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602" documentId="8_{9F1230D5-64C1-4EE0-9758-3A2331A06A47}" xr6:coauthVersionLast="45" xr6:coauthVersionMax="45" xr10:uidLastSave="{335AA645-E346-4FED-A77B-B5C7B4B71A73}"/>
  <bookViews>
    <workbookView xWindow="-120" yWindow="-120" windowWidth="20730" windowHeight="11160" firstSheet="5" activeTab="1" xr2:uid="{00000000-000D-0000-FFFF-FFFF00000000}"/>
  </bookViews>
  <sheets>
    <sheet name="Datos Nuevos " sheetId="6" r:id="rId1"/>
    <sheet name="GENERO Y DEPTO" sheetId="8" r:id="rId2"/>
    <sheet name="Casos Region" sheetId="11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59" i="8" l="1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B92" i="6"/>
  <c r="F92" i="6"/>
  <c r="K92" i="6"/>
  <c r="L92" i="6"/>
  <c r="M92" i="6"/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<sst xmlns="http://schemas.openxmlformats.org/spreadsheetml/2006/main" count="16567" uniqueCount="919">
  <si>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</si>
  <si>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</si>
  <si>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</si>
  <si>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</si>
  <si>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</si>
  <si>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</si>
  <si>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</si>
  <si>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</si>
  <si>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</si>
  <si>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</si>
  <si>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</si>
  <si>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</si>
  <si>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</si>
  <si>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</si>
  <si>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</si>
  <si>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</si>
  <si>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</si>
  <si>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</si>
  <si>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</si>
  <si>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</si>
  <si>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</si>
  <si>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</si>
  <si>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</si>
  <si>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</si>
  <si>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</si>
  <si>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</si>
  <si>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</si>
  <si>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</si>
  <si>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</si>
  <si>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</si>
  <si>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</si>
  <si>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Región COVID 5</t>
  </si>
  <si>
    <t>Alta Verapaz</t>
  </si>
  <si>
    <t>Región COVID 3</t>
  </si>
  <si>
    <t>Chiquimula</t>
  </si>
  <si>
    <t>Región COVID 1</t>
  </si>
  <si>
    <t>El Progreso</t>
  </si>
  <si>
    <t>Región COVID 4</t>
  </si>
  <si>
    <t>Escuintla</t>
  </si>
  <si>
    <t>Región COVID 2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</si>
  <si>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</si>
  <si>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</si>
  <si>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</si>
  <si>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</si>
  <si>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</si>
  <si>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</si>
  <si>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</si>
  <si>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</si>
  <si>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</si>
  <si>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</si>
  <si>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</si>
  <si>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</si>
  <si>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</si>
  <si>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</si>
  <si>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</si>
  <si>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</si>
  <si>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</si>
  <si>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Fecha?</t>
  </si>
  <si>
    <t>Región</t>
  </si>
  <si>
    <t>Casos Confirmados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</si>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</sst>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" fontId="0" fillId="4" borderId="1" xfId="0" applyNumberFormat="1" applyFill="1" applyBorder="1" applyAlignment="1">
      <alignment horizontal="right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93" totalsRowShown="0" headerRowDxfId="42" dataDxfId="41" headerRowBorderDxfId="39" tableBorderDxfId="40">
  <autoFilter ref="A1:N93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8559" totalsRowShown="0" headerRowDxfId="24" dataDxfId="23" headerRowBorderDxfId="21" tableBorderDxfId="22">
  <autoFilter ref="A1:K8559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20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9"/>
    <tableColumn id="10" xr3:uid="{3FA8F13E-43E8-4C07-B2F4-39ADA0BBCAA6}" name="Mes" dataDxfId="18"/>
    <tableColumn id="9" xr3:uid="{22E5266E-6129-4103-8F7C-1FA61220D4CD}" name="Año" dataDxfId="17"/>
    <tableColumn id="4" xr3:uid="{E36E96BC-9813-4919-B1DD-D46E2B257D4E}" name="Caso"/>
    <tableColumn id="5" xr3:uid="{B6F51013-EE1F-46F1-B21F-66D8BA3D7FEB}" name="H" dataDxfId="16"/>
    <tableColumn id="6" xr3:uid="{8BDD8AFC-94D2-4728-8A39-CB2ECE2ED740}" name="M" dataDxfId="15"/>
    <tableColumn id="7" xr3:uid="{AB641716-C19D-4155-BB28-9384A32239AB}" name="Columna1" dataDxfId="14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56" totalsRowShown="0">
  <autoFilter ref="A1:C256" xr:uid="{3748EFC6-3E6C-4AD5-BC4D-61D668B7DCC2}"/>
  <tableColumns count="3">
    <tableColumn id="1" xr3:uid="{95DE0B55-2992-4D1F-9E73-CD885A43DBA7}" name="Fecha?" dataDxfId="13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93"/>
  <sheetViews>
    <sheetView showGridLines="0" zoomScale="80" zoomScaleNormal="80" workbookViewId="0">
      <pane ySplit="1" topLeftCell="A78" activePane="bottomLeft" state="frozen"/>
      <selection pane="bottomLeft" activeCell="D93" sqref="D93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  <row r="92" spans="1:14">
      <c r="A92" s="17">
        <v>91</v>
      </c>
      <c r="B92" s="109" t="str">
        <f>+NACIONAL[[#This Row],[Día]]&amp;"/"&amp;NACIONAL[[#This Row],[Mes]]&amp;"/"&amp;NACIONAL[[#This Row],[Año]]</f>
        <v>11/6/2020</v>
      </c>
      <c r="C92" s="102">
        <v>11</v>
      </c>
      <c r="D92" s="15">
        <v>6</v>
      </c>
      <c r="E92" s="15">
        <v>2020</v>
      </c>
      <c r="F92" s="20">
        <f t="shared" ref="F92:F93" si="11">+G92-G91</f>
        <v>340</v>
      </c>
      <c r="G92" s="105">
        <v>8561</v>
      </c>
      <c r="H92" s="25">
        <v>6658</v>
      </c>
      <c r="I92" s="10">
        <v>1567</v>
      </c>
      <c r="J92" s="106">
        <v>334</v>
      </c>
      <c r="K92" s="20">
        <f t="shared" ref="K92:K93" si="12">+I92-I91</f>
        <v>63</v>
      </c>
      <c r="L92" s="107">
        <f t="shared" ref="L92:L93" si="13">+J92-J91</f>
        <v>18</v>
      </c>
      <c r="M92" s="24">
        <f>+NACIONAL[[#This Row],[CONFIRMADOS]]-NACIONAL[[#This Row],[FALLECIDOS]]-NACIONAL[[#This Row],[RECUPERADOS]]</f>
        <v>6660</v>
      </c>
      <c r="N92" s="108">
        <v>2</v>
      </c>
    </row>
    <row r="93" spans="1:14">
      <c r="A93" s="17"/>
      <c r="B93" s="114"/>
      <c r="C93" s="102"/>
      <c r="D93" s="15"/>
      <c r="E93" s="15"/>
      <c r="F93" s="20"/>
      <c r="G93" s="105"/>
      <c r="H93" s="25"/>
      <c r="I93" s="10"/>
      <c r="J93" s="106"/>
      <c r="K93" s="20"/>
      <c r="L93" s="107"/>
      <c r="M93" s="24"/>
      <c r="N93" s="108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8559"/>
  <sheetViews>
    <sheetView tabSelected="1" workbookViewId="0">
      <pane ySplit="1" topLeftCell="A8212" activePane="bottomLeft" state="frozen"/>
      <selection pane="bottomLeft" activeCell="A8220" sqref="A8220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15</v>
      </c>
      <c r="B1" s="54" t="s">
        <v>16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17</v>
      </c>
      <c r="H1" s="54" t="s">
        <v>18</v>
      </c>
      <c r="I1" s="54" t="s">
        <v>19</v>
      </c>
      <c r="J1" s="54" t="s">
        <v>20</v>
      </c>
      <c r="K1" s="54" t="s">
        <v>21</v>
      </c>
    </row>
    <row r="2" spans="1:11">
      <c r="A2" t="str">
        <f>+IFERROR(VLOOKUP(B2,LOCALIZACION[[Departamento]:[Región COVID]],4,0),"No Informado")</f>
        <v>Región COVID 1</v>
      </c>
      <c r="B2" t="s">
        <v>22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22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22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22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23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22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22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22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22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24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22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23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22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22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22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22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22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22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22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23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22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22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22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22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22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25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25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22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22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22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22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22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22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22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23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26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27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22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22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22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22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22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22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22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22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22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22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22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28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22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22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22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22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22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22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22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22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22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22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29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22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29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29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29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29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29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22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22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22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22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29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29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29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23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28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23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22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27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22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25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30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30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30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30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30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30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30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30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30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30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30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30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30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30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30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30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30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30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30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30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30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30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30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30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30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30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30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30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30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30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30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30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30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30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30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30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30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30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30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30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30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30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30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30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30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30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30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30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30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30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30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30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30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30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30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30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30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30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30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30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30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30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30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30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30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30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30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30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30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30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30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30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30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30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30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30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30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30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30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30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30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30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30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30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30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30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30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30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30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30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30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30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30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30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30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30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30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30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30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30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30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30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30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30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30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30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30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30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30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30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30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30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30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30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30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30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30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30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30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30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30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30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30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30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30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30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30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30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30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30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30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30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30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30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30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30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30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30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30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30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30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30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30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30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30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30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30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30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30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30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30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30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30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30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30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30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30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30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30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30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30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30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30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30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30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30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30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30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30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30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30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30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30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30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30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30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30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30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30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30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30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30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30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30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30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30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30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30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30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30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30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30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30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30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30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30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30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30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30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30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30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30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30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30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30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30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30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30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30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30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30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30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30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30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30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30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30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30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30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30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30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30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30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30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30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30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30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30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30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30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30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30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30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30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30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30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30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30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30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30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30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30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30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30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30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30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30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30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30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30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30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30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30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30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30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30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30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30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30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30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30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30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30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30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30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30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30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30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30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30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30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30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30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30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30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30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30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30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30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30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30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30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30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30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30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30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30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30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30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30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30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30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30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30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30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30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30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30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30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30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30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30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30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30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30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30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30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30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30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30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30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30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30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30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30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30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30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30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30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30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30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30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30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30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30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30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30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30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30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30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30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30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30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30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30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30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30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30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30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30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30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30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30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30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30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30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30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30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30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30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30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30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30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30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30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30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30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30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30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30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30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30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30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30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30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30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30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30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30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30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30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30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30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30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30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30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30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30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30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30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30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30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30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30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30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30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30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30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30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30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30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30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30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30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30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30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30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30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30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30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30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30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30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30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30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30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30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30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30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30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30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30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30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30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30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30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30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30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30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30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30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30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30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30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30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30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30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30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30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30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30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30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30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30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30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30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30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30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30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30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30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30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30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30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30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30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30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30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30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30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30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30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30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30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30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30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30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30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30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30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30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30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30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30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30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30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30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30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30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30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30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30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30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30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30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30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30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30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30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30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30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30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30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30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30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30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30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30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30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30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30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30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30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30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30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30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30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30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30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30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30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30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30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30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30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30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30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30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30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30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30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30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30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30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30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30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30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30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30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30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30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30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30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30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30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30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30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30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30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30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30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30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30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30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30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30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30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30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30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30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30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30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30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30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30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30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30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30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30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30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30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30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30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30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30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30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30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30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30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30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30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30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30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30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30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30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30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30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30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30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30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30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30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30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30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30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30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30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30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30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30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30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30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30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30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30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30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30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30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30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30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30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30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30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30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30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30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30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30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30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30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30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30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30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30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30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30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30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30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30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30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30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30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30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30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30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30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30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30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30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30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30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30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30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30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30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30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30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30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30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30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30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30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30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30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30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30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30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30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30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30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30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30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30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30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30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30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30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30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30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30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30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30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30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30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30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30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30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30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30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30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30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30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30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30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30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30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30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30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30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30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30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30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30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30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30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30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30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30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30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30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30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30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30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30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30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30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30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30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30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30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30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30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30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30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30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30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30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30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30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30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30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30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30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30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30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30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30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30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30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30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30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30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30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30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30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30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30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30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30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30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30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30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30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30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30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30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30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30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30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30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30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30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30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30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30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30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30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30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30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30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30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30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30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30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30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30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30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30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30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30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30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30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30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30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30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30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30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30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30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30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30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30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30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30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30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30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30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30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30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30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30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30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30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30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30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30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30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30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30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30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30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30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30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30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30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30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30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30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30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30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30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30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30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30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30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30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30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30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30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30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30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30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30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30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30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30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30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30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30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30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30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30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30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30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30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30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30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30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30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30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30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30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30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30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30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30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30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30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30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30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30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30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30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30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30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30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30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30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30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30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30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30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30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30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30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30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30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30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30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30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30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30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30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30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30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30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30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30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30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30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30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30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30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30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30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30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30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30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30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30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30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30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30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30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30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30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30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30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30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30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30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30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30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30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30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30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30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30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30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30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30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30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30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30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30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30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30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30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30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30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30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30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30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30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30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30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30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30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30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30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30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30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30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30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30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30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30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30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30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30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30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30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30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30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30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30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30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30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30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30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30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30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30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30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30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30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30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30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30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30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30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30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30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30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30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30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30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30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30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30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30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30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30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30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30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30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30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30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30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30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30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30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30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30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30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30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30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30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30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30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30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30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30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30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30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30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30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30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30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30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30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30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30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30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30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30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30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30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30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30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30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30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30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30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30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30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30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30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30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30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30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30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30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30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30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30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30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30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30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30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30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30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30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30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30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30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30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30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30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30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30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30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30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30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30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30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30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30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30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30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30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30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30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30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30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30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30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30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30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30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30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30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30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30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30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30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30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30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30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30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30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30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30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30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30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30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30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30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30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30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30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30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30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30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30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30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30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30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30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30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30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30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30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30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30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30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30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30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30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30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30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30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30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30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30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30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30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30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30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30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30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30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30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30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30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30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30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30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30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30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30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30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30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30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30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30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30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30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30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30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30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30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30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30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30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30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30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30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30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30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30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30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30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30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30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30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30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30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30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30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30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30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30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30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30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30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30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30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30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30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30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30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30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30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30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30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30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30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30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30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30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30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30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30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30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30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30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30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30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30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30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30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30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30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30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30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30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30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30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30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30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30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30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30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30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30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30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30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30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30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30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30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30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30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30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30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30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30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30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30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30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30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30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30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30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30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30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30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30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30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30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30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30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30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30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30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30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30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30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30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30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30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30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30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30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30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30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30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30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30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30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30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30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30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30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30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30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30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30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30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30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30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30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30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30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30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30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30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30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30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30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30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30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30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30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30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30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30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30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30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30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30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30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30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30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30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30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30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30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30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30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30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30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30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30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30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30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30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30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30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30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30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30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30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30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30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30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30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30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30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30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30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30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30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30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30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30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30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30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30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30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30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30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30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30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30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30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30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30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30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30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30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30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30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30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30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30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30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30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30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30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30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30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30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30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30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30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30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30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30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30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30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30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30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30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30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30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30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30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30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30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30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30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30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30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30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30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30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30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30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30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30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30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30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30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30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30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30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30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30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30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30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30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30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30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30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30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30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30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30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30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30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30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30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30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30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30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30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30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30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30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30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30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30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30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30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30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30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30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30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30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30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30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30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30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30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30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30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30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30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30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30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30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30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30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30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30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30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30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30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30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30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30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30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30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30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30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30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30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30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30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30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30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30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30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30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30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30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30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30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30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30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30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30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30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30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30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30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30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30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30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30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30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30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30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30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30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30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30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30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30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30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30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30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30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30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30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30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30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30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30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30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30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30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30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30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30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30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30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30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30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30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30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30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30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30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30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30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30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30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30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30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30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30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30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30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30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30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30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30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30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30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30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30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30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30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30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30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30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30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30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30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30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30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30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30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30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30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30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30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30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30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30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30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30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30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30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30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30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30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30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30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30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30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30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30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30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30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30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30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30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30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30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30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30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30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30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30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30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30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30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30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30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30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30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30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30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30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30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30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30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30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30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30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30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30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30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30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30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30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30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30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30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30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30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30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30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30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30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30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30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30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30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30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30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30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30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30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30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30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30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30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30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30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30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30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30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30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30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30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30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30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30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30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30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30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30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30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30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30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30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30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30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30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30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30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30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30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30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30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30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30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30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30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30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30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30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30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30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30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30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30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30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30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30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30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30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30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30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30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30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30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30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30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30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30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30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30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30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30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30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30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30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30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30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30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30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30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30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30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30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30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30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30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30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30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30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30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30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30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30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30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30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30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30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30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30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30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30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30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30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30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30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30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30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30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30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30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30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30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30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30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30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30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30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30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30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30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30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30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30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30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30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30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30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30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30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30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30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30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30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30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30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30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30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30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30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30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30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30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30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30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30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30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30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30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30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30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30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30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30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30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30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30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30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30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30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30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30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30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30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30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30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30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30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30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30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30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30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30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30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30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30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30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30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30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30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30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30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30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30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30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30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30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30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30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30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30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30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30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30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30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30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30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30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30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30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30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30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30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30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30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30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30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30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30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30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30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30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30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30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30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30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30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30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30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30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30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30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30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30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30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30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30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30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30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30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30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30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30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30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30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30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30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30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30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30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30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30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30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30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30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30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30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30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30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30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30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30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30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30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30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30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30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30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30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30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30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30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30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30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30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30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30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30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30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30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30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30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30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30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30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30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30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30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30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30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30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30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30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30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30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30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30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30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30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30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30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30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30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30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30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30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30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30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30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30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30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30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30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30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30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30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30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30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30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30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30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30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30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30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30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30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30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30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30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30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30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30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30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30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30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30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30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30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30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30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30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30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30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30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30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30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30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30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30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30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30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30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30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30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30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30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30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30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30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30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30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30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30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30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30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30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30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30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30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30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30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30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30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30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30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30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30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30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30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30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30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30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30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30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30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30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30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30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30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30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30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30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30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30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30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30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30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30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30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30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30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30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30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30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30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30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30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30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30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30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30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30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30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30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30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30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30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30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30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30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30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30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30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30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30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30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30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30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30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30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30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30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30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30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30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30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30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30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30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30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30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30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30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30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30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30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30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30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30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30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30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30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30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30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30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30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30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30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30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30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30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30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30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30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30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30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30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30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30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30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30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30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30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30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30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30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30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30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30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30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30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30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30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30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30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30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30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30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30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30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30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30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30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30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30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30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30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30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30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30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30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30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30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30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30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30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30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30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30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30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30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30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30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30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30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30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30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30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30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30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30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30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30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30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30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30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30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30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30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30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30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30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30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30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30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30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30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30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30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30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30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30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30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30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30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30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30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30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30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30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30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30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30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30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30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30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30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30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30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30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30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30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30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30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30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30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30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30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30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30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30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30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30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30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30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30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30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30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30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30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30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30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30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30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30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30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30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30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30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30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30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30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30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30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30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30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30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30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30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30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30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30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30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30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30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30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30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30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30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30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30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30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30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30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30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30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30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30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30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30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30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30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30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30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30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30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30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30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30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30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30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30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30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30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30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30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30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30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30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30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30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30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30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30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30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30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30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30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30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30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30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30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30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30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30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30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30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30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30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30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30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30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30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30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30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30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30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30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30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30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30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30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30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30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30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30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30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30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30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30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30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30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30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30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30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30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30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30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30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30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30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30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30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30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30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30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30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30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30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30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30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30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30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30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30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30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30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30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30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30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30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30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30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30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30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30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30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30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30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30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30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30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30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30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30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30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30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30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30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30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30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30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30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30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30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30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30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30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30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30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30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30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30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30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30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30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30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30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30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30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30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30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30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30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30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30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30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30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30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30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30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30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30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30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30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30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30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30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30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30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30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30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30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30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30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30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30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30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30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30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30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30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30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30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30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30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30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30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30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30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30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30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30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30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30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30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30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30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30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30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30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30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30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30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30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30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30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30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30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30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30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30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30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30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30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30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30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30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30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30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30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30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30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30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30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30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30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30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30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30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30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30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30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30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30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30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30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30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30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30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30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30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30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30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30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30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30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30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30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30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30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30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30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30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30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30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30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30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30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30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30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30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30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30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30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30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30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30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30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30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30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30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30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30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30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30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30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30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30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30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30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30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30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30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30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30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30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30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30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30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30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30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30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30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30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30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30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30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30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30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30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30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30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30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30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30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30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30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30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30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30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30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30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30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30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30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30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30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30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30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30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30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30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30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30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30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30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30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30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30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30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30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30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30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30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30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30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30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30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30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30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30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30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30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30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30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30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30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30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30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30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30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30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30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30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30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30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30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30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30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30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30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30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30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30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30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30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30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30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30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30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30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30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30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30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30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30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30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30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30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30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30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30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30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30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30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30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30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30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30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30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30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30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30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30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30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30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30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30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30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30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30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30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30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30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30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30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30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30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30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30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30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30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30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30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30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30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30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30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30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30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30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30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30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30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30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30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30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30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30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30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30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30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30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30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30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30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30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30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30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30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30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30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30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30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30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30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30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30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30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30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30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30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30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30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30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30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30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30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30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30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30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30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30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30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30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30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30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30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30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30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30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30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30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30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30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30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30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30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30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30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30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30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30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30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30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30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30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30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30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30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30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30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30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30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30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30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30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30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30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30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30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30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30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30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30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30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30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30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30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30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30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30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30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30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30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30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30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30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30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30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30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30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30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30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30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30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30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30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30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30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30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30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30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30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30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30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30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30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30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30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30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30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30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30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30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30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30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30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30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30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30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30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30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30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30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30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30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30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30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30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30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30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30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30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30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30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30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30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30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30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30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30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30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30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30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30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30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30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30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30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30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30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30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30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30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30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30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30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30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30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30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30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30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30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30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30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30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30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30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30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30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30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30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30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30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30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30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30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30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30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30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30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30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30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30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30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30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30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30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30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30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30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30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30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30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30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30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30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30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30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30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30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30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30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30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30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30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30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30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30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30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30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30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30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30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30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30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30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30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30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30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30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30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30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30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30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30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30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30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30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30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30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30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30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30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30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30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30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30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30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30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30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30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30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30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30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30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30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30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30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30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30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30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30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30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30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30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30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30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30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30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30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30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30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30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30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30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30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30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30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30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30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30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30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30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30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30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30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30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30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30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30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30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30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30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30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30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30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30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30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30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30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30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30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30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30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30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30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30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30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30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30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30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30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30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30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30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30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30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30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30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30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30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30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30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30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30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30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30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30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30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30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30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30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30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30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30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30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30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30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30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30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30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30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30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30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30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30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30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30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30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30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30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30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30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30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30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30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30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30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30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30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30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30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30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30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30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30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30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30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30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30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30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30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30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30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30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30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30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30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30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30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30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30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30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30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30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30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30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30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30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30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30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30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30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30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30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30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30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30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30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30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30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30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30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30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30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30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30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30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30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30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30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30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30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30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30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30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30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30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30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30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30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30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30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30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30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30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30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30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30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30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30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30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30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30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30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30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30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30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30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30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30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30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30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30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30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30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30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30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30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30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30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30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30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30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30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30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30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30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30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30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30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30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30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30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30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30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30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30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30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30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30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30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30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30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30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30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30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30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30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30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30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30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30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30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30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30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30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30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30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30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30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30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30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30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30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30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30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30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30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30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30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30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30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30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30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30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30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30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30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30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30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30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30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30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30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30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30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30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30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30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30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30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30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30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30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30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30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30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30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30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30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30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30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30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30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30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30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30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30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30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30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30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30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30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30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30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30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30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30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30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30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30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30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30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30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30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30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30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30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30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30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30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30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30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30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30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30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30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30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30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30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30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30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30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30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30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30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30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30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30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30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30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30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30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30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30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30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30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30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30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30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30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30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30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30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30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30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30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30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30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30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30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30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30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30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30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30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30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30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30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30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30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30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30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30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30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30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30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30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30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30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30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30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30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30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30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30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30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30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30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30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30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30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30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30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30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30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30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30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30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30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30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30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30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30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30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30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30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30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30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30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30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30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30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30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30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30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30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30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30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30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30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30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30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30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30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30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30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30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30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30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30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30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30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30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30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30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30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30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30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30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30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30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30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30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30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30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30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30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30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30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30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30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30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30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30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30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30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30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30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30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30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30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30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30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30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30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30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30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30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30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30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30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30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30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30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30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30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30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30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30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30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30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30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30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30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30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30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30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30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30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30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30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30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30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30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30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30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30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30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30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30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30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30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30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30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30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30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30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30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30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30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30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30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30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30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30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30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30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30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30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30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30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30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30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30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30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30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30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30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30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30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30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30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30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30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30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30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30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30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30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30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30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30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30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30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30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30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30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30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30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30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30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30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30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30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30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30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30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30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30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30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30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30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30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30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30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30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30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30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30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30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30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30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30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30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30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30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30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30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30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30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30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30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30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30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30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30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30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30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30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30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30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30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30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30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30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30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30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30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30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30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30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30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30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30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30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30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30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30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30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30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30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30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30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30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30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30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30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30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30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30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30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30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30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30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30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30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30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30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30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30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30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30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30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30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30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30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30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30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30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30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30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30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30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30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30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30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30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30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30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30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30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30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30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30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30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30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30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30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30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30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30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30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30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30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30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30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30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30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30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30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30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30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30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30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30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30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30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30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30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30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30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30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30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30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30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30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30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30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30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30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30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30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30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30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30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30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30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30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30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30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30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30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30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30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30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30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30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30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30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30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30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30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30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30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30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30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30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30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30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30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30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30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30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30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30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30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30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30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30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30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30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30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30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30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30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30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30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30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30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30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30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30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30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30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30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30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30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30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30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30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30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30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30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30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30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30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30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30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30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30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30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30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30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30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30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30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30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30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30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30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30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30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30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30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30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30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30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30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30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30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30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30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30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30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30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30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30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30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30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30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30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30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30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30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30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30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30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30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30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30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30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30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30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30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30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30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30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30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30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30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30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30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30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30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30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30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30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30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30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30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30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30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30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30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30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30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30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30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30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30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30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31</v>
      </c>
      <c r="B4347" t="s">
        <v>32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31</v>
      </c>
      <c r="B4348" t="s">
        <v>32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33</v>
      </c>
      <c r="B4349" t="s">
        <v>34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33</v>
      </c>
      <c r="B4350" t="s">
        <v>34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33</v>
      </c>
      <c r="B4351" t="s">
        <v>34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35</v>
      </c>
      <c r="B4352" t="s">
        <v>29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35</v>
      </c>
      <c r="B4353" t="s">
        <v>29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35</v>
      </c>
      <c r="B4354" t="s">
        <v>29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35</v>
      </c>
      <c r="B4355" t="s">
        <v>29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33</v>
      </c>
      <c r="B4356" t="s">
        <v>36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33</v>
      </c>
      <c r="B4357" t="s">
        <v>36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37</v>
      </c>
      <c r="B4358" t="s">
        <v>38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37</v>
      </c>
      <c r="B4359" t="s">
        <v>38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37</v>
      </c>
      <c r="B4360" t="s">
        <v>38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37</v>
      </c>
      <c r="B4361" t="s">
        <v>38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37</v>
      </c>
      <c r="B4362" t="s">
        <v>38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37</v>
      </c>
      <c r="B4363" t="s">
        <v>38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35</v>
      </c>
      <c r="B4364" t="s">
        <v>22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35</v>
      </c>
      <c r="B4365" t="s">
        <v>22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35</v>
      </c>
      <c r="B4366" t="s">
        <v>22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35</v>
      </c>
      <c r="B4367" t="s">
        <v>22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35</v>
      </c>
      <c r="B4368" t="s">
        <v>22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35</v>
      </c>
      <c r="B4369" t="s">
        <v>22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35</v>
      </c>
      <c r="B4370" t="s">
        <v>22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35</v>
      </c>
      <c r="B4371" t="s">
        <v>22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35</v>
      </c>
      <c r="B4372" t="s">
        <v>22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35</v>
      </c>
      <c r="B4373" t="s">
        <v>22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35</v>
      </c>
      <c r="B4374" t="s">
        <v>22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35</v>
      </c>
      <c r="B4375" t="s">
        <v>22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35</v>
      </c>
      <c r="B4376" t="s">
        <v>22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35</v>
      </c>
      <c r="B4377" t="s">
        <v>22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35</v>
      </c>
      <c r="B4378" t="s">
        <v>22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35</v>
      </c>
      <c r="B4379" t="s">
        <v>22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35</v>
      </c>
      <c r="B4380" t="s">
        <v>22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35</v>
      </c>
      <c r="B4381" t="s">
        <v>22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35</v>
      </c>
      <c r="B4382" t="s">
        <v>22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35</v>
      </c>
      <c r="B4383" t="s">
        <v>22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35</v>
      </c>
      <c r="B4384" t="s">
        <v>22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35</v>
      </c>
      <c r="B4385" t="s">
        <v>22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35</v>
      </c>
      <c r="B4386" t="s">
        <v>22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35</v>
      </c>
      <c r="B4387" t="s">
        <v>22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35</v>
      </c>
      <c r="B4388" t="s">
        <v>22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35</v>
      </c>
      <c r="B4389" t="s">
        <v>22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35</v>
      </c>
      <c r="B4390" t="s">
        <v>22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35</v>
      </c>
      <c r="B4391" t="s">
        <v>22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35</v>
      </c>
      <c r="B4392" t="s">
        <v>22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35</v>
      </c>
      <c r="B4393" t="s">
        <v>22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35</v>
      </c>
      <c r="B4394" t="s">
        <v>22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35</v>
      </c>
      <c r="B4395" t="s">
        <v>22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35</v>
      </c>
      <c r="B4396" t="s">
        <v>22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35</v>
      </c>
      <c r="B4397" t="s">
        <v>22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35</v>
      </c>
      <c r="B4398" t="s">
        <v>22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35</v>
      </c>
      <c r="B4399" t="s">
        <v>22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35</v>
      </c>
      <c r="B4400" t="s">
        <v>22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35</v>
      </c>
      <c r="B4401" t="s">
        <v>22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35</v>
      </c>
      <c r="B4402" t="s">
        <v>22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35</v>
      </c>
      <c r="B4403" t="s">
        <v>22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35</v>
      </c>
      <c r="B4404" t="s">
        <v>22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35</v>
      </c>
      <c r="B4405" t="s">
        <v>22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35</v>
      </c>
      <c r="B4406" t="s">
        <v>22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35</v>
      </c>
      <c r="B4407" t="s">
        <v>22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35</v>
      </c>
      <c r="B4408" t="s">
        <v>22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35</v>
      </c>
      <c r="B4409" t="s">
        <v>22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35</v>
      </c>
      <c r="B4410" t="s">
        <v>22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35</v>
      </c>
      <c r="B4411" t="s">
        <v>22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35</v>
      </c>
      <c r="B4412" t="s">
        <v>22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35</v>
      </c>
      <c r="B4413" t="s">
        <v>22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35</v>
      </c>
      <c r="B4414" t="s">
        <v>22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35</v>
      </c>
      <c r="B4415" t="s">
        <v>22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35</v>
      </c>
      <c r="B4416" t="s">
        <v>22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35</v>
      </c>
      <c r="B4417" t="s">
        <v>22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35</v>
      </c>
      <c r="B4418" t="s">
        <v>22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35</v>
      </c>
      <c r="B4419" t="s">
        <v>22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35</v>
      </c>
      <c r="B4420" t="s">
        <v>22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35</v>
      </c>
      <c r="B4421" t="s">
        <v>22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35</v>
      </c>
      <c r="B4422" t="s">
        <v>22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35</v>
      </c>
      <c r="B4423" t="s">
        <v>22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35</v>
      </c>
      <c r="B4424" t="s">
        <v>22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35</v>
      </c>
      <c r="B4425" t="s">
        <v>22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35</v>
      </c>
      <c r="B4426" t="s">
        <v>22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35</v>
      </c>
      <c r="B4427" t="s">
        <v>22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35</v>
      </c>
      <c r="B4428" t="s">
        <v>22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35</v>
      </c>
      <c r="B4429" t="s">
        <v>22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35</v>
      </c>
      <c r="B4430" t="s">
        <v>22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35</v>
      </c>
      <c r="B4431" t="s">
        <v>22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35</v>
      </c>
      <c r="B4432" t="s">
        <v>22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35</v>
      </c>
      <c r="B4433" t="s">
        <v>22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35</v>
      </c>
      <c r="B4434" t="s">
        <v>22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35</v>
      </c>
      <c r="B4435" t="s">
        <v>22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35</v>
      </c>
      <c r="B4436" t="s">
        <v>22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35</v>
      </c>
      <c r="B4437" t="s">
        <v>22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35</v>
      </c>
      <c r="B4438" t="s">
        <v>22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35</v>
      </c>
      <c r="B4439" t="s">
        <v>22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35</v>
      </c>
      <c r="B4440" t="s">
        <v>22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35</v>
      </c>
      <c r="B4441" t="s">
        <v>22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35</v>
      </c>
      <c r="B4442" t="s">
        <v>22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35</v>
      </c>
      <c r="B4443" t="s">
        <v>22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35</v>
      </c>
      <c r="B4444" t="s">
        <v>22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35</v>
      </c>
      <c r="B4445" t="s">
        <v>22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35</v>
      </c>
      <c r="B4446" t="s">
        <v>22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35</v>
      </c>
      <c r="B4447" t="s">
        <v>22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35</v>
      </c>
      <c r="B4448" t="s">
        <v>22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35</v>
      </c>
      <c r="B4449" t="s">
        <v>22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35</v>
      </c>
      <c r="B4450" t="s">
        <v>22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35</v>
      </c>
      <c r="B4451" t="s">
        <v>22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35</v>
      </c>
      <c r="B4452" t="s">
        <v>22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35</v>
      </c>
      <c r="B4453" t="s">
        <v>22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35</v>
      </c>
      <c r="B4454" t="s">
        <v>22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35</v>
      </c>
      <c r="B4455" t="s">
        <v>22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35</v>
      </c>
      <c r="B4456" t="s">
        <v>22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35</v>
      </c>
      <c r="B4457" t="s">
        <v>22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35</v>
      </c>
      <c r="B4458" t="s">
        <v>22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35</v>
      </c>
      <c r="B4459" t="s">
        <v>22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35</v>
      </c>
      <c r="B4460" t="s">
        <v>22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35</v>
      </c>
      <c r="B4461" t="s">
        <v>22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35</v>
      </c>
      <c r="B4462" t="s">
        <v>22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35</v>
      </c>
      <c r="B4463" t="s">
        <v>22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35</v>
      </c>
      <c r="B4464" t="s">
        <v>22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35</v>
      </c>
      <c r="B4465" t="s">
        <v>22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35</v>
      </c>
      <c r="B4466" t="s">
        <v>22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35</v>
      </c>
      <c r="B4467" t="s">
        <v>22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35</v>
      </c>
      <c r="B4468" t="s">
        <v>22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35</v>
      </c>
      <c r="B4469" t="s">
        <v>22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35</v>
      </c>
      <c r="B4470" t="s">
        <v>22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35</v>
      </c>
      <c r="B4471" t="s">
        <v>22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35</v>
      </c>
      <c r="B4472" t="s">
        <v>22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35</v>
      </c>
      <c r="B4473" t="s">
        <v>22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35</v>
      </c>
      <c r="B4474" t="s">
        <v>22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35</v>
      </c>
      <c r="B4475" t="s">
        <v>22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35</v>
      </c>
      <c r="B4476" t="s">
        <v>22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35</v>
      </c>
      <c r="B4477" t="s">
        <v>22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35</v>
      </c>
      <c r="B4478" t="s">
        <v>22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35</v>
      </c>
      <c r="B4479" t="s">
        <v>22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35</v>
      </c>
      <c r="B4480" t="s">
        <v>22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35</v>
      </c>
      <c r="B4481" t="s">
        <v>22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35</v>
      </c>
      <c r="B4482" t="s">
        <v>22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35</v>
      </c>
      <c r="B4483" t="s">
        <v>22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35</v>
      </c>
      <c r="B4484" t="s">
        <v>22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35</v>
      </c>
      <c r="B4485" t="s">
        <v>22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35</v>
      </c>
      <c r="B4486" t="s">
        <v>22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35</v>
      </c>
      <c r="B4487" t="s">
        <v>22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35</v>
      </c>
      <c r="B4488" t="s">
        <v>22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35</v>
      </c>
      <c r="B4489" t="s">
        <v>22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35</v>
      </c>
      <c r="B4490" t="s">
        <v>22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35</v>
      </c>
      <c r="B4491" t="s">
        <v>22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35</v>
      </c>
      <c r="B4492" t="s">
        <v>22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35</v>
      </c>
      <c r="B4493" t="s">
        <v>22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35</v>
      </c>
      <c r="B4494" t="s">
        <v>22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35</v>
      </c>
      <c r="B4495" t="s">
        <v>22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35</v>
      </c>
      <c r="B4496" t="s">
        <v>22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35</v>
      </c>
      <c r="B4497" t="s">
        <v>22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35</v>
      </c>
      <c r="B4498" t="s">
        <v>22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35</v>
      </c>
      <c r="B4499" t="s">
        <v>22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35</v>
      </c>
      <c r="B4500" t="s">
        <v>22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35</v>
      </c>
      <c r="B4501" t="s">
        <v>22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35</v>
      </c>
      <c r="B4502" t="s">
        <v>22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35</v>
      </c>
      <c r="B4503" t="s">
        <v>22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35</v>
      </c>
      <c r="B4504" t="s">
        <v>22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35</v>
      </c>
      <c r="B4505" t="s">
        <v>22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35</v>
      </c>
      <c r="B4506" t="s">
        <v>22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35</v>
      </c>
      <c r="B4507" t="s">
        <v>22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35</v>
      </c>
      <c r="B4508" t="s">
        <v>22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35</v>
      </c>
      <c r="B4509" t="s">
        <v>22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39</v>
      </c>
      <c r="B4510" t="s">
        <v>40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39</v>
      </c>
      <c r="B4511" t="s">
        <v>40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33</v>
      </c>
      <c r="B4512" t="s">
        <v>25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33</v>
      </c>
      <c r="B4513" t="s">
        <v>25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33</v>
      </c>
      <c r="B4514" t="s">
        <v>25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37</v>
      </c>
      <c r="B4515" t="s">
        <v>41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39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39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39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39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39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39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39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39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39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39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39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39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39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39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39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39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39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39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31</v>
      </c>
      <c r="B4534" t="s">
        <v>42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35</v>
      </c>
      <c r="B4535" t="s">
        <v>23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35</v>
      </c>
      <c r="B4536" t="s">
        <v>23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35</v>
      </c>
      <c r="B4537" t="s">
        <v>23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35</v>
      </c>
      <c r="B4538" t="s">
        <v>23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35</v>
      </c>
      <c r="B4539" t="s">
        <v>23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39</v>
      </c>
      <c r="B4540" t="s">
        <v>43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39</v>
      </c>
      <c r="B4541" t="s">
        <v>43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39</v>
      </c>
      <c r="B4542" t="s">
        <v>43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39</v>
      </c>
      <c r="B4543" t="s">
        <v>43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39</v>
      </c>
      <c r="B4544" t="s">
        <v>43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39</v>
      </c>
      <c r="B4545" t="s">
        <v>43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39</v>
      </c>
      <c r="B4546" t="s">
        <v>43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39</v>
      </c>
      <c r="B4547" t="s">
        <v>43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39</v>
      </c>
      <c r="B4548" t="s">
        <v>43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39</v>
      </c>
      <c r="B4549" t="s">
        <v>43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39</v>
      </c>
      <c r="B4550" t="s">
        <v>43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39</v>
      </c>
      <c r="B4551" t="s">
        <v>43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39</v>
      </c>
      <c r="B4552" t="s">
        <v>43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39</v>
      </c>
      <c r="B4553" t="s">
        <v>43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39</v>
      </c>
      <c r="B4554" t="s">
        <v>43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39</v>
      </c>
      <c r="B4555" t="s">
        <v>43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39</v>
      </c>
      <c r="B4556" t="s">
        <v>43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39</v>
      </c>
      <c r="B4557" t="s">
        <v>43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39</v>
      </c>
      <c r="B4558" t="s">
        <v>43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39</v>
      </c>
      <c r="B4559" t="s">
        <v>43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39</v>
      </c>
      <c r="B4560" t="s">
        <v>43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39</v>
      </c>
      <c r="B4561" t="s">
        <v>43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39</v>
      </c>
      <c r="B4562" t="s">
        <v>43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39</v>
      </c>
      <c r="B4563" t="s">
        <v>43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39</v>
      </c>
      <c r="B4564" t="s">
        <v>43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39</v>
      </c>
      <c r="B4565" t="s">
        <v>43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39</v>
      </c>
      <c r="B4566" t="s">
        <v>43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39</v>
      </c>
      <c r="B4567" t="s">
        <v>43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39</v>
      </c>
      <c r="B4568" t="s">
        <v>43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39</v>
      </c>
      <c r="B4569" t="s">
        <v>43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39</v>
      </c>
      <c r="B4570" t="s">
        <v>43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37</v>
      </c>
      <c r="B4571" t="s">
        <v>24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37</v>
      </c>
      <c r="B4572" t="s">
        <v>24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37</v>
      </c>
      <c r="B4573" t="s">
        <v>24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37</v>
      </c>
      <c r="B4574" t="s">
        <v>24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31</v>
      </c>
      <c r="B4575" t="s">
        <v>44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31</v>
      </c>
      <c r="B4576" t="s">
        <v>44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31</v>
      </c>
      <c r="B4577" t="s">
        <v>44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31</v>
      </c>
      <c r="B4578" t="s">
        <v>44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31</v>
      </c>
      <c r="B4579" t="s">
        <v>44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31</v>
      </c>
      <c r="B4580" t="s">
        <v>44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31</v>
      </c>
      <c r="B4581" t="s">
        <v>44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31</v>
      </c>
      <c r="B4582" t="s">
        <v>44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31</v>
      </c>
      <c r="B4583" t="s">
        <v>44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31</v>
      </c>
      <c r="B4584" t="s">
        <v>44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31</v>
      </c>
      <c r="B4585" t="s">
        <v>44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31</v>
      </c>
      <c r="B4586" t="s">
        <v>44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31</v>
      </c>
      <c r="B4587" t="s">
        <v>44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31</v>
      </c>
      <c r="B4588" t="s">
        <v>44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37</v>
      </c>
      <c r="B4589" t="s">
        <v>28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37</v>
      </c>
      <c r="B4590" t="s">
        <v>28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37</v>
      </c>
      <c r="B4591" t="s">
        <v>28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37</v>
      </c>
      <c r="B4592" t="s">
        <v>28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37</v>
      </c>
      <c r="B4593" t="s">
        <v>28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37</v>
      </c>
      <c r="B4594" t="s">
        <v>28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37</v>
      </c>
      <c r="B4595" t="s">
        <v>28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37</v>
      </c>
      <c r="B4596" t="s">
        <v>28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37</v>
      </c>
      <c r="B4597" t="s">
        <v>28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37</v>
      </c>
      <c r="B4598" t="s">
        <v>28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37</v>
      </c>
      <c r="B4599" t="s">
        <v>28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37</v>
      </c>
      <c r="B4600" t="s">
        <v>28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37</v>
      </c>
      <c r="B4601" t="s">
        <v>28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37</v>
      </c>
      <c r="B4602" t="s">
        <v>28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37</v>
      </c>
      <c r="B4603" t="s">
        <v>28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37</v>
      </c>
      <c r="B4604" t="s">
        <v>28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39</v>
      </c>
      <c r="B4605" t="s">
        <v>26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31</v>
      </c>
      <c r="B4606" t="s">
        <v>45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31</v>
      </c>
      <c r="B4607" t="s">
        <v>45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31</v>
      </c>
      <c r="B4608" t="s">
        <v>45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31</v>
      </c>
      <c r="B4609" t="s">
        <v>45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31</v>
      </c>
      <c r="B4610" t="s">
        <v>45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31</v>
      </c>
      <c r="B4611" t="s">
        <v>45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33</v>
      </c>
      <c r="B4612" t="s">
        <v>34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33</v>
      </c>
      <c r="B4613" t="s">
        <v>36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33</v>
      </c>
      <c r="B4614" t="s">
        <v>36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33</v>
      </c>
      <c r="B4615" t="s">
        <v>36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33</v>
      </c>
      <c r="B4616" t="s">
        <v>36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33</v>
      </c>
      <c r="B4617" t="s">
        <v>36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33</v>
      </c>
      <c r="B4618" t="s">
        <v>36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37</v>
      </c>
      <c r="B4619" t="s">
        <v>38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37</v>
      </c>
      <c r="B4620" t="s">
        <v>38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37</v>
      </c>
      <c r="B4621" t="s">
        <v>38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37</v>
      </c>
      <c r="B4622" t="s">
        <v>38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35</v>
      </c>
      <c r="B4623" t="s">
        <v>22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35</v>
      </c>
      <c r="B4624" t="s">
        <v>22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35</v>
      </c>
      <c r="B4625" t="s">
        <v>22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35</v>
      </c>
      <c r="B4626" t="s">
        <v>22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35</v>
      </c>
      <c r="B4627" t="s">
        <v>22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35</v>
      </c>
      <c r="B4628" t="s">
        <v>22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35</v>
      </c>
      <c r="B4629" t="s">
        <v>22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35</v>
      </c>
      <c r="B4630" t="s">
        <v>22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35</v>
      </c>
      <c r="B4631" t="s">
        <v>22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35</v>
      </c>
      <c r="B4632" t="s">
        <v>22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35</v>
      </c>
      <c r="B4633" t="s">
        <v>22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35</v>
      </c>
      <c r="B4634" t="s">
        <v>22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35</v>
      </c>
      <c r="B4635" t="s">
        <v>22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35</v>
      </c>
      <c r="B4636" t="s">
        <v>22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35</v>
      </c>
      <c r="B4637" t="s">
        <v>22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35</v>
      </c>
      <c r="B4638" t="s">
        <v>22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35</v>
      </c>
      <c r="B4639" t="s">
        <v>22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35</v>
      </c>
      <c r="B4640" t="s">
        <v>22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35</v>
      </c>
      <c r="B4641" t="s">
        <v>22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35</v>
      </c>
      <c r="B4642" t="s">
        <v>22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35</v>
      </c>
      <c r="B4643" t="s">
        <v>22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35</v>
      </c>
      <c r="B4644" t="s">
        <v>22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35</v>
      </c>
      <c r="B4645" t="s">
        <v>22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35</v>
      </c>
      <c r="B4646" t="s">
        <v>22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35</v>
      </c>
      <c r="B4647" t="s">
        <v>22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35</v>
      </c>
      <c r="B4648" t="s">
        <v>22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35</v>
      </c>
      <c r="B4649" t="s">
        <v>22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35</v>
      </c>
      <c r="B4650" t="s">
        <v>22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35</v>
      </c>
      <c r="B4651" t="s">
        <v>22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35</v>
      </c>
      <c r="B4652" t="s">
        <v>22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35</v>
      </c>
      <c r="B4653" t="s">
        <v>22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35</v>
      </c>
      <c r="B4654" t="s">
        <v>22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35</v>
      </c>
      <c r="B4655" t="s">
        <v>22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35</v>
      </c>
      <c r="B4656" t="s">
        <v>22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35</v>
      </c>
      <c r="B4657" t="s">
        <v>22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35</v>
      </c>
      <c r="B4658" t="s">
        <v>22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35</v>
      </c>
      <c r="B4659" t="s">
        <v>22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35</v>
      </c>
      <c r="B4660" t="s">
        <v>22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35</v>
      </c>
      <c r="B4661" t="s">
        <v>22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35</v>
      </c>
      <c r="B4662" t="s">
        <v>22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35</v>
      </c>
      <c r="B4663" t="s">
        <v>22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35</v>
      </c>
      <c r="B4664" t="s">
        <v>22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35</v>
      </c>
      <c r="B4665" t="s">
        <v>22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35</v>
      </c>
      <c r="B4666" t="s">
        <v>22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35</v>
      </c>
      <c r="B4667" t="s">
        <v>22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35</v>
      </c>
      <c r="B4668" t="s">
        <v>22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35</v>
      </c>
      <c r="B4669" t="s">
        <v>22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35</v>
      </c>
      <c r="B4670" t="s">
        <v>22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35</v>
      </c>
      <c r="B4671" t="s">
        <v>22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35</v>
      </c>
      <c r="B4672" t="s">
        <v>22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35</v>
      </c>
      <c r="B4673" t="s">
        <v>22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35</v>
      </c>
      <c r="B4674" t="s">
        <v>22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35</v>
      </c>
      <c r="B4675" t="s">
        <v>22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35</v>
      </c>
      <c r="B4676" t="s">
        <v>22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35</v>
      </c>
      <c r="B4677" t="s">
        <v>22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35</v>
      </c>
      <c r="B4678" t="s">
        <v>22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35</v>
      </c>
      <c r="B4679" t="s">
        <v>22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35</v>
      </c>
      <c r="B4680" t="s">
        <v>22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35</v>
      </c>
      <c r="B4681" t="s">
        <v>22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35</v>
      </c>
      <c r="B4682" t="s">
        <v>22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35</v>
      </c>
      <c r="B4683" t="s">
        <v>22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35</v>
      </c>
      <c r="B4684" t="s">
        <v>22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35</v>
      </c>
      <c r="B4685" t="s">
        <v>22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35</v>
      </c>
      <c r="B4686" t="s">
        <v>22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35</v>
      </c>
      <c r="B4687" t="s">
        <v>22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35</v>
      </c>
      <c r="B4688" t="s">
        <v>22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35</v>
      </c>
      <c r="B4689" t="s">
        <v>22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35</v>
      </c>
      <c r="B4690" t="s">
        <v>22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35</v>
      </c>
      <c r="B4691" t="s">
        <v>22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35</v>
      </c>
      <c r="B4692" t="s">
        <v>22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35</v>
      </c>
      <c r="B4693" t="s">
        <v>22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35</v>
      </c>
      <c r="B4694" t="s">
        <v>22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35</v>
      </c>
      <c r="B4695" t="s">
        <v>22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35</v>
      </c>
      <c r="B4696" t="s">
        <v>22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35</v>
      </c>
      <c r="B4697" t="s">
        <v>22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35</v>
      </c>
      <c r="B4698" t="s">
        <v>22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35</v>
      </c>
      <c r="B4699" t="s">
        <v>22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35</v>
      </c>
      <c r="B4700" t="s">
        <v>22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35</v>
      </c>
      <c r="B4701" t="s">
        <v>22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35</v>
      </c>
      <c r="B4702" t="s">
        <v>22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35</v>
      </c>
      <c r="B4703" t="s">
        <v>22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35</v>
      </c>
      <c r="B4704" t="s">
        <v>22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35</v>
      </c>
      <c r="B4705" t="s">
        <v>22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35</v>
      </c>
      <c r="B4706" t="s">
        <v>22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35</v>
      </c>
      <c r="B4707" t="s">
        <v>22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35</v>
      </c>
      <c r="B4708" t="s">
        <v>22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39</v>
      </c>
      <c r="B4709" t="s">
        <v>40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39</v>
      </c>
      <c r="B4710" t="s">
        <v>40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39</v>
      </c>
      <c r="B4711" t="s">
        <v>40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39</v>
      </c>
      <c r="B4712" t="s">
        <v>40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33</v>
      </c>
      <c r="B4713" t="s">
        <v>25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33</v>
      </c>
      <c r="B4714" t="s">
        <v>25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37</v>
      </c>
      <c r="B4715" t="s">
        <v>41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39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39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31</v>
      </c>
      <c r="B4718" t="s">
        <v>42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31</v>
      </c>
      <c r="B4719" t="s">
        <v>42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31</v>
      </c>
      <c r="B4720" t="s">
        <v>42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31</v>
      </c>
      <c r="B4721" t="s">
        <v>42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31</v>
      </c>
      <c r="B4722" t="s">
        <v>42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31</v>
      </c>
      <c r="B4723" t="s">
        <v>42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35</v>
      </c>
      <c r="B4724" t="s">
        <v>23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35</v>
      </c>
      <c r="B4725" t="s">
        <v>23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35</v>
      </c>
      <c r="B4726" t="s">
        <v>23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39</v>
      </c>
      <c r="B4727" t="s">
        <v>43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37</v>
      </c>
      <c r="B4728" t="s">
        <v>24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37</v>
      </c>
      <c r="B4729" t="s">
        <v>24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37</v>
      </c>
      <c r="B4730" t="s">
        <v>24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37</v>
      </c>
      <c r="B4731" t="s">
        <v>24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39</v>
      </c>
      <c r="B4732" t="s">
        <v>26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39</v>
      </c>
      <c r="B4733" t="s">
        <v>26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39</v>
      </c>
      <c r="B4734" t="s">
        <v>26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33</v>
      </c>
      <c r="B4735" t="s">
        <v>46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33</v>
      </c>
      <c r="B4736" t="s">
        <v>46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33</v>
      </c>
      <c r="B4737" t="s">
        <v>46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31</v>
      </c>
      <c r="B4738" t="s">
        <v>32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31</v>
      </c>
      <c r="B4739" t="s">
        <v>32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31</v>
      </c>
      <c r="B4740" t="s">
        <v>32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31</v>
      </c>
      <c r="B4741" t="s">
        <v>32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31</v>
      </c>
      <c r="B4742" t="s">
        <v>32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31</v>
      </c>
      <c r="B4743" t="s">
        <v>32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31</v>
      </c>
      <c r="B4744" t="s">
        <v>32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31</v>
      </c>
      <c r="B4745" t="s">
        <v>45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31</v>
      </c>
      <c r="B4746" t="s">
        <v>45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31</v>
      </c>
      <c r="B4747" t="s">
        <v>45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31</v>
      </c>
      <c r="B4748" t="s">
        <v>45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31</v>
      </c>
      <c r="B4749" t="s">
        <v>45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31</v>
      </c>
      <c r="B4750" t="s">
        <v>45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31</v>
      </c>
      <c r="B4751" t="s">
        <v>45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33</v>
      </c>
      <c r="B4752" t="s">
        <v>34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35</v>
      </c>
      <c r="B4753" t="s">
        <v>29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35</v>
      </c>
      <c r="B4754" t="s">
        <v>29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35</v>
      </c>
      <c r="B4755" t="s">
        <v>29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35</v>
      </c>
      <c r="B4756" t="s">
        <v>29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35</v>
      </c>
      <c r="B4757" t="s">
        <v>29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35</v>
      </c>
      <c r="B4758" t="s">
        <v>29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35</v>
      </c>
      <c r="B4759" t="s">
        <v>29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35</v>
      </c>
      <c r="B4760" t="s">
        <v>29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35</v>
      </c>
      <c r="B4761" t="s">
        <v>29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35</v>
      </c>
      <c r="B4762" t="s">
        <v>29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35</v>
      </c>
      <c r="B4763" t="s">
        <v>29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35</v>
      </c>
      <c r="B4764" t="s">
        <v>29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35</v>
      </c>
      <c r="B4765" t="s">
        <v>29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35</v>
      </c>
      <c r="B4766" t="s">
        <v>29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35</v>
      </c>
      <c r="B4767" t="s">
        <v>29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35</v>
      </c>
      <c r="B4768" t="s">
        <v>29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33</v>
      </c>
      <c r="B4769" t="s">
        <v>36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33</v>
      </c>
      <c r="B4770" t="s">
        <v>36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33</v>
      </c>
      <c r="B4771" t="s">
        <v>36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33</v>
      </c>
      <c r="B4772" t="s">
        <v>36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33</v>
      </c>
      <c r="B4773" t="s">
        <v>36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33</v>
      </c>
      <c r="B4774" t="s">
        <v>36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33</v>
      </c>
      <c r="B4775" t="s">
        <v>36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37</v>
      </c>
      <c r="B4776" t="s">
        <v>38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37</v>
      </c>
      <c r="B4777" t="s">
        <v>38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37</v>
      </c>
      <c r="B4778" t="s">
        <v>38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37</v>
      </c>
      <c r="B4779" t="s">
        <v>38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37</v>
      </c>
      <c r="B4780" t="s">
        <v>38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37</v>
      </c>
      <c r="B4781" t="s">
        <v>38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37</v>
      </c>
      <c r="B4782" t="s">
        <v>38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37</v>
      </c>
      <c r="B4783" t="s">
        <v>38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37</v>
      </c>
      <c r="B4784" t="s">
        <v>38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37</v>
      </c>
      <c r="B4785" t="s">
        <v>38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37</v>
      </c>
      <c r="B4786" t="s">
        <v>38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37</v>
      </c>
      <c r="B4787" t="s">
        <v>38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35</v>
      </c>
      <c r="B4788" t="s">
        <v>22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35</v>
      </c>
      <c r="B4789" t="s">
        <v>22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35</v>
      </c>
      <c r="B4790" t="s">
        <v>22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35</v>
      </c>
      <c r="B4791" t="s">
        <v>22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35</v>
      </c>
      <c r="B4792" t="s">
        <v>22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35</v>
      </c>
      <c r="B4793" t="s">
        <v>22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35</v>
      </c>
      <c r="B4794" t="s">
        <v>22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35</v>
      </c>
      <c r="B4795" t="s">
        <v>22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35</v>
      </c>
      <c r="B4796" t="s">
        <v>22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35</v>
      </c>
      <c r="B4797" t="s">
        <v>22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35</v>
      </c>
      <c r="B4798" t="s">
        <v>22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35</v>
      </c>
      <c r="B4799" t="s">
        <v>22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35</v>
      </c>
      <c r="B4800" t="s">
        <v>22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35</v>
      </c>
      <c r="B4801" t="s">
        <v>22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35</v>
      </c>
      <c r="B4802" t="s">
        <v>22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35</v>
      </c>
      <c r="B4803" t="s">
        <v>22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35</v>
      </c>
      <c r="B4804" t="s">
        <v>22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35</v>
      </c>
      <c r="B4805" t="s">
        <v>22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35</v>
      </c>
      <c r="B4806" t="s">
        <v>22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35</v>
      </c>
      <c r="B4807" t="s">
        <v>22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35</v>
      </c>
      <c r="B4808" t="s">
        <v>22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35</v>
      </c>
      <c r="B4809" t="s">
        <v>22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35</v>
      </c>
      <c r="B4810" t="s">
        <v>22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35</v>
      </c>
      <c r="B4811" t="s">
        <v>22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35</v>
      </c>
      <c r="B4812" t="s">
        <v>22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35</v>
      </c>
      <c r="B4813" t="s">
        <v>22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35</v>
      </c>
      <c r="B4814" t="s">
        <v>22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35</v>
      </c>
      <c r="B4815" t="s">
        <v>22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35</v>
      </c>
      <c r="B4816" t="s">
        <v>22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35</v>
      </c>
      <c r="B4817" t="s">
        <v>22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35</v>
      </c>
      <c r="B4818" t="s">
        <v>22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35</v>
      </c>
      <c r="B4819" t="s">
        <v>22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35</v>
      </c>
      <c r="B4820" t="s">
        <v>22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35</v>
      </c>
      <c r="B4821" t="s">
        <v>22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35</v>
      </c>
      <c r="B4822" t="s">
        <v>22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35</v>
      </c>
      <c r="B4823" t="s">
        <v>22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35</v>
      </c>
      <c r="B4824" t="s">
        <v>22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35</v>
      </c>
      <c r="B4825" t="s">
        <v>22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35</v>
      </c>
      <c r="B4826" t="s">
        <v>22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35</v>
      </c>
      <c r="B4827" t="s">
        <v>22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35</v>
      </c>
      <c r="B4828" t="s">
        <v>22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35</v>
      </c>
      <c r="B4829" t="s">
        <v>22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35</v>
      </c>
      <c r="B4830" t="s">
        <v>22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35</v>
      </c>
      <c r="B4831" t="s">
        <v>22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35</v>
      </c>
      <c r="B4832" t="s">
        <v>22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35</v>
      </c>
      <c r="B4833" t="s">
        <v>22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35</v>
      </c>
      <c r="B4834" t="s">
        <v>22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35</v>
      </c>
      <c r="B4835" t="s">
        <v>22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35</v>
      </c>
      <c r="B4836" t="s">
        <v>22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35</v>
      </c>
      <c r="B4837" t="s">
        <v>22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35</v>
      </c>
      <c r="B4838" t="s">
        <v>22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35</v>
      </c>
      <c r="B4839" t="s">
        <v>22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35</v>
      </c>
      <c r="B4840" t="s">
        <v>22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35</v>
      </c>
      <c r="B4841" t="s">
        <v>22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35</v>
      </c>
      <c r="B4842" t="s">
        <v>22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35</v>
      </c>
      <c r="B4843" t="s">
        <v>22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35</v>
      </c>
      <c r="B4844" t="s">
        <v>22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35</v>
      </c>
      <c r="B4845" t="s">
        <v>22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35</v>
      </c>
      <c r="B4846" t="s">
        <v>22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35</v>
      </c>
      <c r="B4847" t="s">
        <v>22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35</v>
      </c>
      <c r="B4848" t="s">
        <v>22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35</v>
      </c>
      <c r="B4849" t="s">
        <v>22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35</v>
      </c>
      <c r="B4850" t="s">
        <v>22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35</v>
      </c>
      <c r="B4851" t="s">
        <v>22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35</v>
      </c>
      <c r="B4852" t="s">
        <v>22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35</v>
      </c>
      <c r="B4853" t="s">
        <v>22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35</v>
      </c>
      <c r="B4854" t="s">
        <v>22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35</v>
      </c>
      <c r="B4855" t="s">
        <v>22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35</v>
      </c>
      <c r="B4856" t="s">
        <v>22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35</v>
      </c>
      <c r="B4857" t="s">
        <v>22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35</v>
      </c>
      <c r="B4858" t="s">
        <v>22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35</v>
      </c>
      <c r="B4859" t="s">
        <v>22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35</v>
      </c>
      <c r="B4860" t="s">
        <v>22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35</v>
      </c>
      <c r="B4861" t="s">
        <v>22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35</v>
      </c>
      <c r="B4862" t="s">
        <v>22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35</v>
      </c>
      <c r="B4863" t="s">
        <v>22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35</v>
      </c>
      <c r="B4864" t="s">
        <v>22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35</v>
      </c>
      <c r="B4865" t="s">
        <v>22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35</v>
      </c>
      <c r="B4866" t="s">
        <v>22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35</v>
      </c>
      <c r="B4867" t="s">
        <v>22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35</v>
      </c>
      <c r="B4868" t="s">
        <v>22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35</v>
      </c>
      <c r="B4869" t="s">
        <v>22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35</v>
      </c>
      <c r="B4870" t="s">
        <v>22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35</v>
      </c>
      <c r="B4871" t="s">
        <v>22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35</v>
      </c>
      <c r="B4872" t="s">
        <v>22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35</v>
      </c>
      <c r="B4873" t="s">
        <v>22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35</v>
      </c>
      <c r="B4874" t="s">
        <v>22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35</v>
      </c>
      <c r="B4875" t="s">
        <v>22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35</v>
      </c>
      <c r="B4876" t="s">
        <v>22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35</v>
      </c>
      <c r="B4877" t="s">
        <v>22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35</v>
      </c>
      <c r="B4878" t="s">
        <v>22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35</v>
      </c>
      <c r="B4879" t="s">
        <v>22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35</v>
      </c>
      <c r="B4880" t="s">
        <v>22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35</v>
      </c>
      <c r="B4881" t="s">
        <v>22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35</v>
      </c>
      <c r="B4882" t="s">
        <v>22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35</v>
      </c>
      <c r="B4883" t="s">
        <v>22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35</v>
      </c>
      <c r="B4884" t="s">
        <v>22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35</v>
      </c>
      <c r="B4885" t="s">
        <v>22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35</v>
      </c>
      <c r="B4886" t="s">
        <v>22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35</v>
      </c>
      <c r="B4887" t="s">
        <v>22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35</v>
      </c>
      <c r="B4888" t="s">
        <v>22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35</v>
      </c>
      <c r="B4889" t="s">
        <v>22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35</v>
      </c>
      <c r="B4890" t="s">
        <v>22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35</v>
      </c>
      <c r="B4891" t="s">
        <v>22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35</v>
      </c>
      <c r="B4892" t="s">
        <v>22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35</v>
      </c>
      <c r="B4893" t="s">
        <v>22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35</v>
      </c>
      <c r="B4894" t="s">
        <v>22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35</v>
      </c>
      <c r="B4895" t="s">
        <v>22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35</v>
      </c>
      <c r="B4896" t="s">
        <v>22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35</v>
      </c>
      <c r="B4897" t="s">
        <v>22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35</v>
      </c>
      <c r="B4898" t="s">
        <v>22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35</v>
      </c>
      <c r="B4899" t="s">
        <v>22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35</v>
      </c>
      <c r="B4900" t="s">
        <v>22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35</v>
      </c>
      <c r="B4901" t="s">
        <v>22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35</v>
      </c>
      <c r="B4902" t="s">
        <v>22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35</v>
      </c>
      <c r="B4903" t="s">
        <v>22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35</v>
      </c>
      <c r="B4904" t="s">
        <v>22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35</v>
      </c>
      <c r="B4905" t="s">
        <v>22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35</v>
      </c>
      <c r="B4906" t="s">
        <v>22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35</v>
      </c>
      <c r="B4907" t="s">
        <v>22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35</v>
      </c>
      <c r="B4908" t="s">
        <v>22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35</v>
      </c>
      <c r="B4909" t="s">
        <v>22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35</v>
      </c>
      <c r="B4910" t="s">
        <v>22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35</v>
      </c>
      <c r="B4911" t="s">
        <v>22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35</v>
      </c>
      <c r="B4912" t="s">
        <v>22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35</v>
      </c>
      <c r="B4913" t="s">
        <v>22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35</v>
      </c>
      <c r="B4914" t="s">
        <v>22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35</v>
      </c>
      <c r="B4915" t="s">
        <v>22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35</v>
      </c>
      <c r="B4916" t="s">
        <v>22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35</v>
      </c>
      <c r="B4917" t="s">
        <v>22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35</v>
      </c>
      <c r="B4918" t="s">
        <v>22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35</v>
      </c>
      <c r="B4919" t="s">
        <v>22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35</v>
      </c>
      <c r="B4920" t="s">
        <v>22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35</v>
      </c>
      <c r="B4921" t="s">
        <v>22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35</v>
      </c>
      <c r="B4922" t="s">
        <v>22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35</v>
      </c>
      <c r="B4923" t="s">
        <v>22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35</v>
      </c>
      <c r="B4924" t="s">
        <v>22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35</v>
      </c>
      <c r="B4925" t="s">
        <v>22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35</v>
      </c>
      <c r="B4926" t="s">
        <v>22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35</v>
      </c>
      <c r="B4927" t="s">
        <v>22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35</v>
      </c>
      <c r="B4928" t="s">
        <v>22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35</v>
      </c>
      <c r="B4929" t="s">
        <v>22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35</v>
      </c>
      <c r="B4930" t="s">
        <v>22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35</v>
      </c>
      <c r="B4931" t="s">
        <v>22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35</v>
      </c>
      <c r="B4932" t="s">
        <v>22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35</v>
      </c>
      <c r="B4933" t="s">
        <v>22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35</v>
      </c>
      <c r="B4934" t="s">
        <v>22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35</v>
      </c>
      <c r="B4935" t="s">
        <v>22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35</v>
      </c>
      <c r="B4936" t="s">
        <v>22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35</v>
      </c>
      <c r="B4937" t="s">
        <v>22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35</v>
      </c>
      <c r="B4938" t="s">
        <v>22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35</v>
      </c>
      <c r="B4939" t="s">
        <v>22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35</v>
      </c>
      <c r="B4940" t="s">
        <v>22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35</v>
      </c>
      <c r="B4941" t="s">
        <v>22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35</v>
      </c>
      <c r="B4942" t="s">
        <v>22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35</v>
      </c>
      <c r="B4943" t="s">
        <v>22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35</v>
      </c>
      <c r="B4944" t="s">
        <v>22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35</v>
      </c>
      <c r="B4945" t="s">
        <v>22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35</v>
      </c>
      <c r="B4946" t="s">
        <v>22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35</v>
      </c>
      <c r="B4947" t="s">
        <v>22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35</v>
      </c>
      <c r="B4948" t="s">
        <v>22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35</v>
      </c>
      <c r="B4949" t="s">
        <v>22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35</v>
      </c>
      <c r="B4950" t="s">
        <v>22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35</v>
      </c>
      <c r="B4951" t="s">
        <v>22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35</v>
      </c>
      <c r="B4952" t="s">
        <v>22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35</v>
      </c>
      <c r="B4953" t="s">
        <v>22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35</v>
      </c>
      <c r="B4954" t="s">
        <v>22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35</v>
      </c>
      <c r="B4955" t="s">
        <v>22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35</v>
      </c>
      <c r="B4956" t="s">
        <v>22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35</v>
      </c>
      <c r="B4957" t="s">
        <v>22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35</v>
      </c>
      <c r="B4958" t="s">
        <v>22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35</v>
      </c>
      <c r="B4959" t="s">
        <v>22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35</v>
      </c>
      <c r="B4960" t="s">
        <v>22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35</v>
      </c>
      <c r="B4961" t="s">
        <v>22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35</v>
      </c>
      <c r="B4962" t="s">
        <v>22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35</v>
      </c>
      <c r="B4963" t="s">
        <v>22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35</v>
      </c>
      <c r="B4964" t="s">
        <v>22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35</v>
      </c>
      <c r="B4965" t="s">
        <v>22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35</v>
      </c>
      <c r="B4966" t="s">
        <v>22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35</v>
      </c>
      <c r="B4967" t="s">
        <v>22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35</v>
      </c>
      <c r="B4968" t="s">
        <v>22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35</v>
      </c>
      <c r="B4969" t="s">
        <v>22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35</v>
      </c>
      <c r="B4970" t="s">
        <v>22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35</v>
      </c>
      <c r="B4971" t="s">
        <v>22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35</v>
      </c>
      <c r="B4972" t="s">
        <v>22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35</v>
      </c>
      <c r="B4973" t="s">
        <v>22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35</v>
      </c>
      <c r="B4974" t="s">
        <v>22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35</v>
      </c>
      <c r="B4975" t="s">
        <v>22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35</v>
      </c>
      <c r="B4976" t="s">
        <v>22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35</v>
      </c>
      <c r="B4977" t="s">
        <v>22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35</v>
      </c>
      <c r="B4978" t="s">
        <v>22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35</v>
      </c>
      <c r="B4979" t="s">
        <v>22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35</v>
      </c>
      <c r="B4980" t="s">
        <v>22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35</v>
      </c>
      <c r="B4981" t="s">
        <v>22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35</v>
      </c>
      <c r="B4982" t="s">
        <v>22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33</v>
      </c>
      <c r="B4983" t="s">
        <v>25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33</v>
      </c>
      <c r="B4984" t="s">
        <v>47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37</v>
      </c>
      <c r="B4985" t="s">
        <v>41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37</v>
      </c>
      <c r="B4986" t="s">
        <v>41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37</v>
      </c>
      <c r="B4987" t="s">
        <v>41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37</v>
      </c>
      <c r="B4988" t="s">
        <v>41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37</v>
      </c>
      <c r="B4989" t="s">
        <v>41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39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39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31</v>
      </c>
      <c r="B4992" t="s">
        <v>48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35</v>
      </c>
      <c r="B4993" t="s">
        <v>23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35</v>
      </c>
      <c r="B4994" t="s">
        <v>23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35</v>
      </c>
      <c r="B4995" t="s">
        <v>23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35</v>
      </c>
      <c r="B4996" t="s">
        <v>23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35</v>
      </c>
      <c r="B4997" t="s">
        <v>23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35</v>
      </c>
      <c r="B4998" t="s">
        <v>23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35</v>
      </c>
      <c r="B4999" t="s">
        <v>23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35</v>
      </c>
      <c r="B5000" t="s">
        <v>23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35</v>
      </c>
      <c r="B5001" t="s">
        <v>23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35</v>
      </c>
      <c r="B5002" t="s">
        <v>23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35</v>
      </c>
      <c r="B5003" t="s">
        <v>23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35</v>
      </c>
      <c r="B5004" t="s">
        <v>23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35</v>
      </c>
      <c r="B5005" t="s">
        <v>23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35</v>
      </c>
      <c r="B5006" t="s">
        <v>23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39</v>
      </c>
      <c r="B5007" t="s">
        <v>43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39</v>
      </c>
      <c r="B5008" t="s">
        <v>43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39</v>
      </c>
      <c r="B5009" t="s">
        <v>43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39</v>
      </c>
      <c r="B5010" t="s">
        <v>43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39</v>
      </c>
      <c r="B5011" t="s">
        <v>43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39</v>
      </c>
      <c r="B5012" t="s">
        <v>43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39</v>
      </c>
      <c r="B5013" t="s">
        <v>43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39</v>
      </c>
      <c r="B5014" t="s">
        <v>43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39</v>
      </c>
      <c r="B5015" t="s">
        <v>43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39</v>
      </c>
      <c r="B5016" t="s">
        <v>43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39</v>
      </c>
      <c r="B5017" t="s">
        <v>43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39</v>
      </c>
      <c r="B5018" t="s">
        <v>43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39</v>
      </c>
      <c r="B5019" t="s">
        <v>43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39</v>
      </c>
      <c r="B5020" t="s">
        <v>43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39</v>
      </c>
      <c r="B5021" t="s">
        <v>43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39</v>
      </c>
      <c r="B5022" t="s">
        <v>43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39</v>
      </c>
      <c r="B5023" t="s">
        <v>43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39</v>
      </c>
      <c r="B5024" t="s">
        <v>43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39</v>
      </c>
      <c r="B5025" t="s">
        <v>43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39</v>
      </c>
      <c r="B5026" t="s">
        <v>43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39</v>
      </c>
      <c r="B5027" t="s">
        <v>43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39</v>
      </c>
      <c r="B5028" t="s">
        <v>43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39</v>
      </c>
      <c r="B5029" t="s">
        <v>43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39</v>
      </c>
      <c r="B5030" t="s">
        <v>43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39</v>
      </c>
      <c r="B5031" t="s">
        <v>43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39</v>
      </c>
      <c r="B5032" t="s">
        <v>43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39</v>
      </c>
      <c r="B5033" t="s">
        <v>43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39</v>
      </c>
      <c r="B5034" t="s">
        <v>43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39</v>
      </c>
      <c r="B5035" t="s">
        <v>43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39</v>
      </c>
      <c r="B5036" t="s">
        <v>43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39</v>
      </c>
      <c r="B5037" t="s">
        <v>43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39</v>
      </c>
      <c r="B5038" t="s">
        <v>43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39</v>
      </c>
      <c r="B5039" t="s">
        <v>43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39</v>
      </c>
      <c r="B5040" t="s">
        <v>43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39</v>
      </c>
      <c r="B5041" t="s">
        <v>43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39</v>
      </c>
      <c r="B5042" t="s">
        <v>43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39</v>
      </c>
      <c r="B5043" t="s">
        <v>43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39</v>
      </c>
      <c r="B5044" t="s">
        <v>43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39</v>
      </c>
      <c r="B5045" t="s">
        <v>43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39</v>
      </c>
      <c r="B5046" t="s">
        <v>43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39</v>
      </c>
      <c r="B5047" t="s">
        <v>43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39</v>
      </c>
      <c r="B5048" t="s">
        <v>43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39</v>
      </c>
      <c r="B5049" t="s">
        <v>43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39</v>
      </c>
      <c r="B5050" t="s">
        <v>43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39</v>
      </c>
      <c r="B5051" t="s">
        <v>43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39</v>
      </c>
      <c r="B5052" t="s">
        <v>43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39</v>
      </c>
      <c r="B5053" t="s">
        <v>43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37</v>
      </c>
      <c r="B5054" t="s">
        <v>24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37</v>
      </c>
      <c r="B5055" t="s">
        <v>24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37</v>
      </c>
      <c r="B5056" t="s">
        <v>24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37</v>
      </c>
      <c r="B5057" t="s">
        <v>24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37</v>
      </c>
      <c r="B5058" t="s">
        <v>24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37</v>
      </c>
      <c r="B5059" t="s">
        <v>24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37</v>
      </c>
      <c r="B5060" t="s">
        <v>24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37</v>
      </c>
      <c r="B5061" t="s">
        <v>24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37</v>
      </c>
      <c r="B5062" t="s">
        <v>24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37</v>
      </c>
      <c r="B5063" t="s">
        <v>24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37</v>
      </c>
      <c r="B5064" t="s">
        <v>24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37</v>
      </c>
      <c r="B5065" t="s">
        <v>24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37</v>
      </c>
      <c r="B5066" t="s">
        <v>24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37</v>
      </c>
      <c r="B5067" t="s">
        <v>24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37</v>
      </c>
      <c r="B5068" t="s">
        <v>24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37</v>
      </c>
      <c r="B5069" t="s">
        <v>24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37</v>
      </c>
      <c r="B5070" t="s">
        <v>24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37</v>
      </c>
      <c r="B5071" t="s">
        <v>24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37</v>
      </c>
      <c r="B5072" t="s">
        <v>24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37</v>
      </c>
      <c r="B5073" t="s">
        <v>24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37</v>
      </c>
      <c r="B5074" t="s">
        <v>24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37</v>
      </c>
      <c r="B5075" t="s">
        <v>24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37</v>
      </c>
      <c r="B5076" t="s">
        <v>24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37</v>
      </c>
      <c r="B5077" t="s">
        <v>24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37</v>
      </c>
      <c r="B5078" t="s">
        <v>24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37</v>
      </c>
      <c r="B5079" t="s">
        <v>24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31</v>
      </c>
      <c r="B5080" t="s">
        <v>44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37</v>
      </c>
      <c r="B5081" t="s">
        <v>28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37</v>
      </c>
      <c r="B5082" t="s">
        <v>28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37</v>
      </c>
      <c r="B5083" t="s">
        <v>28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37</v>
      </c>
      <c r="B5084" t="s">
        <v>28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39</v>
      </c>
      <c r="B5085" t="s">
        <v>26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31</v>
      </c>
      <c r="B5086" t="s">
        <v>45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35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35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35</v>
      </c>
      <c r="B5089" t="s">
        <v>29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35</v>
      </c>
      <c r="B5090" t="s">
        <v>29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33</v>
      </c>
      <c r="B5091" t="s">
        <v>36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33</v>
      </c>
      <c r="B5092" t="s">
        <v>36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33</v>
      </c>
      <c r="B5093" t="s">
        <v>36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33</v>
      </c>
      <c r="B5094" t="s">
        <v>36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37</v>
      </c>
      <c r="B5095" t="s">
        <v>38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37</v>
      </c>
      <c r="B5096" t="s">
        <v>38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37</v>
      </c>
      <c r="B5097" t="s">
        <v>38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37</v>
      </c>
      <c r="B5098" t="s">
        <v>38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37</v>
      </c>
      <c r="B5099" t="s">
        <v>38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37</v>
      </c>
      <c r="B5100" t="s">
        <v>38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37</v>
      </c>
      <c r="B5101" t="s">
        <v>38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37</v>
      </c>
      <c r="B5102" t="s">
        <v>38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37</v>
      </c>
      <c r="B5103" t="s">
        <v>38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37</v>
      </c>
      <c r="B5104" t="s">
        <v>38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37</v>
      </c>
      <c r="B5105" t="s">
        <v>38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37</v>
      </c>
      <c r="B5106" t="s">
        <v>38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37</v>
      </c>
      <c r="B5107" t="s">
        <v>38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37</v>
      </c>
      <c r="B5108" t="s">
        <v>38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37</v>
      </c>
      <c r="B5109" t="s">
        <v>38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37</v>
      </c>
      <c r="B5110" t="s">
        <v>38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37</v>
      </c>
      <c r="B5111" t="s">
        <v>38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35</v>
      </c>
      <c r="B5112" t="s">
        <v>22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35</v>
      </c>
      <c r="B5113" t="s">
        <v>22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35</v>
      </c>
      <c r="B5114" t="s">
        <v>22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35</v>
      </c>
      <c r="B5115" t="s">
        <v>22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35</v>
      </c>
      <c r="B5116" t="s">
        <v>22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35</v>
      </c>
      <c r="B5117" t="s">
        <v>22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35</v>
      </c>
      <c r="B5118" t="s">
        <v>22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35</v>
      </c>
      <c r="B5119" t="s">
        <v>22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35</v>
      </c>
      <c r="B5120" t="s">
        <v>22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35</v>
      </c>
      <c r="B5121" t="s">
        <v>22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35</v>
      </c>
      <c r="B5122" t="s">
        <v>22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35</v>
      </c>
      <c r="B5123" t="s">
        <v>22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35</v>
      </c>
      <c r="B5124" t="s">
        <v>22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35</v>
      </c>
      <c r="B5125" t="s">
        <v>22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35</v>
      </c>
      <c r="B5126" t="s">
        <v>22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35</v>
      </c>
      <c r="B5127" t="s">
        <v>22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35</v>
      </c>
      <c r="B5128" t="s">
        <v>22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35</v>
      </c>
      <c r="B5129" t="s">
        <v>22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35</v>
      </c>
      <c r="B5130" t="s">
        <v>22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35</v>
      </c>
      <c r="B5131" t="s">
        <v>22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35</v>
      </c>
      <c r="B5132" t="s">
        <v>22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35</v>
      </c>
      <c r="B5133" t="s">
        <v>22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35</v>
      </c>
      <c r="B5134" t="s">
        <v>22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35</v>
      </c>
      <c r="B5135" t="s">
        <v>22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35</v>
      </c>
      <c r="B5136" t="s">
        <v>22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35</v>
      </c>
      <c r="B5137" t="s">
        <v>22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35</v>
      </c>
      <c r="B5138" t="s">
        <v>22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35</v>
      </c>
      <c r="B5139" t="s">
        <v>22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35</v>
      </c>
      <c r="B5140" t="s">
        <v>22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35</v>
      </c>
      <c r="B5141" t="s">
        <v>22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35</v>
      </c>
      <c r="B5142" t="s">
        <v>22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35</v>
      </c>
      <c r="B5143" t="s">
        <v>22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35</v>
      </c>
      <c r="B5144" t="s">
        <v>22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35</v>
      </c>
      <c r="B5145" t="s">
        <v>22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35</v>
      </c>
      <c r="B5146" t="s">
        <v>22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35</v>
      </c>
      <c r="B5147" t="s">
        <v>22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35</v>
      </c>
      <c r="B5148" t="s">
        <v>22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35</v>
      </c>
      <c r="B5149" t="s">
        <v>22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35</v>
      </c>
      <c r="B5150" t="s">
        <v>22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35</v>
      </c>
      <c r="B5151" t="s">
        <v>22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35</v>
      </c>
      <c r="B5152" t="s">
        <v>22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35</v>
      </c>
      <c r="B5153" t="s">
        <v>22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35</v>
      </c>
      <c r="B5154" t="s">
        <v>22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35</v>
      </c>
      <c r="B5155" t="s">
        <v>22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35</v>
      </c>
      <c r="B5156" t="s">
        <v>22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35</v>
      </c>
      <c r="B5157" t="s">
        <v>22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35</v>
      </c>
      <c r="B5158" t="s">
        <v>22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35</v>
      </c>
      <c r="B5159" t="s">
        <v>22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35</v>
      </c>
      <c r="B5160" t="s">
        <v>22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35</v>
      </c>
      <c r="B5161" t="s">
        <v>22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35</v>
      </c>
      <c r="B5162" t="s">
        <v>22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35</v>
      </c>
      <c r="B5163" t="s">
        <v>22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35</v>
      </c>
      <c r="B5164" t="s">
        <v>22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35</v>
      </c>
      <c r="B5165" t="s">
        <v>22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35</v>
      </c>
      <c r="B5166" t="s">
        <v>22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35</v>
      </c>
      <c r="B5167" t="s">
        <v>22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35</v>
      </c>
      <c r="B5168" t="s">
        <v>22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35</v>
      </c>
      <c r="B5169" t="s">
        <v>22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35</v>
      </c>
      <c r="B5170" t="s">
        <v>22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35</v>
      </c>
      <c r="B5171" t="s">
        <v>22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35</v>
      </c>
      <c r="B5172" t="s">
        <v>22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35</v>
      </c>
      <c r="B5173" t="s">
        <v>22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35</v>
      </c>
      <c r="B5174" t="s">
        <v>22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35</v>
      </c>
      <c r="B5175" t="s">
        <v>22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35</v>
      </c>
      <c r="B5176" t="s">
        <v>22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35</v>
      </c>
      <c r="B5177" t="s">
        <v>22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35</v>
      </c>
      <c r="B5178" t="s">
        <v>22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35</v>
      </c>
      <c r="B5179" t="s">
        <v>22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35</v>
      </c>
      <c r="B5180" t="s">
        <v>22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35</v>
      </c>
      <c r="B5181" t="s">
        <v>22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35</v>
      </c>
      <c r="B5182" t="s">
        <v>22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35</v>
      </c>
      <c r="B5183" t="s">
        <v>22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35</v>
      </c>
      <c r="B5184" t="s">
        <v>22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35</v>
      </c>
      <c r="B5185" t="s">
        <v>22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35</v>
      </c>
      <c r="B5186" t="s">
        <v>22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35</v>
      </c>
      <c r="B5187" t="s">
        <v>22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35</v>
      </c>
      <c r="B5188" t="s">
        <v>22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35</v>
      </c>
      <c r="B5189" t="s">
        <v>22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35</v>
      </c>
      <c r="B5190" t="s">
        <v>22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35</v>
      </c>
      <c r="B5191" t="s">
        <v>22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35</v>
      </c>
      <c r="B5192" t="s">
        <v>22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35</v>
      </c>
      <c r="B5193" t="s">
        <v>22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35</v>
      </c>
      <c r="B5194" t="s">
        <v>22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35</v>
      </c>
      <c r="B5195" t="s">
        <v>22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35</v>
      </c>
      <c r="B5196" t="s">
        <v>22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35</v>
      </c>
      <c r="B5197" t="s">
        <v>22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35</v>
      </c>
      <c r="B5198" t="s">
        <v>22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35</v>
      </c>
      <c r="B5199" t="s">
        <v>22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35</v>
      </c>
      <c r="B5200" t="s">
        <v>22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35</v>
      </c>
      <c r="B5201" t="s">
        <v>22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35</v>
      </c>
      <c r="B5202" t="s">
        <v>22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35</v>
      </c>
      <c r="B5203" t="s">
        <v>22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35</v>
      </c>
      <c r="B5204" t="s">
        <v>22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35</v>
      </c>
      <c r="B5205" t="s">
        <v>22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35</v>
      </c>
      <c r="B5206" t="s">
        <v>22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35</v>
      </c>
      <c r="B5207" t="s">
        <v>22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35</v>
      </c>
      <c r="B5208" t="s">
        <v>22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35</v>
      </c>
      <c r="B5209" t="s">
        <v>22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35</v>
      </c>
      <c r="B5210" t="s">
        <v>22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35</v>
      </c>
      <c r="B5211" t="s">
        <v>22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35</v>
      </c>
      <c r="B5212" t="s">
        <v>22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35</v>
      </c>
      <c r="B5213" t="s">
        <v>22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35</v>
      </c>
      <c r="B5214" t="s">
        <v>22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35</v>
      </c>
      <c r="B5215" t="s">
        <v>22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35</v>
      </c>
      <c r="B5216" t="s">
        <v>22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35</v>
      </c>
      <c r="B5217" t="s">
        <v>22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35</v>
      </c>
      <c r="B5218" t="s">
        <v>22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35</v>
      </c>
      <c r="B5219" t="s">
        <v>22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35</v>
      </c>
      <c r="B5220" t="s">
        <v>22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35</v>
      </c>
      <c r="B5221" t="s">
        <v>22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35</v>
      </c>
      <c r="B5222" t="s">
        <v>22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35</v>
      </c>
      <c r="B5223" t="s">
        <v>22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35</v>
      </c>
      <c r="B5224" t="s">
        <v>22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35</v>
      </c>
      <c r="B5225" t="s">
        <v>22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35</v>
      </c>
      <c r="B5226" t="s">
        <v>22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35</v>
      </c>
      <c r="B5227" t="s">
        <v>22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35</v>
      </c>
      <c r="B5228" t="s">
        <v>22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35</v>
      </c>
      <c r="B5229" t="s">
        <v>22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35</v>
      </c>
      <c r="B5230" t="s">
        <v>22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35</v>
      </c>
      <c r="B5231" t="s">
        <v>22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35</v>
      </c>
      <c r="B5232" t="s">
        <v>22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35</v>
      </c>
      <c r="B5233" t="s">
        <v>22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35</v>
      </c>
      <c r="B5234" t="s">
        <v>22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35</v>
      </c>
      <c r="B5235" t="s">
        <v>22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35</v>
      </c>
      <c r="B5236" t="s">
        <v>22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35</v>
      </c>
      <c r="B5237" t="s">
        <v>22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35</v>
      </c>
      <c r="B5238" t="s">
        <v>22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35</v>
      </c>
      <c r="B5239" t="s">
        <v>22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35</v>
      </c>
      <c r="B5240" t="s">
        <v>22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35</v>
      </c>
      <c r="B5241" t="s">
        <v>22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35</v>
      </c>
      <c r="B5242" t="s">
        <v>22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35</v>
      </c>
      <c r="B5243" t="s">
        <v>22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35</v>
      </c>
      <c r="B5244" t="s">
        <v>22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35</v>
      </c>
      <c r="B5245" t="s">
        <v>22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35</v>
      </c>
      <c r="B5246" t="s">
        <v>22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35</v>
      </c>
      <c r="B5247" t="s">
        <v>22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35</v>
      </c>
      <c r="B5248" t="s">
        <v>22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35</v>
      </c>
      <c r="B5249" t="s">
        <v>22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35</v>
      </c>
      <c r="B5250" t="s">
        <v>22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35</v>
      </c>
      <c r="B5251" t="s">
        <v>22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35</v>
      </c>
      <c r="B5252" t="s">
        <v>22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35</v>
      </c>
      <c r="B5253" t="s">
        <v>22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35</v>
      </c>
      <c r="B5254" t="s">
        <v>22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35</v>
      </c>
      <c r="B5255" t="s">
        <v>22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35</v>
      </c>
      <c r="B5256" t="s">
        <v>22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35</v>
      </c>
      <c r="B5257" t="s">
        <v>22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35</v>
      </c>
      <c r="B5258" t="s">
        <v>22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35</v>
      </c>
      <c r="B5259" t="s">
        <v>22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35</v>
      </c>
      <c r="B5260" t="s">
        <v>22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35</v>
      </c>
      <c r="B5261" t="s">
        <v>22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35</v>
      </c>
      <c r="B5262" t="s">
        <v>22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35</v>
      </c>
      <c r="B5263" t="s">
        <v>22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35</v>
      </c>
      <c r="B5264" t="s">
        <v>22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35</v>
      </c>
      <c r="B5265" t="s">
        <v>22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35</v>
      </c>
      <c r="B5266" t="s">
        <v>22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35</v>
      </c>
      <c r="B5267" t="s">
        <v>22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35</v>
      </c>
      <c r="B5268" t="s">
        <v>22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35</v>
      </c>
      <c r="B5269" t="s">
        <v>22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35</v>
      </c>
      <c r="B5270" t="s">
        <v>22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35</v>
      </c>
      <c r="B5271" t="s">
        <v>22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35</v>
      </c>
      <c r="B5272" t="s">
        <v>22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35</v>
      </c>
      <c r="B5273" t="s">
        <v>22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35</v>
      </c>
      <c r="B5274" t="s">
        <v>22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35</v>
      </c>
      <c r="B5275" t="s">
        <v>22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35</v>
      </c>
      <c r="B5276" t="s">
        <v>22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35</v>
      </c>
      <c r="B5277" t="s">
        <v>22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35</v>
      </c>
      <c r="B5278" t="s">
        <v>22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35</v>
      </c>
      <c r="B5279" t="s">
        <v>22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35</v>
      </c>
      <c r="B5280" t="s">
        <v>22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35</v>
      </c>
      <c r="B5281" t="s">
        <v>22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35</v>
      </c>
      <c r="B5282" t="s">
        <v>22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35</v>
      </c>
      <c r="B5283" t="s">
        <v>22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35</v>
      </c>
      <c r="B5284" t="s">
        <v>22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35</v>
      </c>
      <c r="B5285" t="s">
        <v>22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35</v>
      </c>
      <c r="B5286" t="s">
        <v>22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35</v>
      </c>
      <c r="B5287" t="s">
        <v>22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35</v>
      </c>
      <c r="B5288" t="s">
        <v>22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35</v>
      </c>
      <c r="B5289" t="s">
        <v>22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35</v>
      </c>
      <c r="B5290" t="s">
        <v>22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35</v>
      </c>
      <c r="B5291" t="s">
        <v>22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35</v>
      </c>
      <c r="B5292" t="s">
        <v>22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35</v>
      </c>
      <c r="B5293" t="s">
        <v>22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35</v>
      </c>
      <c r="B5294" t="s">
        <v>22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37</v>
      </c>
      <c r="B5295" t="s">
        <v>41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37</v>
      </c>
      <c r="B5296" t="s">
        <v>41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37</v>
      </c>
      <c r="B5297" t="s">
        <v>41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37</v>
      </c>
      <c r="B5298" t="s">
        <v>41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37</v>
      </c>
      <c r="B5299" t="s">
        <v>41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37</v>
      </c>
      <c r="B5300" t="s">
        <v>41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37</v>
      </c>
      <c r="B5301" t="s">
        <v>41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37</v>
      </c>
      <c r="B5302" t="s">
        <v>41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31</v>
      </c>
      <c r="B5303" t="s">
        <v>48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39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31</v>
      </c>
      <c r="B5305" t="s">
        <v>49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31</v>
      </c>
      <c r="B5306" t="s">
        <v>49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37</v>
      </c>
      <c r="B5307" t="s">
        <v>50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35</v>
      </c>
      <c r="B5308" t="s">
        <v>23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35</v>
      </c>
      <c r="B5309" t="s">
        <v>23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35</v>
      </c>
      <c r="B5310" t="s">
        <v>23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35</v>
      </c>
      <c r="B5311" t="s">
        <v>23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35</v>
      </c>
      <c r="B5312" t="s">
        <v>23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35</v>
      </c>
      <c r="B5313" t="s">
        <v>23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35</v>
      </c>
      <c r="B5314" t="s">
        <v>23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35</v>
      </c>
      <c r="B5315" t="s">
        <v>23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35</v>
      </c>
      <c r="B5316" t="s">
        <v>23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39</v>
      </c>
      <c r="B5317" t="s">
        <v>43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39</v>
      </c>
      <c r="B5318" t="s">
        <v>43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39</v>
      </c>
      <c r="B5319" t="s">
        <v>43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37</v>
      </c>
      <c r="B5320" t="s">
        <v>24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37</v>
      </c>
      <c r="B5321" t="s">
        <v>24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37</v>
      </c>
      <c r="B5322" t="s">
        <v>28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37</v>
      </c>
      <c r="B5323" t="s">
        <v>28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37</v>
      </c>
      <c r="B5324" t="s">
        <v>28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37</v>
      </c>
      <c r="B5325" t="s">
        <v>28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37</v>
      </c>
      <c r="B5326" t="s">
        <v>28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37</v>
      </c>
      <c r="B5327" t="s">
        <v>28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37</v>
      </c>
      <c r="B5328" t="s">
        <v>28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39</v>
      </c>
      <c r="B5329" t="s">
        <v>26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33</v>
      </c>
      <c r="B5330" t="s">
        <v>46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33</v>
      </c>
      <c r="B5331" t="s">
        <v>46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33</v>
      </c>
      <c r="B5332" t="s">
        <v>46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33</v>
      </c>
      <c r="B5333" t="s">
        <v>46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33</v>
      </c>
      <c r="B5334" t="s">
        <v>46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31</v>
      </c>
      <c r="B5335" t="s">
        <v>32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31</v>
      </c>
      <c r="B5336" t="s">
        <v>32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31</v>
      </c>
      <c r="B5337" t="s">
        <v>45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31</v>
      </c>
      <c r="B5338" t="s">
        <v>45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35</v>
      </c>
      <c r="B5339" t="s">
        <v>29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35</v>
      </c>
      <c r="B5340" t="s">
        <v>29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35</v>
      </c>
      <c r="B5341" t="s">
        <v>29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33</v>
      </c>
      <c r="B5342" t="s">
        <v>36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37</v>
      </c>
      <c r="B5343" t="s">
        <v>38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37</v>
      </c>
      <c r="B5344" t="s">
        <v>38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37</v>
      </c>
      <c r="B5345" t="s">
        <v>38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35</v>
      </c>
      <c r="B5346" t="s">
        <v>22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35</v>
      </c>
      <c r="B5347" t="s">
        <v>22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35</v>
      </c>
      <c r="B5348" t="s">
        <v>22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35</v>
      </c>
      <c r="B5349" t="s">
        <v>22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35</v>
      </c>
      <c r="B5350" t="s">
        <v>22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35</v>
      </c>
      <c r="B5351" t="s">
        <v>22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35</v>
      </c>
      <c r="B5352" t="s">
        <v>22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35</v>
      </c>
      <c r="B5353" t="s">
        <v>22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35</v>
      </c>
      <c r="B5354" t="s">
        <v>22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35</v>
      </c>
      <c r="B5355" t="s">
        <v>22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35</v>
      </c>
      <c r="B5356" t="s">
        <v>22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35</v>
      </c>
      <c r="B5357" t="s">
        <v>22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35</v>
      </c>
      <c r="B5358" t="s">
        <v>22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35</v>
      </c>
      <c r="B5359" t="s">
        <v>22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35</v>
      </c>
      <c r="B5360" t="s">
        <v>22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35</v>
      </c>
      <c r="B5361" t="s">
        <v>22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35</v>
      </c>
      <c r="B5362" t="s">
        <v>22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35</v>
      </c>
      <c r="B5363" t="s">
        <v>22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35</v>
      </c>
      <c r="B5364" t="s">
        <v>22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35</v>
      </c>
      <c r="B5365" t="s">
        <v>22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35</v>
      </c>
      <c r="B5366" t="s">
        <v>22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35</v>
      </c>
      <c r="B5367" t="s">
        <v>22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35</v>
      </c>
      <c r="B5368" t="s">
        <v>22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35</v>
      </c>
      <c r="B5369" t="s">
        <v>22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35</v>
      </c>
      <c r="B5370" t="s">
        <v>22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35</v>
      </c>
      <c r="B5371" t="s">
        <v>22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35</v>
      </c>
      <c r="B5372" t="s">
        <v>22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35</v>
      </c>
      <c r="B5373" t="s">
        <v>22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35</v>
      </c>
      <c r="B5374" t="s">
        <v>22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35</v>
      </c>
      <c r="B5375" t="s">
        <v>22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35</v>
      </c>
      <c r="B5376" t="s">
        <v>22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35</v>
      </c>
      <c r="B5377" t="s">
        <v>22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35</v>
      </c>
      <c r="B5378" t="s">
        <v>22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35</v>
      </c>
      <c r="B5379" t="s">
        <v>22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35</v>
      </c>
      <c r="B5380" t="s">
        <v>22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35</v>
      </c>
      <c r="B5381" t="s">
        <v>22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35</v>
      </c>
      <c r="B5382" t="s">
        <v>22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35</v>
      </c>
      <c r="B5383" t="s">
        <v>22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35</v>
      </c>
      <c r="B5384" t="s">
        <v>22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35</v>
      </c>
      <c r="B5385" t="s">
        <v>22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35</v>
      </c>
      <c r="B5386" t="s">
        <v>22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35</v>
      </c>
      <c r="B5387" t="s">
        <v>22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35</v>
      </c>
      <c r="B5388" t="s">
        <v>22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35</v>
      </c>
      <c r="B5389" t="s">
        <v>22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35</v>
      </c>
      <c r="B5390" t="s">
        <v>22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35</v>
      </c>
      <c r="B5391" t="s">
        <v>22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35</v>
      </c>
      <c r="B5392" t="s">
        <v>22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35</v>
      </c>
      <c r="B5393" t="s">
        <v>22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35</v>
      </c>
      <c r="B5394" t="s">
        <v>22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35</v>
      </c>
      <c r="B5395" t="s">
        <v>22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35</v>
      </c>
      <c r="B5396" t="s">
        <v>22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35</v>
      </c>
      <c r="B5397" t="s">
        <v>22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35</v>
      </c>
      <c r="B5398" t="s">
        <v>22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35</v>
      </c>
      <c r="B5399" t="s">
        <v>22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35</v>
      </c>
      <c r="B5400" t="s">
        <v>22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35</v>
      </c>
      <c r="B5401" t="s">
        <v>22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35</v>
      </c>
      <c r="B5402" t="s">
        <v>22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35</v>
      </c>
      <c r="B5403" t="s">
        <v>22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35</v>
      </c>
      <c r="B5404" t="s">
        <v>22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35</v>
      </c>
      <c r="B5405" t="s">
        <v>22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35</v>
      </c>
      <c r="B5406" t="s">
        <v>22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35</v>
      </c>
      <c r="B5407" t="s">
        <v>22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35</v>
      </c>
      <c r="B5408" t="s">
        <v>22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35</v>
      </c>
      <c r="B5409" t="s">
        <v>22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35</v>
      </c>
      <c r="B5410" t="s">
        <v>22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35</v>
      </c>
      <c r="B5411" t="s">
        <v>22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35</v>
      </c>
      <c r="B5412" t="s">
        <v>22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35</v>
      </c>
      <c r="B5413" t="s">
        <v>22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35</v>
      </c>
      <c r="B5414" t="s">
        <v>22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35</v>
      </c>
      <c r="B5415" t="s">
        <v>22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35</v>
      </c>
      <c r="B5416" t="s">
        <v>22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35</v>
      </c>
      <c r="B5417" t="s">
        <v>22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35</v>
      </c>
      <c r="B5418" t="s">
        <v>22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35</v>
      </c>
      <c r="B5419" t="s">
        <v>22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35</v>
      </c>
      <c r="B5420" t="s">
        <v>22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35</v>
      </c>
      <c r="B5421" t="s">
        <v>22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35</v>
      </c>
      <c r="B5422" t="s">
        <v>22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35</v>
      </c>
      <c r="B5423" t="s">
        <v>22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35</v>
      </c>
      <c r="B5424" t="s">
        <v>22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35</v>
      </c>
      <c r="B5425" t="s">
        <v>22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35</v>
      </c>
      <c r="B5426" t="s">
        <v>22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35</v>
      </c>
      <c r="B5427" t="s">
        <v>22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35</v>
      </c>
      <c r="B5428" t="s">
        <v>22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35</v>
      </c>
      <c r="B5429" t="s">
        <v>22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35</v>
      </c>
      <c r="B5430" t="s">
        <v>22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35</v>
      </c>
      <c r="B5431" t="s">
        <v>22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35</v>
      </c>
      <c r="B5432" t="s">
        <v>22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35</v>
      </c>
      <c r="B5433" t="s">
        <v>22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35</v>
      </c>
      <c r="B5434" t="s">
        <v>22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35</v>
      </c>
      <c r="B5435" t="s">
        <v>22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35</v>
      </c>
      <c r="B5436" t="s">
        <v>22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35</v>
      </c>
      <c r="B5437" t="s">
        <v>22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35</v>
      </c>
      <c r="B5438" t="s">
        <v>22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35</v>
      </c>
      <c r="B5439" t="s">
        <v>22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35</v>
      </c>
      <c r="B5440" t="s">
        <v>22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35</v>
      </c>
      <c r="B5441" t="s">
        <v>22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35</v>
      </c>
      <c r="B5442" t="s">
        <v>22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35</v>
      </c>
      <c r="B5443" t="s">
        <v>22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35</v>
      </c>
      <c r="B5444" t="s">
        <v>22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35</v>
      </c>
      <c r="B5445" t="s">
        <v>22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35</v>
      </c>
      <c r="B5446" t="s">
        <v>22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35</v>
      </c>
      <c r="B5447" t="s">
        <v>22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35</v>
      </c>
      <c r="B5448" t="s">
        <v>22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35</v>
      </c>
      <c r="B5449" t="s">
        <v>22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35</v>
      </c>
      <c r="B5450" t="s">
        <v>22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35</v>
      </c>
      <c r="B5451" t="s">
        <v>22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35</v>
      </c>
      <c r="B5452" t="s">
        <v>22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35</v>
      </c>
      <c r="B5453" t="s">
        <v>22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35</v>
      </c>
      <c r="B5454" t="s">
        <v>22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35</v>
      </c>
      <c r="B5455" t="s">
        <v>22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35</v>
      </c>
      <c r="B5456" t="s">
        <v>22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35</v>
      </c>
      <c r="B5457" t="s">
        <v>22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35</v>
      </c>
      <c r="B5458" t="s">
        <v>22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35</v>
      </c>
      <c r="B5459" t="s">
        <v>22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35</v>
      </c>
      <c r="B5460" t="s">
        <v>22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35</v>
      </c>
      <c r="B5461" t="s">
        <v>22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35</v>
      </c>
      <c r="B5462" t="s">
        <v>22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35</v>
      </c>
      <c r="B5463" t="s">
        <v>22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35</v>
      </c>
      <c r="B5464" t="s">
        <v>22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35</v>
      </c>
      <c r="B5465" t="s">
        <v>22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35</v>
      </c>
      <c r="B5466" t="s">
        <v>22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35</v>
      </c>
      <c r="B5467" t="s">
        <v>22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35</v>
      </c>
      <c r="B5468" t="s">
        <v>22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35</v>
      </c>
      <c r="B5469" t="s">
        <v>22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35</v>
      </c>
      <c r="B5470" t="s">
        <v>22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35</v>
      </c>
      <c r="B5471" t="s">
        <v>22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35</v>
      </c>
      <c r="B5472" t="s">
        <v>22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35</v>
      </c>
      <c r="B5473" t="s">
        <v>22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35</v>
      </c>
      <c r="B5474" t="s">
        <v>22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35</v>
      </c>
      <c r="B5475" t="s">
        <v>22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35</v>
      </c>
      <c r="B5476" t="s">
        <v>22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35</v>
      </c>
      <c r="B5477" t="s">
        <v>22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35</v>
      </c>
      <c r="B5478" t="s">
        <v>22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35</v>
      </c>
      <c r="B5479" t="s">
        <v>22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35</v>
      </c>
      <c r="B5480" t="s">
        <v>22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35</v>
      </c>
      <c r="B5481" t="s">
        <v>22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35</v>
      </c>
      <c r="B5482" t="s">
        <v>22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35</v>
      </c>
      <c r="B5483" t="s">
        <v>22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35</v>
      </c>
      <c r="B5484" t="s">
        <v>22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35</v>
      </c>
      <c r="B5485" t="s">
        <v>22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35</v>
      </c>
      <c r="B5486" t="s">
        <v>22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35</v>
      </c>
      <c r="B5487" t="s">
        <v>22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35</v>
      </c>
      <c r="B5488" t="s">
        <v>22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35</v>
      </c>
      <c r="B5489" t="s">
        <v>22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35</v>
      </c>
      <c r="B5490" t="s">
        <v>22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35</v>
      </c>
      <c r="B5491" t="s">
        <v>22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35</v>
      </c>
      <c r="B5492" t="s">
        <v>22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35</v>
      </c>
      <c r="B5493" t="s">
        <v>22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35</v>
      </c>
      <c r="B5494" t="s">
        <v>22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35</v>
      </c>
      <c r="B5495" t="s">
        <v>22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35</v>
      </c>
      <c r="B5496" t="s">
        <v>22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35</v>
      </c>
      <c r="B5497" t="s">
        <v>22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35</v>
      </c>
      <c r="B5498" t="s">
        <v>22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35</v>
      </c>
      <c r="B5499" t="s">
        <v>22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35</v>
      </c>
      <c r="B5500" t="s">
        <v>22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35</v>
      </c>
      <c r="B5501" t="s">
        <v>22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35</v>
      </c>
      <c r="B5502" t="s">
        <v>22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35</v>
      </c>
      <c r="B5503" t="s">
        <v>22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35</v>
      </c>
      <c r="B5504" t="s">
        <v>22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35</v>
      </c>
      <c r="B5505" t="s">
        <v>22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35</v>
      </c>
      <c r="B5506" t="s">
        <v>22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35</v>
      </c>
      <c r="B5507" t="s">
        <v>22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35</v>
      </c>
      <c r="B5508" t="s">
        <v>22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35</v>
      </c>
      <c r="B5509" t="s">
        <v>22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35</v>
      </c>
      <c r="B5510" t="s">
        <v>22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35</v>
      </c>
      <c r="B5511" t="s">
        <v>22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35</v>
      </c>
      <c r="B5512" t="s">
        <v>22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35</v>
      </c>
      <c r="B5513" t="s">
        <v>22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35</v>
      </c>
      <c r="B5514" t="s">
        <v>22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35</v>
      </c>
      <c r="B5515" t="s">
        <v>22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35</v>
      </c>
      <c r="B5516" t="s">
        <v>22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35</v>
      </c>
      <c r="B5517" t="s">
        <v>22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35</v>
      </c>
      <c r="B5518" t="s">
        <v>22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35</v>
      </c>
      <c r="B5519" t="s">
        <v>22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35</v>
      </c>
      <c r="B5520" t="s">
        <v>22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35</v>
      </c>
      <c r="B5521" t="s">
        <v>22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35</v>
      </c>
      <c r="B5522" t="s">
        <v>22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35</v>
      </c>
      <c r="B5523" t="s">
        <v>22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35</v>
      </c>
      <c r="B5524" t="s">
        <v>22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35</v>
      </c>
      <c r="B5525" t="s">
        <v>22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35</v>
      </c>
      <c r="B5526" t="s">
        <v>22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35</v>
      </c>
      <c r="B5527" t="s">
        <v>22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35</v>
      </c>
      <c r="B5528" t="s">
        <v>22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35</v>
      </c>
      <c r="B5529" t="s">
        <v>22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35</v>
      </c>
      <c r="B5530" t="s">
        <v>22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35</v>
      </c>
      <c r="B5531" t="s">
        <v>22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35</v>
      </c>
      <c r="B5532" t="s">
        <v>22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35</v>
      </c>
      <c r="B5533" t="s">
        <v>22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35</v>
      </c>
      <c r="B5534" t="s">
        <v>22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35</v>
      </c>
      <c r="B5535" t="s">
        <v>22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33</v>
      </c>
      <c r="B5536" t="s">
        <v>25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33</v>
      </c>
      <c r="B5537" t="s">
        <v>25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33</v>
      </c>
      <c r="B5538" t="s">
        <v>25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33</v>
      </c>
      <c r="B5539" t="s">
        <v>25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33</v>
      </c>
      <c r="B5540" t="s">
        <v>47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33</v>
      </c>
      <c r="B5541" t="s">
        <v>47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37</v>
      </c>
      <c r="B5542" t="s">
        <v>41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37</v>
      </c>
      <c r="B5543" t="s">
        <v>41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39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39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37</v>
      </c>
      <c r="B5546" t="s">
        <v>50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35</v>
      </c>
      <c r="B5547" t="s">
        <v>23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35</v>
      </c>
      <c r="B5548" t="s">
        <v>23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35</v>
      </c>
      <c r="B5549" t="s">
        <v>23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35</v>
      </c>
      <c r="B5550" t="s">
        <v>23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35</v>
      </c>
      <c r="B5551" t="s">
        <v>23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35</v>
      </c>
      <c r="B5552" t="s">
        <v>23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35</v>
      </c>
      <c r="B5553" t="s">
        <v>23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39</v>
      </c>
      <c r="B5554" t="s">
        <v>43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39</v>
      </c>
      <c r="B5555" t="s">
        <v>43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39</v>
      </c>
      <c r="B5556" t="s">
        <v>43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39</v>
      </c>
      <c r="B5557" t="s">
        <v>43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39</v>
      </c>
      <c r="B5558" t="s">
        <v>43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39</v>
      </c>
      <c r="B5559" t="s">
        <v>43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39</v>
      </c>
      <c r="B5560" t="s">
        <v>43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39</v>
      </c>
      <c r="B5561" t="s">
        <v>43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39</v>
      </c>
      <c r="B5562" t="s">
        <v>43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39</v>
      </c>
      <c r="B5563" t="s">
        <v>43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39</v>
      </c>
      <c r="B5564" t="s">
        <v>43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39</v>
      </c>
      <c r="B5565" t="s">
        <v>43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39</v>
      </c>
      <c r="B5566" t="s">
        <v>43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39</v>
      </c>
      <c r="B5567" t="s">
        <v>43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37</v>
      </c>
      <c r="B5568" t="s">
        <v>24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31</v>
      </c>
      <c r="B5569" t="s">
        <v>51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31</v>
      </c>
      <c r="B5570" t="s">
        <v>51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31</v>
      </c>
      <c r="B5571" t="s">
        <v>51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31</v>
      </c>
      <c r="B5572" t="s">
        <v>51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31</v>
      </c>
      <c r="B5573" t="s">
        <v>51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31</v>
      </c>
      <c r="B5574" t="s">
        <v>51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31</v>
      </c>
      <c r="B5575" t="s">
        <v>51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31</v>
      </c>
      <c r="B5576" t="s">
        <v>51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31</v>
      </c>
      <c r="B5577" t="s">
        <v>51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31</v>
      </c>
      <c r="B5578" t="s">
        <v>51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31</v>
      </c>
      <c r="B5579" t="s">
        <v>51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31</v>
      </c>
      <c r="B5580" t="s">
        <v>51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31</v>
      </c>
      <c r="B5581" t="s">
        <v>51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31</v>
      </c>
      <c r="B5582" t="s">
        <v>51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37</v>
      </c>
      <c r="B5583" t="s">
        <v>28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39</v>
      </c>
      <c r="B5584" t="s">
        <v>26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31</v>
      </c>
      <c r="B5585" t="s">
        <v>45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31</v>
      </c>
      <c r="B5586" t="s">
        <v>45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35</v>
      </c>
      <c r="B5587" t="s">
        <v>29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35</v>
      </c>
      <c r="B5588" t="s">
        <v>29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35</v>
      </c>
      <c r="B5589" t="s">
        <v>29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35</v>
      </c>
      <c r="B5590" t="s">
        <v>29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35</v>
      </c>
      <c r="B5591" t="s">
        <v>29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35</v>
      </c>
      <c r="B5592" t="s">
        <v>29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35</v>
      </c>
      <c r="B5593" t="s">
        <v>29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35</v>
      </c>
      <c r="B5594" t="s">
        <v>29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35</v>
      </c>
      <c r="B5595" t="s">
        <v>29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35</v>
      </c>
      <c r="B5596" t="s">
        <v>29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35</v>
      </c>
      <c r="B5597" t="s">
        <v>29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35</v>
      </c>
      <c r="B5598" t="s">
        <v>29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35</v>
      </c>
      <c r="B5599" t="s">
        <v>29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33</v>
      </c>
      <c r="B5600" t="s">
        <v>36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33</v>
      </c>
      <c r="B5601" t="s">
        <v>36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33</v>
      </c>
      <c r="B5602" t="s">
        <v>36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33</v>
      </c>
      <c r="B5603" t="s">
        <v>36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33</v>
      </c>
      <c r="B5604" t="s">
        <v>36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37</v>
      </c>
      <c r="B5605" t="s">
        <v>38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37</v>
      </c>
      <c r="B5606" t="s">
        <v>38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37</v>
      </c>
      <c r="B5607" t="s">
        <v>38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37</v>
      </c>
      <c r="B5608" t="s">
        <v>38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37</v>
      </c>
      <c r="B5609" t="s">
        <v>38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37</v>
      </c>
      <c r="B5610" t="s">
        <v>38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37</v>
      </c>
      <c r="B5611" t="s">
        <v>38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37</v>
      </c>
      <c r="B5612" t="s">
        <v>38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35</v>
      </c>
      <c r="B5613" t="s">
        <v>22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35</v>
      </c>
      <c r="B5614" t="s">
        <v>22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35</v>
      </c>
      <c r="B5615" t="s">
        <v>22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35</v>
      </c>
      <c r="B5616" t="s">
        <v>22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35</v>
      </c>
      <c r="B5617" t="s">
        <v>22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35</v>
      </c>
      <c r="B5618" t="s">
        <v>22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35</v>
      </c>
      <c r="B5619" t="s">
        <v>22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35</v>
      </c>
      <c r="B5620" t="s">
        <v>22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35</v>
      </c>
      <c r="B5621" t="s">
        <v>22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35</v>
      </c>
      <c r="B5622" t="s">
        <v>22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35</v>
      </c>
      <c r="B5623" t="s">
        <v>22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35</v>
      </c>
      <c r="B5624" t="s">
        <v>22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35</v>
      </c>
      <c r="B5625" t="s">
        <v>22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35</v>
      </c>
      <c r="B5626" t="s">
        <v>22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35</v>
      </c>
      <c r="B5627" t="s">
        <v>22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35</v>
      </c>
      <c r="B5628" t="s">
        <v>22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35</v>
      </c>
      <c r="B5629" t="s">
        <v>22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35</v>
      </c>
      <c r="B5630" t="s">
        <v>22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35</v>
      </c>
      <c r="B5631" t="s">
        <v>22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35</v>
      </c>
      <c r="B5632" t="s">
        <v>22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35</v>
      </c>
      <c r="B5633" t="s">
        <v>22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35</v>
      </c>
      <c r="B5634" t="s">
        <v>22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35</v>
      </c>
      <c r="B5635" t="s">
        <v>22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35</v>
      </c>
      <c r="B5636" t="s">
        <v>22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35</v>
      </c>
      <c r="B5637" t="s">
        <v>22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35</v>
      </c>
      <c r="B5638" t="s">
        <v>22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35</v>
      </c>
      <c r="B5639" t="s">
        <v>22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35</v>
      </c>
      <c r="B5640" t="s">
        <v>22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35</v>
      </c>
      <c r="B5641" t="s">
        <v>22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35</v>
      </c>
      <c r="B5642" t="s">
        <v>22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35</v>
      </c>
      <c r="B5643" t="s">
        <v>22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35</v>
      </c>
      <c r="B5644" t="s">
        <v>22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35</v>
      </c>
      <c r="B5645" t="s">
        <v>22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35</v>
      </c>
      <c r="B5646" t="s">
        <v>22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35</v>
      </c>
      <c r="B5647" t="s">
        <v>22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35</v>
      </c>
      <c r="B5648" t="s">
        <v>22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35</v>
      </c>
      <c r="B5649" t="s">
        <v>22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35</v>
      </c>
      <c r="B5650" t="s">
        <v>22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35</v>
      </c>
      <c r="B5651" t="s">
        <v>22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35</v>
      </c>
      <c r="B5652" t="s">
        <v>22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35</v>
      </c>
      <c r="B5653" t="s">
        <v>22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35</v>
      </c>
      <c r="B5654" t="s">
        <v>22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35</v>
      </c>
      <c r="B5655" t="s">
        <v>22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35</v>
      </c>
      <c r="B5656" t="s">
        <v>22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35</v>
      </c>
      <c r="B5657" t="s">
        <v>22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35</v>
      </c>
      <c r="B5658" t="s">
        <v>22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35</v>
      </c>
      <c r="B5659" t="s">
        <v>22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35</v>
      </c>
      <c r="B5660" t="s">
        <v>22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35</v>
      </c>
      <c r="B5661" t="s">
        <v>22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35</v>
      </c>
      <c r="B5662" t="s">
        <v>22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35</v>
      </c>
      <c r="B5663" t="s">
        <v>22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35</v>
      </c>
      <c r="B5664" t="s">
        <v>22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35</v>
      </c>
      <c r="B5665" t="s">
        <v>22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35</v>
      </c>
      <c r="B5666" t="s">
        <v>22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35</v>
      </c>
      <c r="B5667" t="s">
        <v>22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35</v>
      </c>
      <c r="B5668" t="s">
        <v>22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35</v>
      </c>
      <c r="B5669" t="s">
        <v>22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35</v>
      </c>
      <c r="B5670" t="s">
        <v>22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35</v>
      </c>
      <c r="B5671" t="s">
        <v>22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35</v>
      </c>
      <c r="B5672" t="s">
        <v>22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35</v>
      </c>
      <c r="B5673" t="s">
        <v>22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35</v>
      </c>
      <c r="B5674" t="s">
        <v>22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35</v>
      </c>
      <c r="B5675" t="s">
        <v>22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35</v>
      </c>
      <c r="B5676" t="s">
        <v>22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35</v>
      </c>
      <c r="B5677" t="s">
        <v>22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35</v>
      </c>
      <c r="B5678" t="s">
        <v>22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35</v>
      </c>
      <c r="B5679" t="s">
        <v>22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35</v>
      </c>
      <c r="B5680" t="s">
        <v>22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35</v>
      </c>
      <c r="B5681" t="s">
        <v>22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35</v>
      </c>
      <c r="B5682" t="s">
        <v>22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35</v>
      </c>
      <c r="B5683" t="s">
        <v>22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35</v>
      </c>
      <c r="B5684" t="s">
        <v>22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35</v>
      </c>
      <c r="B5685" t="s">
        <v>22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35</v>
      </c>
      <c r="B5686" t="s">
        <v>22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35</v>
      </c>
      <c r="B5687" t="s">
        <v>22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35</v>
      </c>
      <c r="B5688" t="s">
        <v>22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35</v>
      </c>
      <c r="B5689" t="s">
        <v>22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35</v>
      </c>
      <c r="B5690" t="s">
        <v>22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35</v>
      </c>
      <c r="B5691" t="s">
        <v>22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35</v>
      </c>
      <c r="B5692" t="s">
        <v>22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35</v>
      </c>
      <c r="B5693" t="s">
        <v>22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35</v>
      </c>
      <c r="B5694" t="s">
        <v>22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35</v>
      </c>
      <c r="B5695" t="s">
        <v>22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35</v>
      </c>
      <c r="B5696" t="s">
        <v>22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35</v>
      </c>
      <c r="B5697" t="s">
        <v>22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35</v>
      </c>
      <c r="B5698" t="s">
        <v>22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35</v>
      </c>
      <c r="B5699" t="s">
        <v>22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35</v>
      </c>
      <c r="B5700" t="s">
        <v>22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35</v>
      </c>
      <c r="B5701" t="s">
        <v>22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35</v>
      </c>
      <c r="B5702" t="s">
        <v>22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35</v>
      </c>
      <c r="B5703" t="s">
        <v>22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35</v>
      </c>
      <c r="B5704" t="s">
        <v>22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35</v>
      </c>
      <c r="B5705" t="s">
        <v>22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35</v>
      </c>
      <c r="B5706" t="s">
        <v>22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35</v>
      </c>
      <c r="B5707" t="s">
        <v>22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35</v>
      </c>
      <c r="B5708" t="s">
        <v>22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35</v>
      </c>
      <c r="B5709" t="s">
        <v>22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35</v>
      </c>
      <c r="B5710" t="s">
        <v>22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35</v>
      </c>
      <c r="B5711" t="s">
        <v>22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35</v>
      </c>
      <c r="B5712" t="s">
        <v>22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35</v>
      </c>
      <c r="B5713" t="s">
        <v>22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35</v>
      </c>
      <c r="B5714" t="s">
        <v>22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35</v>
      </c>
      <c r="B5715" t="s">
        <v>22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35</v>
      </c>
      <c r="B5716" t="s">
        <v>22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35</v>
      </c>
      <c r="B5717" t="s">
        <v>22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35</v>
      </c>
      <c r="B5718" t="s">
        <v>22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35</v>
      </c>
      <c r="B5719" t="s">
        <v>22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35</v>
      </c>
      <c r="B5720" t="s">
        <v>22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35</v>
      </c>
      <c r="B5721" t="s">
        <v>22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35</v>
      </c>
      <c r="B5722" t="s">
        <v>22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37</v>
      </c>
      <c r="B5723" t="s">
        <v>41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37</v>
      </c>
      <c r="B5724" t="s">
        <v>41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37</v>
      </c>
      <c r="B5725" t="s">
        <v>41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37</v>
      </c>
      <c r="B5726" t="s">
        <v>41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37</v>
      </c>
      <c r="B5727" t="s">
        <v>41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39</v>
      </c>
      <c r="B5728" t="s">
        <v>27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39</v>
      </c>
      <c r="B5729" t="s">
        <v>27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39</v>
      </c>
      <c r="B5730" t="s">
        <v>27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37</v>
      </c>
      <c r="B5731" t="s">
        <v>50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37</v>
      </c>
      <c r="B5732" t="s">
        <v>50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37</v>
      </c>
      <c r="B5733" t="s">
        <v>50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35</v>
      </c>
      <c r="B5734" t="s">
        <v>23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35</v>
      </c>
      <c r="B5735" t="s">
        <v>23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35</v>
      </c>
      <c r="B5736" t="s">
        <v>23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35</v>
      </c>
      <c r="B5737" t="s">
        <v>23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35</v>
      </c>
      <c r="B5738" t="s">
        <v>23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35</v>
      </c>
      <c r="B5739" t="s">
        <v>23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35</v>
      </c>
      <c r="B5740" t="s">
        <v>23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35</v>
      </c>
      <c r="B5741" t="s">
        <v>23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39</v>
      </c>
      <c r="B5742" t="s">
        <v>43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39</v>
      </c>
      <c r="B5743" t="s">
        <v>43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39</v>
      </c>
      <c r="B5744" t="s">
        <v>43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39</v>
      </c>
      <c r="B5745" t="s">
        <v>43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39</v>
      </c>
      <c r="B5746" t="s">
        <v>43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39</v>
      </c>
      <c r="B5747" t="s">
        <v>43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39</v>
      </c>
      <c r="B5748" t="s">
        <v>43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39</v>
      </c>
      <c r="B5749" t="s">
        <v>43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37</v>
      </c>
      <c r="B5750" t="s">
        <v>24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37</v>
      </c>
      <c r="B5751" t="s">
        <v>24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37</v>
      </c>
      <c r="B5752" t="s">
        <v>24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37</v>
      </c>
      <c r="B5753" t="s">
        <v>28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37</v>
      </c>
      <c r="B5754" t="s">
        <v>28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33</v>
      </c>
      <c r="B5755" t="s">
        <v>46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33</v>
      </c>
      <c r="B5756" t="s">
        <v>46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33</v>
      </c>
      <c r="B5757" t="s">
        <v>46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33</v>
      </c>
      <c r="B5758" t="s">
        <v>46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31</v>
      </c>
      <c r="B5759" t="s">
        <v>32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31</v>
      </c>
      <c r="B5760" t="s">
        <v>45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31</v>
      </c>
      <c r="B5761" t="s">
        <v>45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31</v>
      </c>
      <c r="B5762" t="s">
        <v>45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31</v>
      </c>
      <c r="B5763" t="s">
        <v>45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31</v>
      </c>
      <c r="B5764" t="s">
        <v>45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31</v>
      </c>
      <c r="B5765" t="s">
        <v>45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31</v>
      </c>
      <c r="B5766" t="s">
        <v>45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33</v>
      </c>
      <c r="B5767" t="s">
        <v>34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35</v>
      </c>
      <c r="B5768" t="s">
        <v>29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35</v>
      </c>
      <c r="B5769" t="s">
        <v>29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35</v>
      </c>
      <c r="B5770" t="s">
        <v>29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35</v>
      </c>
      <c r="B5771" t="s">
        <v>29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35</v>
      </c>
      <c r="B5772" t="s">
        <v>29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35</v>
      </c>
      <c r="B5773" t="s">
        <v>29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33</v>
      </c>
      <c r="B5774" t="s">
        <v>36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33</v>
      </c>
      <c r="B5775" t="s">
        <v>36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33</v>
      </c>
      <c r="B5776" t="s">
        <v>36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33</v>
      </c>
      <c r="B5777" t="s">
        <v>36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33</v>
      </c>
      <c r="B5778" t="s">
        <v>36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33</v>
      </c>
      <c r="B5779" t="s">
        <v>36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37</v>
      </c>
      <c r="B5780" t="s">
        <v>38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37</v>
      </c>
      <c r="B5781" t="s">
        <v>38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37</v>
      </c>
      <c r="B5782" t="s">
        <v>38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37</v>
      </c>
      <c r="B5783" t="s">
        <v>38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35</v>
      </c>
      <c r="B5784" t="s">
        <v>22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35</v>
      </c>
      <c r="B5785" t="s">
        <v>22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35</v>
      </c>
      <c r="B5786" t="s">
        <v>22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35</v>
      </c>
      <c r="B5787" t="s">
        <v>22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35</v>
      </c>
      <c r="B5788" t="s">
        <v>22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35</v>
      </c>
      <c r="B5789" t="s">
        <v>22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35</v>
      </c>
      <c r="B5790" t="s">
        <v>22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35</v>
      </c>
      <c r="B5791" t="s">
        <v>22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35</v>
      </c>
      <c r="B5792" t="s">
        <v>22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35</v>
      </c>
      <c r="B5793" t="s">
        <v>22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35</v>
      </c>
      <c r="B5794" t="s">
        <v>22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35</v>
      </c>
      <c r="B5795" t="s">
        <v>22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35</v>
      </c>
      <c r="B5796" t="s">
        <v>22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35</v>
      </c>
      <c r="B5797" t="s">
        <v>22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35</v>
      </c>
      <c r="B5798" t="s">
        <v>22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35</v>
      </c>
      <c r="B5799" t="s">
        <v>22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35</v>
      </c>
      <c r="B5800" t="s">
        <v>22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35</v>
      </c>
      <c r="B5801" t="s">
        <v>22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35</v>
      </c>
      <c r="B5802" t="s">
        <v>22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35</v>
      </c>
      <c r="B5803" t="s">
        <v>22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35</v>
      </c>
      <c r="B5804" t="s">
        <v>22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35</v>
      </c>
      <c r="B5805" t="s">
        <v>22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35</v>
      </c>
      <c r="B5806" t="s">
        <v>22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35</v>
      </c>
      <c r="B5807" t="s">
        <v>22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35</v>
      </c>
      <c r="B5808" t="s">
        <v>22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35</v>
      </c>
      <c r="B5809" t="s">
        <v>22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35</v>
      </c>
      <c r="B5810" t="s">
        <v>22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35</v>
      </c>
      <c r="B5811" t="s">
        <v>22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35</v>
      </c>
      <c r="B5812" t="s">
        <v>22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35</v>
      </c>
      <c r="B5813" t="s">
        <v>22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35</v>
      </c>
      <c r="B5814" t="s">
        <v>22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35</v>
      </c>
      <c r="B5815" t="s">
        <v>22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35</v>
      </c>
      <c r="B5816" t="s">
        <v>22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35</v>
      </c>
      <c r="B5817" t="s">
        <v>22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35</v>
      </c>
      <c r="B5818" t="s">
        <v>22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35</v>
      </c>
      <c r="B5819" t="s">
        <v>22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35</v>
      </c>
      <c r="B5820" t="s">
        <v>22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35</v>
      </c>
      <c r="B5821" t="s">
        <v>22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35</v>
      </c>
      <c r="B5822" t="s">
        <v>22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35</v>
      </c>
      <c r="B5823" t="s">
        <v>22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35</v>
      </c>
      <c r="B5824" t="s">
        <v>22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35</v>
      </c>
      <c r="B5825" t="s">
        <v>22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35</v>
      </c>
      <c r="B5826" t="s">
        <v>22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35</v>
      </c>
      <c r="B5827" t="s">
        <v>22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35</v>
      </c>
      <c r="B5828" t="s">
        <v>22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35</v>
      </c>
      <c r="B5829" t="s">
        <v>22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35</v>
      </c>
      <c r="B5830" t="s">
        <v>22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35</v>
      </c>
      <c r="B5831" t="s">
        <v>22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35</v>
      </c>
      <c r="B5832" t="s">
        <v>22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35</v>
      </c>
      <c r="B5833" t="s">
        <v>22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35</v>
      </c>
      <c r="B5834" t="s">
        <v>22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35</v>
      </c>
      <c r="B5835" t="s">
        <v>22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35</v>
      </c>
      <c r="B5836" t="s">
        <v>22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35</v>
      </c>
      <c r="B5837" t="s">
        <v>22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35</v>
      </c>
      <c r="B5838" t="s">
        <v>22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35</v>
      </c>
      <c r="B5839" t="s">
        <v>22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35</v>
      </c>
      <c r="B5840" t="s">
        <v>22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35</v>
      </c>
      <c r="B5841" t="s">
        <v>22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35</v>
      </c>
      <c r="B5842" t="s">
        <v>22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35</v>
      </c>
      <c r="B5843" t="s">
        <v>22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35</v>
      </c>
      <c r="B5844" t="s">
        <v>22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35</v>
      </c>
      <c r="B5845" t="s">
        <v>22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35</v>
      </c>
      <c r="B5846" t="s">
        <v>22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35</v>
      </c>
      <c r="B5847" t="s">
        <v>22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35</v>
      </c>
      <c r="B5848" t="s">
        <v>22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35</v>
      </c>
      <c r="B5849" t="s">
        <v>22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35</v>
      </c>
      <c r="B5850" t="s">
        <v>22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35</v>
      </c>
      <c r="B5851" t="s">
        <v>22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35</v>
      </c>
      <c r="B5852" t="s">
        <v>22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35</v>
      </c>
      <c r="B5853" t="s">
        <v>22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35</v>
      </c>
      <c r="B5854" t="s">
        <v>22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35</v>
      </c>
      <c r="B5855" t="s">
        <v>22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35</v>
      </c>
      <c r="B5856" t="s">
        <v>22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35</v>
      </c>
      <c r="B5857" t="s">
        <v>22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35</v>
      </c>
      <c r="B5858" t="s">
        <v>22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35</v>
      </c>
      <c r="B5859" t="s">
        <v>22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35</v>
      </c>
      <c r="B5860" t="s">
        <v>22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35</v>
      </c>
      <c r="B5861" t="s">
        <v>22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35</v>
      </c>
      <c r="B5862" t="s">
        <v>22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35</v>
      </c>
      <c r="B5863" t="s">
        <v>22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35</v>
      </c>
      <c r="B5864" t="s">
        <v>22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35</v>
      </c>
      <c r="B5865" t="s">
        <v>22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35</v>
      </c>
      <c r="B5866" t="s">
        <v>22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35</v>
      </c>
      <c r="B5867" t="s">
        <v>22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35</v>
      </c>
      <c r="B5868" t="s">
        <v>22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35</v>
      </c>
      <c r="B5869" t="s">
        <v>22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35</v>
      </c>
      <c r="B5870" t="s">
        <v>22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35</v>
      </c>
      <c r="B5871" t="s">
        <v>22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35</v>
      </c>
      <c r="B5872" t="s">
        <v>22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35</v>
      </c>
      <c r="B5873" t="s">
        <v>22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35</v>
      </c>
      <c r="B5874" t="s">
        <v>22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35</v>
      </c>
      <c r="B5875" t="s">
        <v>22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35</v>
      </c>
      <c r="B5876" t="s">
        <v>22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35</v>
      </c>
      <c r="B5877" t="s">
        <v>22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35</v>
      </c>
      <c r="B5878" t="s">
        <v>22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35</v>
      </c>
      <c r="B5879" t="s">
        <v>22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35</v>
      </c>
      <c r="B5880" t="s">
        <v>22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35</v>
      </c>
      <c r="B5881" t="s">
        <v>22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35</v>
      </c>
      <c r="B5882" t="s">
        <v>22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35</v>
      </c>
      <c r="B5883" t="s">
        <v>22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35</v>
      </c>
      <c r="B5884" t="s">
        <v>22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35</v>
      </c>
      <c r="B5885" t="s">
        <v>22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35</v>
      </c>
      <c r="B5886" t="s">
        <v>22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35</v>
      </c>
      <c r="B5887" t="s">
        <v>22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35</v>
      </c>
      <c r="B5888" t="s">
        <v>22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35</v>
      </c>
      <c r="B5889" t="s">
        <v>22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35</v>
      </c>
      <c r="B5890" t="s">
        <v>22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35</v>
      </c>
      <c r="B5891" t="s">
        <v>22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35</v>
      </c>
      <c r="B5892" t="s">
        <v>22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35</v>
      </c>
      <c r="B5893" t="s">
        <v>22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35</v>
      </c>
      <c r="B5894" t="s">
        <v>22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35</v>
      </c>
      <c r="B5895" t="s">
        <v>22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35</v>
      </c>
      <c r="B5896" t="s">
        <v>22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35</v>
      </c>
      <c r="B5897" t="s">
        <v>22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35</v>
      </c>
      <c r="B5898" t="s">
        <v>22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35</v>
      </c>
      <c r="B5899" t="s">
        <v>22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35</v>
      </c>
      <c r="B5900" t="s">
        <v>22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35</v>
      </c>
      <c r="B5901" t="s">
        <v>22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35</v>
      </c>
      <c r="B5902" t="s">
        <v>22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35</v>
      </c>
      <c r="B5903" t="s">
        <v>22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35</v>
      </c>
      <c r="B5904" t="s">
        <v>22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35</v>
      </c>
      <c r="B5905" t="s">
        <v>22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35</v>
      </c>
      <c r="B5906" t="s">
        <v>22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35</v>
      </c>
      <c r="B5907" t="s">
        <v>22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35</v>
      </c>
      <c r="B5908" t="s">
        <v>22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35</v>
      </c>
      <c r="B5909" t="s">
        <v>22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35</v>
      </c>
      <c r="B5910" t="s">
        <v>22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35</v>
      </c>
      <c r="B5911" t="s">
        <v>22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35</v>
      </c>
      <c r="B5912" t="s">
        <v>22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35</v>
      </c>
      <c r="B5913" t="s">
        <v>22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35</v>
      </c>
      <c r="B5914" t="s">
        <v>22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35</v>
      </c>
      <c r="B5915" t="s">
        <v>22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35</v>
      </c>
      <c r="B5916" t="s">
        <v>22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35</v>
      </c>
      <c r="B5917" t="s">
        <v>22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35</v>
      </c>
      <c r="B5918" t="s">
        <v>22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35</v>
      </c>
      <c r="B5919" t="s">
        <v>22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35</v>
      </c>
      <c r="B5920" t="s">
        <v>22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35</v>
      </c>
      <c r="B5921" t="s">
        <v>22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35</v>
      </c>
      <c r="B5922" t="s">
        <v>22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35</v>
      </c>
      <c r="B5923" t="s">
        <v>22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35</v>
      </c>
      <c r="B5924" t="s">
        <v>22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35</v>
      </c>
      <c r="B5925" t="s">
        <v>22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35</v>
      </c>
      <c r="B5926" t="s">
        <v>22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35</v>
      </c>
      <c r="B5927" t="s">
        <v>22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35</v>
      </c>
      <c r="B5928" t="s">
        <v>22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35</v>
      </c>
      <c r="B5929" t="s">
        <v>22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35</v>
      </c>
      <c r="B5930" t="s">
        <v>22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35</v>
      </c>
      <c r="B5931" t="s">
        <v>22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35</v>
      </c>
      <c r="B5932" t="s">
        <v>22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35</v>
      </c>
      <c r="B5933" t="s">
        <v>22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35</v>
      </c>
      <c r="B5934" t="s">
        <v>22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35</v>
      </c>
      <c r="B5935" t="s">
        <v>22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35</v>
      </c>
      <c r="B5936" t="s">
        <v>22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35</v>
      </c>
      <c r="B5937" t="s">
        <v>22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35</v>
      </c>
      <c r="B5938" t="s">
        <v>22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35</v>
      </c>
      <c r="B5939" t="s">
        <v>22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35</v>
      </c>
      <c r="B5940" t="s">
        <v>22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35</v>
      </c>
      <c r="B5941" t="s">
        <v>22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35</v>
      </c>
      <c r="B5942" t="s">
        <v>22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35</v>
      </c>
      <c r="B5943" t="s">
        <v>22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35</v>
      </c>
      <c r="B5944" t="s">
        <v>22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35</v>
      </c>
      <c r="B5945" t="s">
        <v>22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35</v>
      </c>
      <c r="B5946" t="s">
        <v>22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35</v>
      </c>
      <c r="B5947" t="s">
        <v>22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35</v>
      </c>
      <c r="B5948" t="s">
        <v>22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35</v>
      </c>
      <c r="B5949" t="s">
        <v>22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35</v>
      </c>
      <c r="B5950" t="s">
        <v>22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35</v>
      </c>
      <c r="B5951" t="s">
        <v>22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35</v>
      </c>
      <c r="B5952" t="s">
        <v>22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35</v>
      </c>
      <c r="B5953" t="s">
        <v>22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35</v>
      </c>
      <c r="B5954" t="s">
        <v>22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35</v>
      </c>
      <c r="B5955" t="s">
        <v>22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35</v>
      </c>
      <c r="B5956" t="s">
        <v>22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35</v>
      </c>
      <c r="B5957" t="s">
        <v>22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35</v>
      </c>
      <c r="B5958" t="s">
        <v>22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35</v>
      </c>
      <c r="B5959" t="s">
        <v>22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35</v>
      </c>
      <c r="B5960" t="s">
        <v>22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35</v>
      </c>
      <c r="B5961" t="s">
        <v>22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35</v>
      </c>
      <c r="B5962" t="s">
        <v>22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35</v>
      </c>
      <c r="B5963" t="s">
        <v>22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35</v>
      </c>
      <c r="B5964" t="s">
        <v>22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35</v>
      </c>
      <c r="B5965" t="s">
        <v>22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35</v>
      </c>
      <c r="B5966" t="s">
        <v>22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35</v>
      </c>
      <c r="B5967" t="s">
        <v>22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35</v>
      </c>
      <c r="B5968" t="s">
        <v>22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35</v>
      </c>
      <c r="B5969" t="s">
        <v>22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35</v>
      </c>
      <c r="B5970" t="s">
        <v>22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35</v>
      </c>
      <c r="B5971" t="s">
        <v>22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35</v>
      </c>
      <c r="B5972" t="s">
        <v>22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35</v>
      </c>
      <c r="B5973" t="s">
        <v>22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35</v>
      </c>
      <c r="B5974" t="s">
        <v>22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35</v>
      </c>
      <c r="B5975" t="s">
        <v>22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35</v>
      </c>
      <c r="B5976" t="s">
        <v>22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35</v>
      </c>
      <c r="B5977" t="s">
        <v>22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35</v>
      </c>
      <c r="B5978" t="s">
        <v>22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35</v>
      </c>
      <c r="B5979" t="s">
        <v>22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35</v>
      </c>
      <c r="B5980" t="s">
        <v>22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35</v>
      </c>
      <c r="B5981" t="s">
        <v>22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35</v>
      </c>
      <c r="B5982" t="s">
        <v>22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35</v>
      </c>
      <c r="B5983" t="s">
        <v>22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35</v>
      </c>
      <c r="B5984" t="s">
        <v>22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35</v>
      </c>
      <c r="B5985" t="s">
        <v>22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35</v>
      </c>
      <c r="B5986" t="s">
        <v>22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35</v>
      </c>
      <c r="B5987" t="s">
        <v>22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35</v>
      </c>
      <c r="B5988" t="s">
        <v>22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35</v>
      </c>
      <c r="B5989" t="s">
        <v>22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35</v>
      </c>
      <c r="B5990" t="s">
        <v>22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35</v>
      </c>
      <c r="B5991" t="s">
        <v>22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35</v>
      </c>
      <c r="B5992" t="s">
        <v>22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35</v>
      </c>
      <c r="B5993" t="s">
        <v>22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35</v>
      </c>
      <c r="B5994" t="s">
        <v>22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35</v>
      </c>
      <c r="B5995" t="s">
        <v>22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35</v>
      </c>
      <c r="B5996" t="s">
        <v>22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35</v>
      </c>
      <c r="B5997" t="s">
        <v>22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35</v>
      </c>
      <c r="B5998" t="s">
        <v>22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35</v>
      </c>
      <c r="B5999" t="s">
        <v>22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35</v>
      </c>
      <c r="B6000" t="s">
        <v>22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35</v>
      </c>
      <c r="B6001" t="s">
        <v>22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35</v>
      </c>
      <c r="B6002" t="s">
        <v>22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35</v>
      </c>
      <c r="B6003" t="s">
        <v>22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35</v>
      </c>
      <c r="B6004" t="s">
        <v>22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35</v>
      </c>
      <c r="B6005" t="s">
        <v>22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35</v>
      </c>
      <c r="B6006" t="s">
        <v>22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35</v>
      </c>
      <c r="B6007" t="s">
        <v>22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35</v>
      </c>
      <c r="B6008" t="s">
        <v>22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35</v>
      </c>
      <c r="B6009" t="s">
        <v>22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35</v>
      </c>
      <c r="B6010" t="s">
        <v>22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35</v>
      </c>
      <c r="B6011" t="s">
        <v>22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35</v>
      </c>
      <c r="B6012" t="s">
        <v>22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35</v>
      </c>
      <c r="B6013" t="s">
        <v>22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35</v>
      </c>
      <c r="B6014" t="s">
        <v>22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35</v>
      </c>
      <c r="B6015" t="s">
        <v>22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35</v>
      </c>
      <c r="B6016" t="s">
        <v>22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35</v>
      </c>
      <c r="B6017" t="s">
        <v>22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35</v>
      </c>
      <c r="B6018" t="s">
        <v>22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35</v>
      </c>
      <c r="B6019" t="s">
        <v>22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35</v>
      </c>
      <c r="B6020" t="s">
        <v>22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35</v>
      </c>
      <c r="B6021" t="s">
        <v>22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35</v>
      </c>
      <c r="B6022" t="s">
        <v>22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35</v>
      </c>
      <c r="B6023" t="s">
        <v>22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35</v>
      </c>
      <c r="B6024" t="s">
        <v>22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39</v>
      </c>
      <c r="B6025" t="s">
        <v>40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39</v>
      </c>
      <c r="B6026" t="s">
        <v>40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39</v>
      </c>
      <c r="B6027" t="s">
        <v>40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39</v>
      </c>
      <c r="B6028" t="s">
        <v>40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33</v>
      </c>
      <c r="B6029" t="s">
        <v>25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37</v>
      </c>
      <c r="B6030" t="s">
        <v>41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37</v>
      </c>
      <c r="B6031" t="s">
        <v>41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37</v>
      </c>
      <c r="B6032" t="s">
        <v>41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39</v>
      </c>
      <c r="B6033" t="s">
        <v>27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39</v>
      </c>
      <c r="B6034" t="s">
        <v>27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39</v>
      </c>
      <c r="B6035" t="s">
        <v>27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39</v>
      </c>
      <c r="B6036" t="s">
        <v>27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39</v>
      </c>
      <c r="B6037" t="s">
        <v>27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39</v>
      </c>
      <c r="B6038" t="s">
        <v>27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39</v>
      </c>
      <c r="B6039" t="s">
        <v>27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39</v>
      </c>
      <c r="B6040" t="s">
        <v>27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39</v>
      </c>
      <c r="B6041" t="s">
        <v>27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39</v>
      </c>
      <c r="B6042" t="s">
        <v>27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39</v>
      </c>
      <c r="B6043" t="s">
        <v>27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39</v>
      </c>
      <c r="B6044" t="s">
        <v>27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39</v>
      </c>
      <c r="B6045" t="s">
        <v>27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39</v>
      </c>
      <c r="B6046" t="s">
        <v>27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39</v>
      </c>
      <c r="B6047" t="s">
        <v>27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39</v>
      </c>
      <c r="B6048" t="s">
        <v>27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39</v>
      </c>
      <c r="B6049" t="s">
        <v>27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39</v>
      </c>
      <c r="B6050" t="s">
        <v>27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39</v>
      </c>
      <c r="B6051" t="s">
        <v>27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39</v>
      </c>
      <c r="B6052" t="s">
        <v>27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39</v>
      </c>
      <c r="B6053" t="s">
        <v>27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39</v>
      </c>
      <c r="B6054" t="s">
        <v>27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39</v>
      </c>
      <c r="B6055" t="s">
        <v>27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39</v>
      </c>
      <c r="B6056" t="s">
        <v>27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39</v>
      </c>
      <c r="B6057" t="s">
        <v>27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39</v>
      </c>
      <c r="B6058" t="s">
        <v>27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39</v>
      </c>
      <c r="B6059" t="s">
        <v>27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39</v>
      </c>
      <c r="B6060" t="s">
        <v>27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39</v>
      </c>
      <c r="B6061" t="s">
        <v>27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39</v>
      </c>
      <c r="B6062" t="s">
        <v>27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39</v>
      </c>
      <c r="B6063" t="s">
        <v>27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39</v>
      </c>
      <c r="B6064" t="s">
        <v>27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39</v>
      </c>
      <c r="B6065" t="s">
        <v>27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39</v>
      </c>
      <c r="B6066" t="s">
        <v>27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31</v>
      </c>
      <c r="B6067" t="s">
        <v>42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31</v>
      </c>
      <c r="B6068" t="s">
        <v>42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31</v>
      </c>
      <c r="B6069" t="s">
        <v>42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31</v>
      </c>
      <c r="B6070" t="s">
        <v>42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37</v>
      </c>
      <c r="B6071" t="s">
        <v>52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35</v>
      </c>
      <c r="B6072" t="s">
        <v>23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35</v>
      </c>
      <c r="B6073" t="s">
        <v>23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35</v>
      </c>
      <c r="B6074" t="s">
        <v>23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35</v>
      </c>
      <c r="B6075" t="s">
        <v>23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35</v>
      </c>
      <c r="B6076" t="s">
        <v>23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35</v>
      </c>
      <c r="B6077" t="s">
        <v>23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35</v>
      </c>
      <c r="B6078" t="s">
        <v>23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39</v>
      </c>
      <c r="B6079" t="s">
        <v>43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39</v>
      </c>
      <c r="B6080" t="s">
        <v>43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39</v>
      </c>
      <c r="B6081" t="s">
        <v>43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39</v>
      </c>
      <c r="B6082" t="s">
        <v>43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39</v>
      </c>
      <c r="B6083" t="s">
        <v>43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39</v>
      </c>
      <c r="B6084" t="s">
        <v>43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39</v>
      </c>
      <c r="B6085" t="s">
        <v>43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39</v>
      </c>
      <c r="B6086" t="s">
        <v>43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39</v>
      </c>
      <c r="B6087" t="s">
        <v>43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39</v>
      </c>
      <c r="B6088" t="s">
        <v>43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39</v>
      </c>
      <c r="B6089" t="s">
        <v>43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39</v>
      </c>
      <c r="B6090" t="s">
        <v>43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39</v>
      </c>
      <c r="B6091" t="s">
        <v>43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39</v>
      </c>
      <c r="B6092" t="s">
        <v>43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39</v>
      </c>
      <c r="B6093" t="s">
        <v>43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39</v>
      </c>
      <c r="B6094" t="s">
        <v>43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39</v>
      </c>
      <c r="B6095" t="s">
        <v>43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39</v>
      </c>
      <c r="B6096" t="s">
        <v>43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39</v>
      </c>
      <c r="B6097" t="s">
        <v>43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39</v>
      </c>
      <c r="B6098" t="s">
        <v>43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39</v>
      </c>
      <c r="B6099" t="s">
        <v>43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39</v>
      </c>
      <c r="B6100" t="s">
        <v>43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39</v>
      </c>
      <c r="B6101" t="s">
        <v>43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39</v>
      </c>
      <c r="B6102" t="s">
        <v>43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39</v>
      </c>
      <c r="B6103" t="s">
        <v>43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39</v>
      </c>
      <c r="B6104" t="s">
        <v>43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39</v>
      </c>
      <c r="B6105" t="s">
        <v>43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39</v>
      </c>
      <c r="B6106" t="s">
        <v>43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39</v>
      </c>
      <c r="B6107" t="s">
        <v>43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39</v>
      </c>
      <c r="B6108" t="s">
        <v>43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39</v>
      </c>
      <c r="B6109" t="s">
        <v>43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39</v>
      </c>
      <c r="B6110" t="s">
        <v>43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39</v>
      </c>
      <c r="B6111" t="s">
        <v>43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39</v>
      </c>
      <c r="B6112" t="s">
        <v>43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39</v>
      </c>
      <c r="B6113" t="s">
        <v>43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39</v>
      </c>
      <c r="B6114" t="s">
        <v>43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39</v>
      </c>
      <c r="B6115" t="s">
        <v>43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39</v>
      </c>
      <c r="B6116" t="s">
        <v>43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39</v>
      </c>
      <c r="B6117" t="s">
        <v>43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39</v>
      </c>
      <c r="B6118" t="s">
        <v>43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39</v>
      </c>
      <c r="B6119" t="s">
        <v>43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39</v>
      </c>
      <c r="B6120" t="s">
        <v>43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37</v>
      </c>
      <c r="B6121" t="s">
        <v>24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37</v>
      </c>
      <c r="B6122" t="s">
        <v>24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37</v>
      </c>
      <c r="B6123" t="s">
        <v>24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37</v>
      </c>
      <c r="B6124" t="s">
        <v>24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37</v>
      </c>
      <c r="B6125" t="s">
        <v>24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37</v>
      </c>
      <c r="B6126" t="s">
        <v>24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37</v>
      </c>
      <c r="B6127" t="s">
        <v>24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37</v>
      </c>
      <c r="B6128" t="s">
        <v>24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37</v>
      </c>
      <c r="B6129" t="s">
        <v>24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37</v>
      </c>
      <c r="B6130" t="s">
        <v>24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37</v>
      </c>
      <c r="B6131" t="s">
        <v>24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37</v>
      </c>
      <c r="B6132" t="s">
        <v>24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31</v>
      </c>
      <c r="B6133" t="s">
        <v>44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31</v>
      </c>
      <c r="B6134" t="s">
        <v>44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31</v>
      </c>
      <c r="B6135" t="s">
        <v>44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31</v>
      </c>
      <c r="B6136" t="s">
        <v>44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31</v>
      </c>
      <c r="B6137" t="s">
        <v>44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31</v>
      </c>
      <c r="B6138" t="s">
        <v>44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31</v>
      </c>
      <c r="B6139" t="s">
        <v>44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31</v>
      </c>
      <c r="B6140" t="s">
        <v>44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31</v>
      </c>
      <c r="B6141" t="s">
        <v>44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37</v>
      </c>
      <c r="B6142" t="s">
        <v>28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37</v>
      </c>
      <c r="B6143" t="s">
        <v>28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37</v>
      </c>
      <c r="B6144" t="s">
        <v>28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37</v>
      </c>
      <c r="B6145" t="s">
        <v>28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37</v>
      </c>
      <c r="B6146" t="s">
        <v>28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37</v>
      </c>
      <c r="B6147" t="s">
        <v>28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37</v>
      </c>
      <c r="B6148" t="s">
        <v>28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39</v>
      </c>
      <c r="B6149" t="s">
        <v>26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39</v>
      </c>
      <c r="B6150" t="s">
        <v>26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39</v>
      </c>
      <c r="B6151" t="s">
        <v>26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39</v>
      </c>
      <c r="B6152" t="s">
        <v>26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31</v>
      </c>
      <c r="B6153" t="s">
        <v>32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31</v>
      </c>
      <c r="B6154" t="s">
        <v>32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31</v>
      </c>
      <c r="B6155" t="s">
        <v>32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33</v>
      </c>
      <c r="B6156" t="s">
        <v>34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33</v>
      </c>
      <c r="B6157" t="s">
        <v>34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35</v>
      </c>
      <c r="B6158" t="s">
        <v>29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35</v>
      </c>
      <c r="B6159" t="s">
        <v>29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37</v>
      </c>
      <c r="B6160" t="s">
        <v>38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37</v>
      </c>
      <c r="B6161" t="s">
        <v>38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37</v>
      </c>
      <c r="B6162" t="s">
        <v>38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35</v>
      </c>
      <c r="B6163" t="s">
        <v>22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35</v>
      </c>
      <c r="B6164" t="s">
        <v>22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35</v>
      </c>
      <c r="B6165" t="s">
        <v>22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35</v>
      </c>
      <c r="B6166" t="s">
        <v>22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35</v>
      </c>
      <c r="B6167" t="s">
        <v>22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35</v>
      </c>
      <c r="B6168" t="s">
        <v>22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35</v>
      </c>
      <c r="B6169" t="s">
        <v>22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35</v>
      </c>
      <c r="B6170" t="s">
        <v>22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35</v>
      </c>
      <c r="B6171" t="s">
        <v>22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35</v>
      </c>
      <c r="B6172" t="s">
        <v>22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35</v>
      </c>
      <c r="B6173" t="s">
        <v>22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35</v>
      </c>
      <c r="B6174" t="s">
        <v>22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35</v>
      </c>
      <c r="B6175" t="s">
        <v>22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35</v>
      </c>
      <c r="B6176" t="s">
        <v>22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35</v>
      </c>
      <c r="B6177" t="s">
        <v>22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35</v>
      </c>
      <c r="B6178" t="s">
        <v>22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35</v>
      </c>
      <c r="B6179" t="s">
        <v>22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35</v>
      </c>
      <c r="B6180" t="s">
        <v>22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35</v>
      </c>
      <c r="B6181" t="s">
        <v>22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35</v>
      </c>
      <c r="B6182" t="s">
        <v>22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35</v>
      </c>
      <c r="B6183" t="s">
        <v>22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35</v>
      </c>
      <c r="B6184" t="s">
        <v>22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35</v>
      </c>
      <c r="B6185" t="s">
        <v>22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35</v>
      </c>
      <c r="B6186" t="s">
        <v>22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35</v>
      </c>
      <c r="B6187" t="s">
        <v>22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35</v>
      </c>
      <c r="B6188" t="s">
        <v>22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35</v>
      </c>
      <c r="B6189" t="s">
        <v>22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35</v>
      </c>
      <c r="B6190" t="s">
        <v>22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35</v>
      </c>
      <c r="B6191" t="s">
        <v>22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35</v>
      </c>
      <c r="B6192" t="s">
        <v>22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35</v>
      </c>
      <c r="B6193" t="s">
        <v>22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35</v>
      </c>
      <c r="B6194" t="s">
        <v>22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35</v>
      </c>
      <c r="B6195" t="s">
        <v>22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35</v>
      </c>
      <c r="B6196" t="s">
        <v>22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35</v>
      </c>
      <c r="B6197" t="s">
        <v>22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35</v>
      </c>
      <c r="B6198" t="s">
        <v>22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35</v>
      </c>
      <c r="B6199" t="s">
        <v>22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35</v>
      </c>
      <c r="B6200" t="s">
        <v>22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35</v>
      </c>
      <c r="B6201" t="s">
        <v>22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35</v>
      </c>
      <c r="B6202" t="s">
        <v>22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35</v>
      </c>
      <c r="B6203" t="s">
        <v>22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35</v>
      </c>
      <c r="B6204" t="s">
        <v>22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35</v>
      </c>
      <c r="B6205" t="s">
        <v>22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35</v>
      </c>
      <c r="B6206" t="s">
        <v>22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35</v>
      </c>
      <c r="B6207" t="s">
        <v>22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35</v>
      </c>
      <c r="B6208" t="s">
        <v>22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35</v>
      </c>
      <c r="B6209" t="s">
        <v>22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35</v>
      </c>
      <c r="B6210" t="s">
        <v>22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35</v>
      </c>
      <c r="B6211" t="s">
        <v>22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35</v>
      </c>
      <c r="B6212" t="s">
        <v>22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35</v>
      </c>
      <c r="B6213" t="s">
        <v>22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35</v>
      </c>
      <c r="B6214" t="s">
        <v>22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35</v>
      </c>
      <c r="B6215" t="s">
        <v>22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35</v>
      </c>
      <c r="B6216" t="s">
        <v>22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35</v>
      </c>
      <c r="B6217" t="s">
        <v>22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35</v>
      </c>
      <c r="B6218" t="s">
        <v>22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35</v>
      </c>
      <c r="B6219" t="s">
        <v>22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35</v>
      </c>
      <c r="B6220" t="s">
        <v>22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35</v>
      </c>
      <c r="B6221" t="s">
        <v>22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35</v>
      </c>
      <c r="B6222" t="s">
        <v>22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35</v>
      </c>
      <c r="B6223" t="s">
        <v>22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35</v>
      </c>
      <c r="B6224" t="s">
        <v>22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35</v>
      </c>
      <c r="B6225" t="s">
        <v>22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35</v>
      </c>
      <c r="B6226" t="s">
        <v>22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35</v>
      </c>
      <c r="B6227" t="s">
        <v>22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35</v>
      </c>
      <c r="B6228" t="s">
        <v>22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35</v>
      </c>
      <c r="B6229" t="s">
        <v>22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35</v>
      </c>
      <c r="B6230" t="s">
        <v>22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35</v>
      </c>
      <c r="B6231" t="s">
        <v>22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35</v>
      </c>
      <c r="B6232" t="s">
        <v>22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35</v>
      </c>
      <c r="B6233" t="s">
        <v>22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35</v>
      </c>
      <c r="B6234" t="s">
        <v>22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35</v>
      </c>
      <c r="B6235" t="s">
        <v>22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35</v>
      </c>
      <c r="B6236" t="s">
        <v>22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35</v>
      </c>
      <c r="B6237" t="s">
        <v>22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35</v>
      </c>
      <c r="B6238" t="s">
        <v>22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35</v>
      </c>
      <c r="B6239" t="s">
        <v>22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35</v>
      </c>
      <c r="B6240" t="s">
        <v>22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35</v>
      </c>
      <c r="B6241" t="s">
        <v>22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35</v>
      </c>
      <c r="B6242" t="s">
        <v>22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35</v>
      </c>
      <c r="B6243" t="s">
        <v>22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35</v>
      </c>
      <c r="B6244" t="s">
        <v>22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35</v>
      </c>
      <c r="B6245" t="s">
        <v>22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35</v>
      </c>
      <c r="B6246" t="s">
        <v>22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35</v>
      </c>
      <c r="B6247" t="s">
        <v>22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35</v>
      </c>
      <c r="B6248" t="s">
        <v>22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35</v>
      </c>
      <c r="B6249" t="s">
        <v>22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35</v>
      </c>
      <c r="B6250" t="s">
        <v>22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35</v>
      </c>
      <c r="B6251" t="s">
        <v>22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35</v>
      </c>
      <c r="B6252" t="s">
        <v>22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35</v>
      </c>
      <c r="B6253" t="s">
        <v>22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35</v>
      </c>
      <c r="B6254" t="s">
        <v>22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35</v>
      </c>
      <c r="B6255" t="s">
        <v>22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35</v>
      </c>
      <c r="B6256" t="s">
        <v>22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35</v>
      </c>
      <c r="B6257" t="s">
        <v>22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35</v>
      </c>
      <c r="B6258" t="s">
        <v>22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35</v>
      </c>
      <c r="B6259" t="s">
        <v>22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35</v>
      </c>
      <c r="B6260" t="s">
        <v>22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35</v>
      </c>
      <c r="B6261" t="s">
        <v>22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35</v>
      </c>
      <c r="B6262" t="s">
        <v>22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35</v>
      </c>
      <c r="B6263" t="s">
        <v>22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35</v>
      </c>
      <c r="B6264" t="s">
        <v>22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35</v>
      </c>
      <c r="B6265" t="s">
        <v>22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35</v>
      </c>
      <c r="B6266" t="s">
        <v>22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35</v>
      </c>
      <c r="B6267" t="s">
        <v>22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35</v>
      </c>
      <c r="B6268" t="s">
        <v>22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35</v>
      </c>
      <c r="B6269" t="s">
        <v>22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35</v>
      </c>
      <c r="B6270" t="s">
        <v>22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35</v>
      </c>
      <c r="B6271" t="s">
        <v>22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35</v>
      </c>
      <c r="B6272" t="s">
        <v>22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35</v>
      </c>
      <c r="B6273" t="s">
        <v>22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35</v>
      </c>
      <c r="B6274" t="s">
        <v>22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35</v>
      </c>
      <c r="B6275" t="s">
        <v>22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35</v>
      </c>
      <c r="B6276" t="s">
        <v>22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35</v>
      </c>
      <c r="B6277" t="s">
        <v>22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35</v>
      </c>
      <c r="B6278" t="s">
        <v>22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35</v>
      </c>
      <c r="B6279" t="s">
        <v>22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35</v>
      </c>
      <c r="B6280" t="s">
        <v>22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35</v>
      </c>
      <c r="B6281" t="s">
        <v>22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35</v>
      </c>
      <c r="B6282" t="s">
        <v>22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35</v>
      </c>
      <c r="B6283" t="s">
        <v>22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35</v>
      </c>
      <c r="B6284" t="s">
        <v>22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35</v>
      </c>
      <c r="B6285" t="s">
        <v>22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35</v>
      </c>
      <c r="B6286" t="s">
        <v>22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35</v>
      </c>
      <c r="B6287" t="s">
        <v>22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35</v>
      </c>
      <c r="B6288" t="s">
        <v>22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35</v>
      </c>
      <c r="B6289" t="s">
        <v>22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35</v>
      </c>
      <c r="B6290" t="s">
        <v>22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35</v>
      </c>
      <c r="B6291" t="s">
        <v>22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35</v>
      </c>
      <c r="B6292" t="s">
        <v>22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35</v>
      </c>
      <c r="B6293" t="s">
        <v>22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35</v>
      </c>
      <c r="B6294" t="s">
        <v>22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35</v>
      </c>
      <c r="B6295" t="s">
        <v>22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35</v>
      </c>
      <c r="B6296" t="s">
        <v>22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35</v>
      </c>
      <c r="B6297" t="s">
        <v>22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35</v>
      </c>
      <c r="B6298" t="s">
        <v>22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35</v>
      </c>
      <c r="B6299" t="s">
        <v>22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35</v>
      </c>
      <c r="B6300" t="s">
        <v>22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35</v>
      </c>
      <c r="B6301" t="s">
        <v>22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35</v>
      </c>
      <c r="B6302" t="s">
        <v>22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35</v>
      </c>
      <c r="B6303" t="s">
        <v>22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35</v>
      </c>
      <c r="B6304" t="s">
        <v>22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35</v>
      </c>
      <c r="B6305" t="s">
        <v>22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35</v>
      </c>
      <c r="B6306" t="s">
        <v>22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35</v>
      </c>
      <c r="B6307" t="s">
        <v>22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35</v>
      </c>
      <c r="B6308" t="s">
        <v>22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35</v>
      </c>
      <c r="B6309" t="s">
        <v>22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35</v>
      </c>
      <c r="B6310" t="s">
        <v>22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35</v>
      </c>
      <c r="B6311" t="s">
        <v>22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35</v>
      </c>
      <c r="B6312" t="s">
        <v>22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35</v>
      </c>
      <c r="B6313" t="s">
        <v>22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35</v>
      </c>
      <c r="B6314" t="s">
        <v>22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35</v>
      </c>
      <c r="B6315" t="s">
        <v>22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35</v>
      </c>
      <c r="B6316" t="s">
        <v>22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35</v>
      </c>
      <c r="B6317" t="s">
        <v>22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35</v>
      </c>
      <c r="B6318" t="s">
        <v>22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35</v>
      </c>
      <c r="B6319" t="s">
        <v>22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35</v>
      </c>
      <c r="B6320" t="s">
        <v>22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35</v>
      </c>
      <c r="B6321" t="s">
        <v>22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35</v>
      </c>
      <c r="B6322" t="s">
        <v>22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35</v>
      </c>
      <c r="B6323" t="s">
        <v>22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35</v>
      </c>
      <c r="B6324" t="s">
        <v>22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35</v>
      </c>
      <c r="B6325" t="s">
        <v>22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35</v>
      </c>
      <c r="B6326" t="s">
        <v>22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35</v>
      </c>
      <c r="B6327" t="s">
        <v>22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35</v>
      </c>
      <c r="B6328" t="s">
        <v>22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35</v>
      </c>
      <c r="B6329" t="s">
        <v>22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35</v>
      </c>
      <c r="B6330" t="s">
        <v>22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35</v>
      </c>
      <c r="B6331" t="s">
        <v>22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35</v>
      </c>
      <c r="B6332" t="s">
        <v>22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35</v>
      </c>
      <c r="B6333" t="s">
        <v>22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35</v>
      </c>
      <c r="B6334" t="s">
        <v>22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35</v>
      </c>
      <c r="B6335" t="s">
        <v>22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35</v>
      </c>
      <c r="B6336" t="s">
        <v>22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35</v>
      </c>
      <c r="B6337" t="s">
        <v>22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35</v>
      </c>
      <c r="B6338" t="s">
        <v>22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35</v>
      </c>
      <c r="B6339" t="s">
        <v>22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35</v>
      </c>
      <c r="B6340" t="s">
        <v>22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35</v>
      </c>
      <c r="B6341" t="s">
        <v>22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35</v>
      </c>
      <c r="B6342" t="s">
        <v>22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35</v>
      </c>
      <c r="B6343" t="s">
        <v>22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35</v>
      </c>
      <c r="B6344" t="s">
        <v>22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35</v>
      </c>
      <c r="B6345" t="s">
        <v>22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35</v>
      </c>
      <c r="B6346" t="s">
        <v>22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35</v>
      </c>
      <c r="B6347" t="s">
        <v>22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35</v>
      </c>
      <c r="B6348" t="s">
        <v>22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35</v>
      </c>
      <c r="B6349" t="s">
        <v>22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35</v>
      </c>
      <c r="B6350" t="s">
        <v>22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35</v>
      </c>
      <c r="B6351" t="s">
        <v>22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35</v>
      </c>
      <c r="B6352" t="s">
        <v>22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35</v>
      </c>
      <c r="B6353" t="s">
        <v>22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35</v>
      </c>
      <c r="B6354" t="s">
        <v>22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35</v>
      </c>
      <c r="B6355" t="s">
        <v>22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35</v>
      </c>
      <c r="B6356" t="s">
        <v>22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35</v>
      </c>
      <c r="B6357" t="s">
        <v>22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35</v>
      </c>
      <c r="B6358" t="s">
        <v>22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35</v>
      </c>
      <c r="B6359" t="s">
        <v>22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35</v>
      </c>
      <c r="B6360" t="s">
        <v>22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35</v>
      </c>
      <c r="B6361" t="s">
        <v>22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35</v>
      </c>
      <c r="B6362" t="s">
        <v>22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35</v>
      </c>
      <c r="B6363" t="s">
        <v>22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35</v>
      </c>
      <c r="B6364" t="s">
        <v>22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35</v>
      </c>
      <c r="B6365" t="s">
        <v>22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35</v>
      </c>
      <c r="B6366" t="s">
        <v>22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35</v>
      </c>
      <c r="B6367" t="s">
        <v>22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35</v>
      </c>
      <c r="B6368" t="s">
        <v>22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35</v>
      </c>
      <c r="B6369" t="s">
        <v>22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35</v>
      </c>
      <c r="B6370" t="s">
        <v>22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35</v>
      </c>
      <c r="B6371" t="s">
        <v>22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35</v>
      </c>
      <c r="B6372" t="s">
        <v>22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35</v>
      </c>
      <c r="B6373" t="s">
        <v>22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35</v>
      </c>
      <c r="B6374" t="s">
        <v>22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35</v>
      </c>
      <c r="B6375" t="s">
        <v>22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35</v>
      </c>
      <c r="B6376" t="s">
        <v>22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35</v>
      </c>
      <c r="B6377" t="s">
        <v>22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35</v>
      </c>
      <c r="B6378" t="s">
        <v>22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35</v>
      </c>
      <c r="B6379" t="s">
        <v>22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35</v>
      </c>
      <c r="B6380" t="s">
        <v>22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35</v>
      </c>
      <c r="B6381" t="s">
        <v>22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35</v>
      </c>
      <c r="B6382" t="s">
        <v>22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35</v>
      </c>
      <c r="B6383" t="s">
        <v>22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35</v>
      </c>
      <c r="B6384" t="s">
        <v>22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35</v>
      </c>
      <c r="B6385" t="s">
        <v>22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35</v>
      </c>
      <c r="B6386" t="s">
        <v>22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35</v>
      </c>
      <c r="B6387" t="s">
        <v>22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35</v>
      </c>
      <c r="B6388" t="s">
        <v>22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35</v>
      </c>
      <c r="B6389" t="s">
        <v>22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35</v>
      </c>
      <c r="B6390" t="s">
        <v>22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35</v>
      </c>
      <c r="B6391" t="s">
        <v>22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35</v>
      </c>
      <c r="B6392" t="s">
        <v>22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35</v>
      </c>
      <c r="B6393" t="s">
        <v>22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39</v>
      </c>
      <c r="B6394" t="s">
        <v>40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37</v>
      </c>
      <c r="B6395" t="s">
        <v>41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37</v>
      </c>
      <c r="B6396" t="s">
        <v>41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37</v>
      </c>
      <c r="B6397" t="s">
        <v>41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37</v>
      </c>
      <c r="B6398" t="s">
        <v>41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37</v>
      </c>
      <c r="B6399" t="s">
        <v>41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37</v>
      </c>
      <c r="B6400" t="s">
        <v>41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37</v>
      </c>
      <c r="B6401" t="s">
        <v>41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37</v>
      </c>
      <c r="B6402" t="s">
        <v>41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37</v>
      </c>
      <c r="B6403" t="s">
        <v>41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37</v>
      </c>
      <c r="B6404" t="s">
        <v>41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37</v>
      </c>
      <c r="B6405" t="s">
        <v>41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37</v>
      </c>
      <c r="B6406" t="s">
        <v>41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37</v>
      </c>
      <c r="B6407" t="s">
        <v>41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37</v>
      </c>
      <c r="B6408" t="s">
        <v>41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37</v>
      </c>
      <c r="B6409" t="s">
        <v>41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37</v>
      </c>
      <c r="B6410" t="s">
        <v>41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37</v>
      </c>
      <c r="B6411" t="s">
        <v>41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37</v>
      </c>
      <c r="B6412" t="s">
        <v>41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37</v>
      </c>
      <c r="B6413" t="s">
        <v>41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37</v>
      </c>
      <c r="B6414" t="s">
        <v>41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37</v>
      </c>
      <c r="B6415" t="s">
        <v>41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31</v>
      </c>
      <c r="B6416" t="s">
        <v>53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31</v>
      </c>
      <c r="B6417" t="s">
        <v>53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31</v>
      </c>
      <c r="B6418" t="s">
        <v>53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31</v>
      </c>
      <c r="B6419" t="s">
        <v>53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31</v>
      </c>
      <c r="B6420" t="s">
        <v>53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54</v>
      </c>
      <c r="B6421" t="s">
        <v>53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39</v>
      </c>
      <c r="B6422" t="s">
        <v>27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39</v>
      </c>
      <c r="B6423" t="s">
        <v>27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39</v>
      </c>
      <c r="B6424" t="s">
        <v>27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39</v>
      </c>
      <c r="B6425" t="s">
        <v>27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39</v>
      </c>
      <c r="B6426" t="s">
        <v>27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39</v>
      </c>
      <c r="B6427" t="s">
        <v>27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39</v>
      </c>
      <c r="B6428" t="s">
        <v>27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39</v>
      </c>
      <c r="B6429" t="s">
        <v>27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39</v>
      </c>
      <c r="B6430" t="s">
        <v>27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39</v>
      </c>
      <c r="B6431" t="s">
        <v>27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39</v>
      </c>
      <c r="B6432" t="s">
        <v>27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39</v>
      </c>
      <c r="B6433" t="s">
        <v>27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39</v>
      </c>
      <c r="B6434" t="s">
        <v>27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39</v>
      </c>
      <c r="B6435" t="s">
        <v>27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39</v>
      </c>
      <c r="B6436" t="s">
        <v>27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39</v>
      </c>
      <c r="B6437" t="s">
        <v>27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37</v>
      </c>
      <c r="B6438" t="s">
        <v>52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37</v>
      </c>
      <c r="B6439" t="s">
        <v>52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37</v>
      </c>
      <c r="B6440" t="s">
        <v>52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35</v>
      </c>
      <c r="B6441" t="s">
        <v>23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35</v>
      </c>
      <c r="B6442" t="s">
        <v>23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35</v>
      </c>
      <c r="B6443" t="s">
        <v>23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35</v>
      </c>
      <c r="B6444" t="s">
        <v>23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39</v>
      </c>
      <c r="B6445" t="s">
        <v>43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39</v>
      </c>
      <c r="B6446" t="s">
        <v>43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39</v>
      </c>
      <c r="B6447" t="s">
        <v>43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39</v>
      </c>
      <c r="B6448" t="s">
        <v>43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39</v>
      </c>
      <c r="B6449" t="s">
        <v>43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39</v>
      </c>
      <c r="B6450" t="s">
        <v>43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39</v>
      </c>
      <c r="B6451" t="s">
        <v>43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39</v>
      </c>
      <c r="B6452" t="s">
        <v>43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39</v>
      </c>
      <c r="B6453" t="s">
        <v>43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39</v>
      </c>
      <c r="B6454" t="s">
        <v>43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39</v>
      </c>
      <c r="B6455" t="s">
        <v>43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39</v>
      </c>
      <c r="B6456" t="s">
        <v>43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39</v>
      </c>
      <c r="B6457" t="s">
        <v>43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39</v>
      </c>
      <c r="B6458" t="s">
        <v>43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39</v>
      </c>
      <c r="B6459" t="s">
        <v>43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39</v>
      </c>
      <c r="B6460" t="s">
        <v>43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39</v>
      </c>
      <c r="B6461" t="s">
        <v>43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39</v>
      </c>
      <c r="B6462" t="s">
        <v>43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39</v>
      </c>
      <c r="B6463" t="s">
        <v>43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39</v>
      </c>
      <c r="B6464" t="s">
        <v>43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39</v>
      </c>
      <c r="B6465" t="s">
        <v>43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37</v>
      </c>
      <c r="B6466" t="s">
        <v>24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37</v>
      </c>
      <c r="B6467" t="s">
        <v>24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37</v>
      </c>
      <c r="B6468" t="s">
        <v>24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37</v>
      </c>
      <c r="B6469" t="s">
        <v>24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37</v>
      </c>
      <c r="B6470" t="s">
        <v>28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33</v>
      </c>
      <c r="B6471" t="s">
        <v>46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33</v>
      </c>
      <c r="B6472" t="s">
        <v>46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33</v>
      </c>
      <c r="B6473" t="s">
        <v>46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33</v>
      </c>
      <c r="B6474" t="s">
        <v>46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33</v>
      </c>
      <c r="B6475" t="s">
        <v>46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33</v>
      </c>
      <c r="B6476" t="s">
        <v>46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33</v>
      </c>
      <c r="B6477" t="s">
        <v>46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33</v>
      </c>
      <c r="B6478" t="s">
        <v>46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33</v>
      </c>
      <c r="B6479" t="s">
        <v>46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33</v>
      </c>
      <c r="B6480" t="s">
        <v>46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33</v>
      </c>
      <c r="B6481" t="s">
        <v>46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33</v>
      </c>
      <c r="B6482" t="s">
        <v>46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33</v>
      </c>
      <c r="B6483" t="s">
        <v>46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31</v>
      </c>
      <c r="B6484" t="s">
        <v>32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31</v>
      </c>
      <c r="B6485" t="s">
        <v>32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31</v>
      </c>
      <c r="B6486" t="s">
        <v>32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31</v>
      </c>
      <c r="B6487" t="s">
        <v>32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31</v>
      </c>
      <c r="B6488" t="s">
        <v>32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31</v>
      </c>
      <c r="B6489" t="s">
        <v>32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31</v>
      </c>
      <c r="B6490" t="s">
        <v>32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31</v>
      </c>
      <c r="B6491" t="s">
        <v>32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31</v>
      </c>
      <c r="B6492" t="s">
        <v>32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55</v>
      </c>
      <c r="B6493" t="s">
        <v>56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33</v>
      </c>
      <c r="B6494" t="s">
        <v>34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33</v>
      </c>
      <c r="B6495" t="s">
        <v>34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33</v>
      </c>
      <c r="B6496" t="s">
        <v>34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33</v>
      </c>
      <c r="B6497" t="s">
        <v>34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33</v>
      </c>
      <c r="B6498" t="s">
        <v>34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35</v>
      </c>
      <c r="B6499" t="s">
        <v>29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35</v>
      </c>
      <c r="B6500" t="s">
        <v>29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35</v>
      </c>
      <c r="B6501" t="s">
        <v>29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35</v>
      </c>
      <c r="B6502" t="s">
        <v>29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35</v>
      </c>
      <c r="B6503" t="s">
        <v>29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35</v>
      </c>
      <c r="B6504" t="s">
        <v>29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35</v>
      </c>
      <c r="B6505" t="s">
        <v>29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35</v>
      </c>
      <c r="B6506" t="s">
        <v>29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35</v>
      </c>
      <c r="B6507" t="s">
        <v>29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35</v>
      </c>
      <c r="B6508" t="s">
        <v>29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35</v>
      </c>
      <c r="B6509" t="s">
        <v>29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35</v>
      </c>
      <c r="B6510" t="s">
        <v>29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35</v>
      </c>
      <c r="B6511" t="s">
        <v>29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35</v>
      </c>
      <c r="B6512" t="s">
        <v>29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35</v>
      </c>
      <c r="B6513" t="s">
        <v>29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35</v>
      </c>
      <c r="B6514" t="s">
        <v>29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35</v>
      </c>
      <c r="B6515" t="s">
        <v>29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35</v>
      </c>
      <c r="B6516" t="s">
        <v>29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35</v>
      </c>
      <c r="B6517" t="s">
        <v>29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37</v>
      </c>
      <c r="B6518" t="s">
        <v>38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37</v>
      </c>
      <c r="B6519" t="s">
        <v>38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37</v>
      </c>
      <c r="B6520" t="s">
        <v>38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37</v>
      </c>
      <c r="B6521" t="s">
        <v>38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37</v>
      </c>
      <c r="B6522" t="s">
        <v>38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37</v>
      </c>
      <c r="B6523" t="s">
        <v>38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37</v>
      </c>
      <c r="B6524" t="s">
        <v>38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37</v>
      </c>
      <c r="B6525" t="s">
        <v>38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37</v>
      </c>
      <c r="B6526" t="s">
        <v>38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37</v>
      </c>
      <c r="B6527" t="s">
        <v>38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37</v>
      </c>
      <c r="B6528" t="s">
        <v>38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37</v>
      </c>
      <c r="B6529" t="s">
        <v>38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37</v>
      </c>
      <c r="B6530" t="s">
        <v>38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37</v>
      </c>
      <c r="B6531" t="s">
        <v>38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37</v>
      </c>
      <c r="B6532" t="s">
        <v>38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37</v>
      </c>
      <c r="B6533" t="s">
        <v>38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37</v>
      </c>
      <c r="B6534" t="s">
        <v>38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37</v>
      </c>
      <c r="B6535" t="s">
        <v>38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35</v>
      </c>
      <c r="B6536" t="s">
        <v>22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35</v>
      </c>
      <c r="B6537" t="s">
        <v>22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35</v>
      </c>
      <c r="B6538" t="s">
        <v>22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35</v>
      </c>
      <c r="B6539" t="s">
        <v>22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35</v>
      </c>
      <c r="B6540" t="s">
        <v>22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35</v>
      </c>
      <c r="B6541" t="s">
        <v>22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35</v>
      </c>
      <c r="B6542" t="s">
        <v>22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35</v>
      </c>
      <c r="B6543" t="s">
        <v>22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35</v>
      </c>
      <c r="B6544" t="s">
        <v>22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35</v>
      </c>
      <c r="B6545" t="s">
        <v>22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35</v>
      </c>
      <c r="B6546" t="s">
        <v>22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35</v>
      </c>
      <c r="B6547" t="s">
        <v>22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35</v>
      </c>
      <c r="B6548" t="s">
        <v>22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35</v>
      </c>
      <c r="B6549" t="s">
        <v>22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35</v>
      </c>
      <c r="B6550" t="s">
        <v>22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35</v>
      </c>
      <c r="B6551" t="s">
        <v>22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35</v>
      </c>
      <c r="B6552" t="s">
        <v>22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35</v>
      </c>
      <c r="B6553" t="s">
        <v>22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35</v>
      </c>
      <c r="B6554" t="s">
        <v>22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35</v>
      </c>
      <c r="B6555" t="s">
        <v>22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35</v>
      </c>
      <c r="B6556" t="s">
        <v>22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35</v>
      </c>
      <c r="B6557" t="s">
        <v>22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35</v>
      </c>
      <c r="B6558" t="s">
        <v>22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35</v>
      </c>
      <c r="B6559" t="s">
        <v>22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35</v>
      </c>
      <c r="B6560" t="s">
        <v>22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35</v>
      </c>
      <c r="B6561" t="s">
        <v>22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35</v>
      </c>
      <c r="B6562" t="s">
        <v>22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35</v>
      </c>
      <c r="B6563" t="s">
        <v>22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35</v>
      </c>
      <c r="B6564" t="s">
        <v>22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35</v>
      </c>
      <c r="B6565" t="s">
        <v>22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35</v>
      </c>
      <c r="B6566" t="s">
        <v>22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35</v>
      </c>
      <c r="B6567" t="s">
        <v>22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35</v>
      </c>
      <c r="B6568" t="s">
        <v>22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35</v>
      </c>
      <c r="B6569" t="s">
        <v>22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35</v>
      </c>
      <c r="B6570" t="s">
        <v>22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35</v>
      </c>
      <c r="B6571" t="s">
        <v>22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35</v>
      </c>
      <c r="B6572" t="s">
        <v>22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35</v>
      </c>
      <c r="B6573" t="s">
        <v>22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35</v>
      </c>
      <c r="B6574" t="s">
        <v>22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35</v>
      </c>
      <c r="B6575" t="s">
        <v>22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35</v>
      </c>
      <c r="B6576" t="s">
        <v>22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35</v>
      </c>
      <c r="B6577" t="s">
        <v>22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35</v>
      </c>
      <c r="B6578" t="s">
        <v>22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35</v>
      </c>
      <c r="B6579" t="s">
        <v>22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35</v>
      </c>
      <c r="B6580" t="s">
        <v>22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35</v>
      </c>
      <c r="B6581" t="s">
        <v>22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35</v>
      </c>
      <c r="B6582" t="s">
        <v>22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35</v>
      </c>
      <c r="B6583" t="s">
        <v>22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35</v>
      </c>
      <c r="B6584" t="s">
        <v>22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35</v>
      </c>
      <c r="B6585" t="s">
        <v>22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35</v>
      </c>
      <c r="B6586" t="s">
        <v>22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35</v>
      </c>
      <c r="B6587" t="s">
        <v>22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35</v>
      </c>
      <c r="B6588" t="s">
        <v>22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35</v>
      </c>
      <c r="B6589" t="s">
        <v>22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35</v>
      </c>
      <c r="B6590" t="s">
        <v>22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35</v>
      </c>
      <c r="B6591" t="s">
        <v>22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35</v>
      </c>
      <c r="B6592" t="s">
        <v>22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35</v>
      </c>
      <c r="B6593" t="s">
        <v>22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35</v>
      </c>
      <c r="B6594" t="s">
        <v>22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35</v>
      </c>
      <c r="B6595" t="s">
        <v>22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35</v>
      </c>
      <c r="B6596" t="s">
        <v>22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35</v>
      </c>
      <c r="B6597" t="s">
        <v>22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35</v>
      </c>
      <c r="B6598" t="s">
        <v>22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35</v>
      </c>
      <c r="B6599" t="s">
        <v>22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35</v>
      </c>
      <c r="B6600" t="s">
        <v>22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35</v>
      </c>
      <c r="B6601" t="s">
        <v>22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35</v>
      </c>
      <c r="B6602" t="s">
        <v>22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35</v>
      </c>
      <c r="B6603" t="s">
        <v>22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35</v>
      </c>
      <c r="B6604" t="s">
        <v>22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35</v>
      </c>
      <c r="B6605" t="s">
        <v>22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35</v>
      </c>
      <c r="B6606" t="s">
        <v>22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35</v>
      </c>
      <c r="B6607" t="s">
        <v>22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35</v>
      </c>
      <c r="B6608" t="s">
        <v>22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35</v>
      </c>
      <c r="B6609" t="s">
        <v>22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35</v>
      </c>
      <c r="B6610" t="s">
        <v>22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35</v>
      </c>
      <c r="B6611" t="s">
        <v>22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35</v>
      </c>
      <c r="B6612" t="s">
        <v>22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35</v>
      </c>
      <c r="B6613" t="s">
        <v>22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35</v>
      </c>
      <c r="B6614" t="s">
        <v>22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35</v>
      </c>
      <c r="B6615" t="s">
        <v>22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35</v>
      </c>
      <c r="B6616" t="s">
        <v>22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35</v>
      </c>
      <c r="B6617" t="s">
        <v>22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35</v>
      </c>
      <c r="B6618" t="s">
        <v>22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35</v>
      </c>
      <c r="B6619" t="s">
        <v>22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35</v>
      </c>
      <c r="B6620" t="s">
        <v>22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35</v>
      </c>
      <c r="B6621" t="s">
        <v>22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35</v>
      </c>
      <c r="B6622" t="s">
        <v>22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35</v>
      </c>
      <c r="B6623" t="s">
        <v>22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35</v>
      </c>
      <c r="B6624" t="s">
        <v>22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35</v>
      </c>
      <c r="B6625" t="s">
        <v>22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35</v>
      </c>
      <c r="B6626" t="s">
        <v>22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35</v>
      </c>
      <c r="B6627" t="s">
        <v>22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35</v>
      </c>
      <c r="B6628" t="s">
        <v>22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35</v>
      </c>
      <c r="B6629" t="s">
        <v>22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35</v>
      </c>
      <c r="B6630" t="s">
        <v>22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35</v>
      </c>
      <c r="B6631" t="s">
        <v>22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35</v>
      </c>
      <c r="B6632" t="s">
        <v>22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35</v>
      </c>
      <c r="B6633" t="s">
        <v>22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35</v>
      </c>
      <c r="B6634" t="s">
        <v>22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35</v>
      </c>
      <c r="B6635" t="s">
        <v>22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35</v>
      </c>
      <c r="B6636" t="s">
        <v>22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35</v>
      </c>
      <c r="B6637" t="s">
        <v>22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35</v>
      </c>
      <c r="B6638" t="s">
        <v>22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35</v>
      </c>
      <c r="B6639" t="s">
        <v>22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35</v>
      </c>
      <c r="B6640" t="s">
        <v>22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35</v>
      </c>
      <c r="B6641" t="s">
        <v>22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35</v>
      </c>
      <c r="B6642" t="s">
        <v>22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35</v>
      </c>
      <c r="B6643" t="s">
        <v>22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35</v>
      </c>
      <c r="B6644" t="s">
        <v>22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35</v>
      </c>
      <c r="B6645" t="s">
        <v>22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35</v>
      </c>
      <c r="B6646" t="s">
        <v>22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35</v>
      </c>
      <c r="B6647" t="s">
        <v>22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35</v>
      </c>
      <c r="B6648" t="s">
        <v>22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35</v>
      </c>
      <c r="B6649" t="s">
        <v>22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35</v>
      </c>
      <c r="B6650" t="s">
        <v>22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35</v>
      </c>
      <c r="B6651" t="s">
        <v>22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35</v>
      </c>
      <c r="B6652" t="s">
        <v>22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35</v>
      </c>
      <c r="B6653" t="s">
        <v>22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35</v>
      </c>
      <c r="B6654" t="s">
        <v>22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35</v>
      </c>
      <c r="B6655" t="s">
        <v>22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35</v>
      </c>
      <c r="B6656" t="s">
        <v>22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35</v>
      </c>
      <c r="B6657" t="s">
        <v>22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35</v>
      </c>
      <c r="B6658" t="s">
        <v>22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35</v>
      </c>
      <c r="B6659" t="s">
        <v>22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35</v>
      </c>
      <c r="B6660" t="s">
        <v>22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35</v>
      </c>
      <c r="B6661" t="s">
        <v>22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35</v>
      </c>
      <c r="B6662" t="s">
        <v>22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35</v>
      </c>
      <c r="B6663" t="s">
        <v>22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35</v>
      </c>
      <c r="B6664" t="s">
        <v>22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35</v>
      </c>
      <c r="B6665" t="s">
        <v>22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35</v>
      </c>
      <c r="B6666" t="s">
        <v>22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35</v>
      </c>
      <c r="B6667" t="s">
        <v>22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35</v>
      </c>
      <c r="B6668" t="s">
        <v>22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35</v>
      </c>
      <c r="B6669" t="s">
        <v>22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35</v>
      </c>
      <c r="B6670" t="s">
        <v>22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35</v>
      </c>
      <c r="B6671" t="s">
        <v>22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35</v>
      </c>
      <c r="B6672" t="s">
        <v>22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35</v>
      </c>
      <c r="B6673" t="s">
        <v>22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35</v>
      </c>
      <c r="B6674" t="s">
        <v>22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35</v>
      </c>
      <c r="B6675" t="s">
        <v>22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35</v>
      </c>
      <c r="B6676" t="s">
        <v>22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35</v>
      </c>
      <c r="B6677" t="s">
        <v>22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35</v>
      </c>
      <c r="B6678" t="s">
        <v>22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35</v>
      </c>
      <c r="B6679" t="s">
        <v>22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35</v>
      </c>
      <c r="B6680" t="s">
        <v>22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35</v>
      </c>
      <c r="B6681" t="s">
        <v>22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35</v>
      </c>
      <c r="B6682" t="s">
        <v>22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35</v>
      </c>
      <c r="B6683" t="s">
        <v>22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35</v>
      </c>
      <c r="B6684" t="s">
        <v>22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35</v>
      </c>
      <c r="B6685" t="s">
        <v>22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35</v>
      </c>
      <c r="B6686" t="s">
        <v>22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35</v>
      </c>
      <c r="B6687" t="s">
        <v>22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35</v>
      </c>
      <c r="B6688" t="s">
        <v>22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35</v>
      </c>
      <c r="B6689" t="s">
        <v>22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35</v>
      </c>
      <c r="B6690" t="s">
        <v>22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35</v>
      </c>
      <c r="B6691" t="s">
        <v>22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35</v>
      </c>
      <c r="B6692" t="s">
        <v>22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35</v>
      </c>
      <c r="B6693" t="s">
        <v>22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35</v>
      </c>
      <c r="B6694" t="s">
        <v>22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35</v>
      </c>
      <c r="B6695" t="s">
        <v>22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35</v>
      </c>
      <c r="B6696" t="s">
        <v>22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35</v>
      </c>
      <c r="B6697" t="s">
        <v>22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35</v>
      </c>
      <c r="B6698" t="s">
        <v>22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35</v>
      </c>
      <c r="B6699" t="s">
        <v>22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35</v>
      </c>
      <c r="B6700" t="s">
        <v>22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35</v>
      </c>
      <c r="B6701" t="s">
        <v>22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35</v>
      </c>
      <c r="B6702" t="s">
        <v>22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35</v>
      </c>
      <c r="B6703" t="s">
        <v>22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35</v>
      </c>
      <c r="B6704" t="s">
        <v>22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35</v>
      </c>
      <c r="B6705" t="s">
        <v>22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35</v>
      </c>
      <c r="B6706" t="s">
        <v>22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35</v>
      </c>
      <c r="B6707" t="s">
        <v>22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35</v>
      </c>
      <c r="B6708" t="s">
        <v>22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35</v>
      </c>
      <c r="B6709" t="s">
        <v>22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35</v>
      </c>
      <c r="B6710" t="s">
        <v>22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35</v>
      </c>
      <c r="B6711" t="s">
        <v>22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35</v>
      </c>
      <c r="B6712" t="s">
        <v>22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35</v>
      </c>
      <c r="B6713" t="s">
        <v>22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35</v>
      </c>
      <c r="B6714" t="s">
        <v>22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35</v>
      </c>
      <c r="B6715" t="s">
        <v>22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35</v>
      </c>
      <c r="B6716" t="s">
        <v>22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35</v>
      </c>
      <c r="B6717" t="s">
        <v>22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35</v>
      </c>
      <c r="B6718" t="s">
        <v>22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39</v>
      </c>
      <c r="B6719" t="s">
        <v>40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39</v>
      </c>
      <c r="B6720" t="s">
        <v>40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39</v>
      </c>
      <c r="B6721" t="s">
        <v>40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39</v>
      </c>
      <c r="B6722" t="s">
        <v>40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39</v>
      </c>
      <c r="B6723" t="s">
        <v>40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33</v>
      </c>
      <c r="B6724" t="s">
        <v>25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33</v>
      </c>
      <c r="B6725" t="s">
        <v>25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37</v>
      </c>
      <c r="B6726" t="s">
        <v>41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37</v>
      </c>
      <c r="B6727" t="s">
        <v>41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37</v>
      </c>
      <c r="B6728" t="s">
        <v>41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37</v>
      </c>
      <c r="B6729" t="s">
        <v>41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37</v>
      </c>
      <c r="B6730" t="s">
        <v>41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37</v>
      </c>
      <c r="B6731" t="s">
        <v>41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37</v>
      </c>
      <c r="B6732" t="s">
        <v>41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31</v>
      </c>
      <c r="B6733" t="s">
        <v>53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31</v>
      </c>
      <c r="B6734" t="s">
        <v>53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31</v>
      </c>
      <c r="B6735" t="s">
        <v>53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31</v>
      </c>
      <c r="B6736" t="s">
        <v>53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31</v>
      </c>
      <c r="B6737" t="s">
        <v>53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31</v>
      </c>
      <c r="B6738" t="s">
        <v>53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31</v>
      </c>
      <c r="B6739" t="s">
        <v>42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37</v>
      </c>
      <c r="B6740" t="s">
        <v>52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37</v>
      </c>
      <c r="B6741" t="s">
        <v>52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37</v>
      </c>
      <c r="B6742" t="s">
        <v>52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37</v>
      </c>
      <c r="B6743" t="s">
        <v>52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37</v>
      </c>
      <c r="B6744" t="s">
        <v>52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37</v>
      </c>
      <c r="B6745" t="s">
        <v>52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37</v>
      </c>
      <c r="B6746" t="s">
        <v>52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37</v>
      </c>
      <c r="B6747" t="s">
        <v>52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35</v>
      </c>
      <c r="B6748" t="s">
        <v>23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35</v>
      </c>
      <c r="B6749" t="s">
        <v>23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35</v>
      </c>
      <c r="B6750" t="s">
        <v>23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35</v>
      </c>
      <c r="B6751" t="s">
        <v>23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35</v>
      </c>
      <c r="B6752" t="s">
        <v>23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35</v>
      </c>
      <c r="B6753" t="s">
        <v>23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35</v>
      </c>
      <c r="B6754" t="s">
        <v>23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35</v>
      </c>
      <c r="B6755" t="s">
        <v>23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35</v>
      </c>
      <c r="B6756" t="s">
        <v>23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35</v>
      </c>
      <c r="B6757" t="s">
        <v>23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35</v>
      </c>
      <c r="B6758" t="s">
        <v>23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35</v>
      </c>
      <c r="B6759" t="s">
        <v>23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35</v>
      </c>
      <c r="B6760" t="s">
        <v>23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35</v>
      </c>
      <c r="B6761" t="s">
        <v>23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35</v>
      </c>
      <c r="B6762" t="s">
        <v>23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35</v>
      </c>
      <c r="B6763" t="s">
        <v>23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39</v>
      </c>
      <c r="B6764" t="s">
        <v>43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39</v>
      </c>
      <c r="B6765" t="s">
        <v>43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39</v>
      </c>
      <c r="B6766" t="s">
        <v>43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39</v>
      </c>
      <c r="B6767" t="s">
        <v>43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39</v>
      </c>
      <c r="B6768" t="s">
        <v>43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39</v>
      </c>
      <c r="B6769" t="s">
        <v>43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39</v>
      </c>
      <c r="B6770" t="s">
        <v>43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39</v>
      </c>
      <c r="B6771" t="s">
        <v>43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39</v>
      </c>
      <c r="B6772" t="s">
        <v>43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39</v>
      </c>
      <c r="B6773" t="s">
        <v>43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39</v>
      </c>
      <c r="B6774" t="s">
        <v>43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39</v>
      </c>
      <c r="B6775" t="s">
        <v>43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39</v>
      </c>
      <c r="B6776" t="s">
        <v>43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39</v>
      </c>
      <c r="B6777" t="s">
        <v>43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39</v>
      </c>
      <c r="B6778" t="s">
        <v>43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39</v>
      </c>
      <c r="B6779" t="s">
        <v>43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37</v>
      </c>
      <c r="B6780" t="s">
        <v>24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37</v>
      </c>
      <c r="B6781" t="s">
        <v>24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37</v>
      </c>
      <c r="B6782" t="s">
        <v>24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37</v>
      </c>
      <c r="B6783" t="s">
        <v>24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37</v>
      </c>
      <c r="B6784" t="s">
        <v>24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37</v>
      </c>
      <c r="B6785" t="s">
        <v>24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37</v>
      </c>
      <c r="B6786" t="s">
        <v>24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37</v>
      </c>
      <c r="B6787" t="s">
        <v>24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37</v>
      </c>
      <c r="B6788" t="s">
        <v>28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39</v>
      </c>
      <c r="B6789" t="s">
        <v>26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33</v>
      </c>
      <c r="B6790" t="s">
        <v>46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31</v>
      </c>
      <c r="B6791" t="s">
        <v>32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31</v>
      </c>
      <c r="B6792" t="s">
        <v>32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31</v>
      </c>
      <c r="B6793" t="s">
        <v>32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31</v>
      </c>
      <c r="B6794" t="s">
        <v>45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31</v>
      </c>
      <c r="B6795" t="s">
        <v>45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35</v>
      </c>
      <c r="B6796" t="s">
        <v>29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35</v>
      </c>
      <c r="B6797" t="s">
        <v>29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35</v>
      </c>
      <c r="B6798" t="s">
        <v>29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33</v>
      </c>
      <c r="B6799" t="s">
        <v>34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33</v>
      </c>
      <c r="B6800" t="s">
        <v>34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33</v>
      </c>
      <c r="B6801" t="s">
        <v>34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37</v>
      </c>
      <c r="B6802" t="s">
        <v>38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37</v>
      </c>
      <c r="B6803" t="s">
        <v>38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37</v>
      </c>
      <c r="B6804" t="s">
        <v>38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37</v>
      </c>
      <c r="B6805" t="s">
        <v>38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37</v>
      </c>
      <c r="B6806" t="s">
        <v>38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35</v>
      </c>
      <c r="B6807" t="s">
        <v>22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35</v>
      </c>
      <c r="B6808" t="s">
        <v>22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35</v>
      </c>
      <c r="B6809" t="s">
        <v>22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35</v>
      </c>
      <c r="B6810" t="s">
        <v>22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35</v>
      </c>
      <c r="B6811" t="s">
        <v>22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35</v>
      </c>
      <c r="B6812" t="s">
        <v>22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35</v>
      </c>
      <c r="B6813" t="s">
        <v>22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35</v>
      </c>
      <c r="B6814" t="s">
        <v>22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35</v>
      </c>
      <c r="B6815" t="s">
        <v>22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35</v>
      </c>
      <c r="B6816" t="s">
        <v>22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35</v>
      </c>
      <c r="B6817" t="s">
        <v>22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35</v>
      </c>
      <c r="B6818" t="s">
        <v>22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35</v>
      </c>
      <c r="B6819" t="s">
        <v>22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35</v>
      </c>
      <c r="B6820" t="s">
        <v>22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35</v>
      </c>
      <c r="B6821" t="s">
        <v>22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35</v>
      </c>
      <c r="B6822" t="s">
        <v>22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35</v>
      </c>
      <c r="B6823" t="s">
        <v>22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35</v>
      </c>
      <c r="B6824" t="s">
        <v>22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35</v>
      </c>
      <c r="B6825" t="s">
        <v>22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35</v>
      </c>
      <c r="B6826" t="s">
        <v>22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35</v>
      </c>
      <c r="B6827" t="s">
        <v>22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35</v>
      </c>
      <c r="B6828" t="s">
        <v>22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35</v>
      </c>
      <c r="B6829" t="s">
        <v>22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35</v>
      </c>
      <c r="B6830" t="s">
        <v>22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35</v>
      </c>
      <c r="B6831" t="s">
        <v>22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35</v>
      </c>
      <c r="B6832" t="s">
        <v>22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35</v>
      </c>
      <c r="B6833" t="s">
        <v>22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35</v>
      </c>
      <c r="B6834" t="s">
        <v>22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35</v>
      </c>
      <c r="B6835" t="s">
        <v>22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35</v>
      </c>
      <c r="B6836" t="s">
        <v>22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35</v>
      </c>
      <c r="B6837" t="s">
        <v>22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35</v>
      </c>
      <c r="B6838" t="s">
        <v>22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35</v>
      </c>
      <c r="B6839" t="s">
        <v>22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35</v>
      </c>
      <c r="B6840" t="s">
        <v>22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35</v>
      </c>
      <c r="B6841" t="s">
        <v>22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35</v>
      </c>
      <c r="B6842" t="s">
        <v>22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35</v>
      </c>
      <c r="B6843" t="s">
        <v>22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35</v>
      </c>
      <c r="B6844" t="s">
        <v>22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35</v>
      </c>
      <c r="B6845" t="s">
        <v>22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35</v>
      </c>
      <c r="B6846" t="s">
        <v>22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35</v>
      </c>
      <c r="B6847" t="s">
        <v>22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35</v>
      </c>
      <c r="B6848" t="s">
        <v>22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35</v>
      </c>
      <c r="B6849" t="s">
        <v>22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35</v>
      </c>
      <c r="B6850" t="s">
        <v>22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35</v>
      </c>
      <c r="B6851" t="s">
        <v>22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35</v>
      </c>
      <c r="B6852" t="s">
        <v>22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35</v>
      </c>
      <c r="B6853" t="s">
        <v>22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35</v>
      </c>
      <c r="B6854" t="s">
        <v>22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35</v>
      </c>
      <c r="B6855" t="s">
        <v>22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35</v>
      </c>
      <c r="B6856" t="s">
        <v>22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35</v>
      </c>
      <c r="B6857" t="s">
        <v>22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35</v>
      </c>
      <c r="B6858" t="s">
        <v>22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35</v>
      </c>
      <c r="B6859" t="s">
        <v>22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35</v>
      </c>
      <c r="B6860" t="s">
        <v>22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35</v>
      </c>
      <c r="B6861" t="s">
        <v>22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35</v>
      </c>
      <c r="B6862" t="s">
        <v>22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35</v>
      </c>
      <c r="B6863" t="s">
        <v>22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35</v>
      </c>
      <c r="B6864" t="s">
        <v>22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35</v>
      </c>
      <c r="B6865" t="s">
        <v>22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35</v>
      </c>
      <c r="B6866" t="s">
        <v>22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35</v>
      </c>
      <c r="B6867" t="s">
        <v>22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35</v>
      </c>
      <c r="B6868" t="s">
        <v>22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35</v>
      </c>
      <c r="B6869" t="s">
        <v>22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35</v>
      </c>
      <c r="B6870" t="s">
        <v>22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35</v>
      </c>
      <c r="B6871" t="s">
        <v>22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35</v>
      </c>
      <c r="B6872" t="s">
        <v>22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35</v>
      </c>
      <c r="B6873" t="s">
        <v>22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35</v>
      </c>
      <c r="B6874" t="s">
        <v>22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35</v>
      </c>
      <c r="B6875" t="s">
        <v>22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35</v>
      </c>
      <c r="B6876" t="s">
        <v>22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35</v>
      </c>
      <c r="B6877" t="s">
        <v>22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35</v>
      </c>
      <c r="B6878" t="s">
        <v>22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35</v>
      </c>
      <c r="B6879" t="s">
        <v>22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35</v>
      </c>
      <c r="B6880" t="s">
        <v>22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35</v>
      </c>
      <c r="B6881" t="s">
        <v>22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35</v>
      </c>
      <c r="B6882" t="s">
        <v>22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35</v>
      </c>
      <c r="B6883" t="s">
        <v>22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35</v>
      </c>
      <c r="B6884" t="s">
        <v>22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35</v>
      </c>
      <c r="B6885" t="s">
        <v>22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35</v>
      </c>
      <c r="B6886" t="s">
        <v>22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35</v>
      </c>
      <c r="B6887" t="s">
        <v>22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35</v>
      </c>
      <c r="B6888" t="s">
        <v>22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35</v>
      </c>
      <c r="B6889" t="s">
        <v>22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35</v>
      </c>
      <c r="B6890" t="s">
        <v>22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35</v>
      </c>
      <c r="B6891" t="s">
        <v>22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35</v>
      </c>
      <c r="B6892" t="s">
        <v>22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35</v>
      </c>
      <c r="B6893" t="s">
        <v>22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35</v>
      </c>
      <c r="B6894" t="s">
        <v>22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35</v>
      </c>
      <c r="B6895" t="s">
        <v>22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35</v>
      </c>
      <c r="B6896" t="s">
        <v>22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35</v>
      </c>
      <c r="B6897" t="s">
        <v>22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35</v>
      </c>
      <c r="B6898" t="s">
        <v>22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35</v>
      </c>
      <c r="B6899" t="s">
        <v>22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35</v>
      </c>
      <c r="B6900" t="s">
        <v>22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35</v>
      </c>
      <c r="B6901" t="s">
        <v>22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35</v>
      </c>
      <c r="B6902" t="s">
        <v>22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35</v>
      </c>
      <c r="B6903" t="s">
        <v>22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35</v>
      </c>
      <c r="B6904" t="s">
        <v>22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35</v>
      </c>
      <c r="B6905" t="s">
        <v>22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35</v>
      </c>
      <c r="B6906" t="s">
        <v>22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35</v>
      </c>
      <c r="B6907" t="s">
        <v>22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35</v>
      </c>
      <c r="B6908" t="s">
        <v>22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35</v>
      </c>
      <c r="B6909" t="s">
        <v>22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35</v>
      </c>
      <c r="B6910" t="s">
        <v>22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35</v>
      </c>
      <c r="B6911" t="s">
        <v>22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35</v>
      </c>
      <c r="B6912" t="s">
        <v>22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35</v>
      </c>
      <c r="B6913" t="s">
        <v>22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35</v>
      </c>
      <c r="B6914" t="s">
        <v>22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35</v>
      </c>
      <c r="B6915" t="s">
        <v>22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35</v>
      </c>
      <c r="B6916" t="s">
        <v>22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35</v>
      </c>
      <c r="B6917" t="s">
        <v>22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35</v>
      </c>
      <c r="B6918" t="s">
        <v>22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35</v>
      </c>
      <c r="B6919" t="s">
        <v>22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35</v>
      </c>
      <c r="B6920" t="s">
        <v>22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35</v>
      </c>
      <c r="B6921" t="s">
        <v>22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35</v>
      </c>
      <c r="B6922" t="s">
        <v>22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35</v>
      </c>
      <c r="B6923" t="s">
        <v>22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35</v>
      </c>
      <c r="B6924" t="s">
        <v>22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35</v>
      </c>
      <c r="B6925" t="s">
        <v>22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35</v>
      </c>
      <c r="B6926" t="s">
        <v>22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35</v>
      </c>
      <c r="B6927" t="s">
        <v>22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35</v>
      </c>
      <c r="B6928" t="s">
        <v>22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35</v>
      </c>
      <c r="B6929" t="s">
        <v>22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35</v>
      </c>
      <c r="B6930" t="s">
        <v>22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35</v>
      </c>
      <c r="B6931" t="s">
        <v>22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35</v>
      </c>
      <c r="B6932" t="s">
        <v>22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35</v>
      </c>
      <c r="B6933" t="s">
        <v>22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35</v>
      </c>
      <c r="B6934" t="s">
        <v>22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35</v>
      </c>
      <c r="B6935" t="s">
        <v>22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35</v>
      </c>
      <c r="B6936" t="s">
        <v>22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35</v>
      </c>
      <c r="B6937" t="s">
        <v>22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35</v>
      </c>
      <c r="B6938" t="s">
        <v>22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35</v>
      </c>
      <c r="B6939" t="s">
        <v>22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35</v>
      </c>
      <c r="B6940" t="s">
        <v>22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35</v>
      </c>
      <c r="B6941" t="s">
        <v>22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35</v>
      </c>
      <c r="B6942" t="s">
        <v>22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35</v>
      </c>
      <c r="B6943" t="s">
        <v>22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35</v>
      </c>
      <c r="B6944" t="s">
        <v>22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35</v>
      </c>
      <c r="B6945" t="s">
        <v>22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35</v>
      </c>
      <c r="B6946" t="s">
        <v>22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35</v>
      </c>
      <c r="B6947" t="s">
        <v>22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35</v>
      </c>
      <c r="B6948" t="s">
        <v>22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35</v>
      </c>
      <c r="B6949" t="s">
        <v>22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35</v>
      </c>
      <c r="B6950" t="s">
        <v>22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35</v>
      </c>
      <c r="B6951" t="s">
        <v>22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35</v>
      </c>
      <c r="B6952" t="s">
        <v>22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35</v>
      </c>
      <c r="B6953" t="s">
        <v>22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35</v>
      </c>
      <c r="B6954" t="s">
        <v>22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35</v>
      </c>
      <c r="B6955" t="s">
        <v>22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35</v>
      </c>
      <c r="B6956" t="s">
        <v>22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35</v>
      </c>
      <c r="B6957" t="s">
        <v>22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35</v>
      </c>
      <c r="B6958" t="s">
        <v>22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35</v>
      </c>
      <c r="B6959" t="s">
        <v>22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35</v>
      </c>
      <c r="B6960" t="s">
        <v>22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35</v>
      </c>
      <c r="B6961" t="s">
        <v>22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35</v>
      </c>
      <c r="B6962" t="s">
        <v>22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35</v>
      </c>
      <c r="B6963" t="s">
        <v>22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35</v>
      </c>
      <c r="B6964" t="s">
        <v>22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35</v>
      </c>
      <c r="B6965" t="s">
        <v>22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35</v>
      </c>
      <c r="B6966" t="s">
        <v>22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35</v>
      </c>
      <c r="B6967" t="s">
        <v>22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35</v>
      </c>
      <c r="B6968" t="s">
        <v>22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35</v>
      </c>
      <c r="B6969" t="s">
        <v>22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35</v>
      </c>
      <c r="B6970" t="s">
        <v>22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35</v>
      </c>
      <c r="B6971" t="s">
        <v>22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35</v>
      </c>
      <c r="B6972" t="s">
        <v>22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35</v>
      </c>
      <c r="B6973" t="s">
        <v>22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35</v>
      </c>
      <c r="B6974" t="s">
        <v>22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35</v>
      </c>
      <c r="B6975" t="s">
        <v>22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35</v>
      </c>
      <c r="B6976" t="s">
        <v>22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35</v>
      </c>
      <c r="B6977" t="s">
        <v>22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35</v>
      </c>
      <c r="B6978" t="s">
        <v>22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35</v>
      </c>
      <c r="B6979" t="s">
        <v>22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35</v>
      </c>
      <c r="B6980" t="s">
        <v>22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35</v>
      </c>
      <c r="B6981" t="s">
        <v>22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35</v>
      </c>
      <c r="B6982" t="s">
        <v>22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35</v>
      </c>
      <c r="B6983" t="s">
        <v>22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35</v>
      </c>
      <c r="B6984" t="s">
        <v>22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35</v>
      </c>
      <c r="B6985" t="s">
        <v>22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35</v>
      </c>
      <c r="B6986" t="s">
        <v>22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35</v>
      </c>
      <c r="B6987" t="s">
        <v>22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35</v>
      </c>
      <c r="B6988" t="s">
        <v>22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35</v>
      </c>
      <c r="B6989" t="s">
        <v>22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35</v>
      </c>
      <c r="B6990" t="s">
        <v>22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35</v>
      </c>
      <c r="B6991" t="s">
        <v>22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35</v>
      </c>
      <c r="B6992" t="s">
        <v>22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33</v>
      </c>
      <c r="B6993" t="s">
        <v>25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33</v>
      </c>
      <c r="B6994" t="s">
        <v>25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33</v>
      </c>
      <c r="B6995" t="s">
        <v>25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33</v>
      </c>
      <c r="B6996" t="s">
        <v>25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31</v>
      </c>
      <c r="B6997" t="s">
        <v>53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39</v>
      </c>
      <c r="B6998" t="s">
        <v>27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39</v>
      </c>
      <c r="B6999" t="s">
        <v>27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39</v>
      </c>
      <c r="B7000" t="s">
        <v>27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39</v>
      </c>
      <c r="B7001" t="s">
        <v>27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39</v>
      </c>
      <c r="B7002" t="s">
        <v>27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39</v>
      </c>
      <c r="B7003" t="s">
        <v>27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31</v>
      </c>
      <c r="B7004" t="s">
        <v>42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37</v>
      </c>
      <c r="B7005" t="s">
        <v>50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37</v>
      </c>
      <c r="B7006" t="s">
        <v>50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37</v>
      </c>
      <c r="B7007" t="s">
        <v>50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37</v>
      </c>
      <c r="B7008" t="s">
        <v>50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37</v>
      </c>
      <c r="B7009" t="s">
        <v>50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37</v>
      </c>
      <c r="B7010" t="s">
        <v>50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35</v>
      </c>
      <c r="B7011" t="s">
        <v>23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35</v>
      </c>
      <c r="B7012" t="s">
        <v>23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35</v>
      </c>
      <c r="B7013" t="s">
        <v>23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35</v>
      </c>
      <c r="B7014" t="s">
        <v>23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35</v>
      </c>
      <c r="B7015" t="s">
        <v>23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35</v>
      </c>
      <c r="B7016" t="s">
        <v>23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35</v>
      </c>
      <c r="B7017" t="s">
        <v>23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39</v>
      </c>
      <c r="B7018" t="s">
        <v>43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39</v>
      </c>
      <c r="B7019" t="s">
        <v>43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39</v>
      </c>
      <c r="B7020" t="s">
        <v>43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39</v>
      </c>
      <c r="B7021" t="s">
        <v>43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39</v>
      </c>
      <c r="B7022" t="s">
        <v>43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39</v>
      </c>
      <c r="B7023" t="s">
        <v>43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39</v>
      </c>
      <c r="B7024" t="s">
        <v>43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39</v>
      </c>
      <c r="B7025" t="s">
        <v>43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39</v>
      </c>
      <c r="B7026" t="s">
        <v>43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39</v>
      </c>
      <c r="B7027" t="s">
        <v>43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39</v>
      </c>
      <c r="B7028" t="s">
        <v>43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39</v>
      </c>
      <c r="B7029" t="s">
        <v>43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39</v>
      </c>
      <c r="B7030" t="s">
        <v>43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39</v>
      </c>
      <c r="B7031" t="s">
        <v>43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39</v>
      </c>
      <c r="B7032" t="s">
        <v>43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39</v>
      </c>
      <c r="B7033" t="s">
        <v>43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39</v>
      </c>
      <c r="B7034" t="s">
        <v>43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39</v>
      </c>
      <c r="B7035" t="s">
        <v>43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39</v>
      </c>
      <c r="B7036" t="s">
        <v>43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39</v>
      </c>
      <c r="B7037" t="s">
        <v>43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39</v>
      </c>
      <c r="B7038" t="s">
        <v>43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39</v>
      </c>
      <c r="B7039" t="s">
        <v>43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39</v>
      </c>
      <c r="B7040" t="s">
        <v>43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37</v>
      </c>
      <c r="B7041" t="s">
        <v>24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37</v>
      </c>
      <c r="B7042" t="s">
        <v>24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37</v>
      </c>
      <c r="B7043" t="s">
        <v>24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37</v>
      </c>
      <c r="B7044" t="s">
        <v>24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37</v>
      </c>
      <c r="B7045" t="s">
        <v>24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37</v>
      </c>
      <c r="B7046" t="s">
        <v>24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31</v>
      </c>
      <c r="B7047" t="s">
        <v>51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31</v>
      </c>
      <c r="B7048" t="s">
        <v>51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37</v>
      </c>
      <c r="B7049" t="s">
        <v>28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39</v>
      </c>
      <c r="B7050" t="s">
        <v>26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33</v>
      </c>
      <c r="B7051" t="s">
        <v>46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33</v>
      </c>
      <c r="B7052" t="s">
        <v>46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33</v>
      </c>
      <c r="B7053" t="s">
        <v>46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31</v>
      </c>
      <c r="B7054" t="s">
        <v>32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31</v>
      </c>
      <c r="B7055" t="s">
        <v>32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31</v>
      </c>
      <c r="B7056" t="s">
        <v>32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31</v>
      </c>
      <c r="B7057" t="s">
        <v>32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31</v>
      </c>
      <c r="B7058" t="s">
        <v>32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31</v>
      </c>
      <c r="B7059" t="s">
        <v>45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33</v>
      </c>
      <c r="B7060" t="s">
        <v>34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35</v>
      </c>
      <c r="B7061" t="s">
        <v>29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35</v>
      </c>
      <c r="B7062" t="s">
        <v>29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35</v>
      </c>
      <c r="B7063" t="s">
        <v>29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35</v>
      </c>
      <c r="B7064" t="s">
        <v>29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35</v>
      </c>
      <c r="B7065" t="s">
        <v>29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35</v>
      </c>
      <c r="B7066" t="s">
        <v>29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35</v>
      </c>
      <c r="B7067" t="s">
        <v>29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35</v>
      </c>
      <c r="B7068" t="s">
        <v>29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35</v>
      </c>
      <c r="B7069" t="s">
        <v>29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35</v>
      </c>
      <c r="B7070" t="s">
        <v>29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33</v>
      </c>
      <c r="B7071" t="s">
        <v>36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33</v>
      </c>
      <c r="B7072" t="s">
        <v>36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33</v>
      </c>
      <c r="B7073" t="s">
        <v>36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33</v>
      </c>
      <c r="B7074" t="s">
        <v>36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33</v>
      </c>
      <c r="B7075" t="s">
        <v>36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33</v>
      </c>
      <c r="B7076" t="s">
        <v>36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33</v>
      </c>
      <c r="B7077" t="s">
        <v>36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33</v>
      </c>
      <c r="B7078" t="s">
        <v>36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33</v>
      </c>
      <c r="B7079" t="s">
        <v>36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33</v>
      </c>
      <c r="B7080" t="s">
        <v>36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33</v>
      </c>
      <c r="B7081" t="s">
        <v>36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33</v>
      </c>
      <c r="B7082" t="s">
        <v>36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33</v>
      </c>
      <c r="B7083" t="s">
        <v>36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33</v>
      </c>
      <c r="B7084" t="s">
        <v>36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33</v>
      </c>
      <c r="B7085" t="s">
        <v>36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33</v>
      </c>
      <c r="B7086" t="s">
        <v>36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33</v>
      </c>
      <c r="B7087" t="s">
        <v>36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33</v>
      </c>
      <c r="B7088" t="s">
        <v>36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33</v>
      </c>
      <c r="B7089" t="s">
        <v>36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33</v>
      </c>
      <c r="B7090" t="s">
        <v>36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33</v>
      </c>
      <c r="B7091" t="s">
        <v>36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33</v>
      </c>
      <c r="B7092" t="s">
        <v>36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33</v>
      </c>
      <c r="B7093" t="s">
        <v>36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33</v>
      </c>
      <c r="B7094" t="s">
        <v>36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33</v>
      </c>
      <c r="B7095" t="s">
        <v>36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33</v>
      </c>
      <c r="B7096" t="s">
        <v>36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33</v>
      </c>
      <c r="B7097" t="s">
        <v>36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33</v>
      </c>
      <c r="B7098" t="s">
        <v>36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33</v>
      </c>
      <c r="B7099" t="s">
        <v>36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33</v>
      </c>
      <c r="B7100" t="s">
        <v>36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33</v>
      </c>
      <c r="B7101" t="s">
        <v>36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33</v>
      </c>
      <c r="B7102" t="s">
        <v>36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33</v>
      </c>
      <c r="B7103" t="s">
        <v>36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33</v>
      </c>
      <c r="B7104" t="s">
        <v>36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33</v>
      </c>
      <c r="B7105" t="s">
        <v>36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33</v>
      </c>
      <c r="B7106" t="s">
        <v>36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33</v>
      </c>
      <c r="B7107" t="s">
        <v>36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33</v>
      </c>
      <c r="B7108" t="s">
        <v>36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33</v>
      </c>
      <c r="B7109" t="s">
        <v>36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33</v>
      </c>
      <c r="B7110" t="s">
        <v>36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33</v>
      </c>
      <c r="B7111" t="s">
        <v>36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33</v>
      </c>
      <c r="B7112" t="s">
        <v>36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33</v>
      </c>
      <c r="B7113" t="s">
        <v>36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33</v>
      </c>
      <c r="B7114" t="s">
        <v>36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33</v>
      </c>
      <c r="B7115" t="s">
        <v>36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33</v>
      </c>
      <c r="B7116" t="s">
        <v>36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33</v>
      </c>
      <c r="B7117" t="s">
        <v>36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37</v>
      </c>
      <c r="B7118" t="s">
        <v>38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37</v>
      </c>
      <c r="B7119" t="s">
        <v>38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37</v>
      </c>
      <c r="B7120" t="s">
        <v>38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37</v>
      </c>
      <c r="B7121" t="s">
        <v>38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37</v>
      </c>
      <c r="B7122" t="s">
        <v>38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37</v>
      </c>
      <c r="B7123" t="s">
        <v>38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37</v>
      </c>
      <c r="B7124" t="s">
        <v>38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37</v>
      </c>
      <c r="B7125" t="s">
        <v>38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37</v>
      </c>
      <c r="B7126" t="s">
        <v>38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37</v>
      </c>
      <c r="B7127" t="s">
        <v>38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37</v>
      </c>
      <c r="B7128" t="s">
        <v>38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37</v>
      </c>
      <c r="B7129" t="s">
        <v>38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37</v>
      </c>
      <c r="B7130" t="s">
        <v>38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37</v>
      </c>
      <c r="B7131" t="s">
        <v>38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37</v>
      </c>
      <c r="B7132" t="s">
        <v>38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35</v>
      </c>
      <c r="B7133" t="s">
        <v>22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35</v>
      </c>
      <c r="B7134" t="s">
        <v>22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35</v>
      </c>
      <c r="B7135" t="s">
        <v>22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35</v>
      </c>
      <c r="B7136" t="s">
        <v>22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35</v>
      </c>
      <c r="B7137" t="s">
        <v>22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35</v>
      </c>
      <c r="B7138" t="s">
        <v>22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35</v>
      </c>
      <c r="B7139" t="s">
        <v>22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35</v>
      </c>
      <c r="B7140" t="s">
        <v>22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35</v>
      </c>
      <c r="B7141" t="s">
        <v>22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35</v>
      </c>
      <c r="B7142" t="s">
        <v>22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35</v>
      </c>
      <c r="B7143" t="s">
        <v>22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35</v>
      </c>
      <c r="B7144" t="s">
        <v>22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35</v>
      </c>
      <c r="B7145" t="s">
        <v>22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35</v>
      </c>
      <c r="B7146" t="s">
        <v>22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35</v>
      </c>
      <c r="B7147" t="s">
        <v>22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35</v>
      </c>
      <c r="B7148" t="s">
        <v>22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35</v>
      </c>
      <c r="B7149" t="s">
        <v>22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35</v>
      </c>
      <c r="B7150" t="s">
        <v>22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35</v>
      </c>
      <c r="B7151" t="s">
        <v>22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35</v>
      </c>
      <c r="B7152" t="s">
        <v>22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35</v>
      </c>
      <c r="B7153" t="s">
        <v>22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35</v>
      </c>
      <c r="B7154" t="s">
        <v>22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35</v>
      </c>
      <c r="B7155" t="s">
        <v>22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35</v>
      </c>
      <c r="B7156" t="s">
        <v>22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35</v>
      </c>
      <c r="B7157" t="s">
        <v>22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35</v>
      </c>
      <c r="B7158" t="s">
        <v>22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35</v>
      </c>
      <c r="B7159" t="s">
        <v>22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35</v>
      </c>
      <c r="B7160" t="s">
        <v>22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35</v>
      </c>
      <c r="B7161" t="s">
        <v>22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35</v>
      </c>
      <c r="B7162" t="s">
        <v>22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35</v>
      </c>
      <c r="B7163" t="s">
        <v>22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35</v>
      </c>
      <c r="B7164" t="s">
        <v>22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35</v>
      </c>
      <c r="B7165" t="s">
        <v>22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35</v>
      </c>
      <c r="B7166" t="s">
        <v>22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35</v>
      </c>
      <c r="B7167" t="s">
        <v>22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35</v>
      </c>
      <c r="B7168" t="s">
        <v>22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35</v>
      </c>
      <c r="B7169" t="s">
        <v>22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35</v>
      </c>
      <c r="B7170" t="s">
        <v>22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35</v>
      </c>
      <c r="B7171" t="s">
        <v>22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35</v>
      </c>
      <c r="B7172" t="s">
        <v>22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35</v>
      </c>
      <c r="B7173" t="s">
        <v>22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35</v>
      </c>
      <c r="B7174" t="s">
        <v>22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35</v>
      </c>
      <c r="B7175" t="s">
        <v>22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35</v>
      </c>
      <c r="B7176" t="s">
        <v>22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35</v>
      </c>
      <c r="B7177" t="s">
        <v>22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35</v>
      </c>
      <c r="B7178" t="s">
        <v>22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35</v>
      </c>
      <c r="B7179" t="s">
        <v>22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35</v>
      </c>
      <c r="B7180" t="s">
        <v>22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35</v>
      </c>
      <c r="B7181" t="s">
        <v>22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35</v>
      </c>
      <c r="B7182" t="s">
        <v>22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35</v>
      </c>
      <c r="B7183" t="s">
        <v>22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35</v>
      </c>
      <c r="B7184" t="s">
        <v>22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35</v>
      </c>
      <c r="B7185" t="s">
        <v>22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35</v>
      </c>
      <c r="B7186" t="s">
        <v>22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35</v>
      </c>
      <c r="B7187" t="s">
        <v>22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35</v>
      </c>
      <c r="B7188" t="s">
        <v>22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35</v>
      </c>
      <c r="B7189" t="s">
        <v>22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35</v>
      </c>
      <c r="B7190" t="s">
        <v>22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35</v>
      </c>
      <c r="B7191" t="s">
        <v>22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35</v>
      </c>
      <c r="B7192" t="s">
        <v>22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35</v>
      </c>
      <c r="B7193" t="s">
        <v>22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35</v>
      </c>
      <c r="B7194" t="s">
        <v>22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35</v>
      </c>
      <c r="B7195" t="s">
        <v>22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35</v>
      </c>
      <c r="B7196" t="s">
        <v>22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35</v>
      </c>
      <c r="B7197" t="s">
        <v>22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35</v>
      </c>
      <c r="B7198" t="s">
        <v>22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35</v>
      </c>
      <c r="B7199" t="s">
        <v>22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35</v>
      </c>
      <c r="B7200" t="s">
        <v>22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35</v>
      </c>
      <c r="B7201" t="s">
        <v>22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35</v>
      </c>
      <c r="B7202" t="s">
        <v>22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35</v>
      </c>
      <c r="B7203" t="s">
        <v>22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35</v>
      </c>
      <c r="B7204" t="s">
        <v>22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35</v>
      </c>
      <c r="B7205" t="s">
        <v>22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35</v>
      </c>
      <c r="B7206" t="s">
        <v>22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35</v>
      </c>
      <c r="B7207" t="s">
        <v>22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35</v>
      </c>
      <c r="B7208" t="s">
        <v>22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35</v>
      </c>
      <c r="B7209" t="s">
        <v>22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35</v>
      </c>
      <c r="B7210" t="s">
        <v>22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35</v>
      </c>
      <c r="B7211" t="s">
        <v>22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35</v>
      </c>
      <c r="B7212" t="s">
        <v>22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35</v>
      </c>
      <c r="B7213" t="s">
        <v>22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35</v>
      </c>
      <c r="B7214" t="s">
        <v>22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35</v>
      </c>
      <c r="B7215" t="s">
        <v>22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35</v>
      </c>
      <c r="B7216" t="s">
        <v>22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35</v>
      </c>
      <c r="B7217" t="s">
        <v>22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35</v>
      </c>
      <c r="B7218" t="s">
        <v>22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35</v>
      </c>
      <c r="B7219" t="s">
        <v>22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35</v>
      </c>
      <c r="B7220" t="s">
        <v>22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35</v>
      </c>
      <c r="B7221" t="s">
        <v>22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35</v>
      </c>
      <c r="B7222" t="s">
        <v>22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35</v>
      </c>
      <c r="B7223" t="s">
        <v>22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35</v>
      </c>
      <c r="B7224" t="s">
        <v>22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35</v>
      </c>
      <c r="B7225" t="s">
        <v>22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35</v>
      </c>
      <c r="B7226" t="s">
        <v>22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35</v>
      </c>
      <c r="B7227" t="s">
        <v>22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35</v>
      </c>
      <c r="B7228" t="s">
        <v>22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35</v>
      </c>
      <c r="B7229" t="s">
        <v>22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35</v>
      </c>
      <c r="B7230" t="s">
        <v>22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35</v>
      </c>
      <c r="B7231" t="s">
        <v>22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35</v>
      </c>
      <c r="B7232" t="s">
        <v>22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35</v>
      </c>
      <c r="B7233" t="s">
        <v>22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35</v>
      </c>
      <c r="B7234" t="s">
        <v>22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35</v>
      </c>
      <c r="B7235" t="s">
        <v>22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35</v>
      </c>
      <c r="B7236" t="s">
        <v>22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35</v>
      </c>
      <c r="B7237" t="s">
        <v>22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35</v>
      </c>
      <c r="B7238" t="s">
        <v>22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35</v>
      </c>
      <c r="B7239" t="s">
        <v>22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35</v>
      </c>
      <c r="B7240" t="s">
        <v>22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35</v>
      </c>
      <c r="B7241" t="s">
        <v>22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35</v>
      </c>
      <c r="B7242" t="s">
        <v>22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35</v>
      </c>
      <c r="B7243" t="s">
        <v>22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35</v>
      </c>
      <c r="B7244" t="s">
        <v>22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35</v>
      </c>
      <c r="B7245" t="s">
        <v>22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35</v>
      </c>
      <c r="B7246" t="s">
        <v>22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35</v>
      </c>
      <c r="B7247" t="s">
        <v>22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35</v>
      </c>
      <c r="B7248" t="s">
        <v>22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35</v>
      </c>
      <c r="B7249" t="s">
        <v>22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35</v>
      </c>
      <c r="B7250" t="s">
        <v>22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35</v>
      </c>
      <c r="B7251" t="s">
        <v>22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35</v>
      </c>
      <c r="B7252" t="s">
        <v>22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35</v>
      </c>
      <c r="B7253" t="s">
        <v>22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35</v>
      </c>
      <c r="B7254" t="s">
        <v>22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35</v>
      </c>
      <c r="B7255" t="s">
        <v>22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35</v>
      </c>
      <c r="B7256" t="s">
        <v>22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35</v>
      </c>
      <c r="B7257" t="s">
        <v>22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35</v>
      </c>
      <c r="B7258" t="s">
        <v>22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35</v>
      </c>
      <c r="B7259" t="s">
        <v>22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35</v>
      </c>
      <c r="B7260" t="s">
        <v>22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35</v>
      </c>
      <c r="B7261" t="s">
        <v>22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35</v>
      </c>
      <c r="B7262" t="s">
        <v>22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35</v>
      </c>
      <c r="B7263" t="s">
        <v>22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35</v>
      </c>
      <c r="B7264" t="s">
        <v>22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35</v>
      </c>
      <c r="B7265" t="s">
        <v>22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35</v>
      </c>
      <c r="B7266" t="s">
        <v>22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35</v>
      </c>
      <c r="B7267" t="s">
        <v>22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35</v>
      </c>
      <c r="B7268" t="s">
        <v>22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35</v>
      </c>
      <c r="B7269" t="s">
        <v>22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35</v>
      </c>
      <c r="B7270" t="s">
        <v>22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35</v>
      </c>
      <c r="B7271" t="s">
        <v>22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35</v>
      </c>
      <c r="B7272" t="s">
        <v>22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35</v>
      </c>
      <c r="B7273" t="s">
        <v>22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35</v>
      </c>
      <c r="B7274" t="s">
        <v>22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35</v>
      </c>
      <c r="B7275" t="s">
        <v>22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35</v>
      </c>
      <c r="B7276" t="s">
        <v>22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35</v>
      </c>
      <c r="B7277" t="s">
        <v>22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35</v>
      </c>
      <c r="B7278" t="s">
        <v>22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35</v>
      </c>
      <c r="B7279" t="s">
        <v>22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35</v>
      </c>
      <c r="B7280" t="s">
        <v>22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35</v>
      </c>
      <c r="B7281" t="s">
        <v>22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35</v>
      </c>
      <c r="B7282" t="s">
        <v>22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35</v>
      </c>
      <c r="B7283" t="s">
        <v>22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35</v>
      </c>
      <c r="B7284" t="s">
        <v>22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35</v>
      </c>
      <c r="B7285" t="s">
        <v>22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35</v>
      </c>
      <c r="B7286" t="s">
        <v>22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35</v>
      </c>
      <c r="B7287" t="s">
        <v>22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35</v>
      </c>
      <c r="B7288" t="s">
        <v>22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35</v>
      </c>
      <c r="B7289" t="s">
        <v>22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35</v>
      </c>
      <c r="B7290" t="s">
        <v>22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35</v>
      </c>
      <c r="B7291" t="s">
        <v>22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35</v>
      </c>
      <c r="B7292" t="s">
        <v>22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35</v>
      </c>
      <c r="B7293" t="s">
        <v>22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35</v>
      </c>
      <c r="B7294" t="s">
        <v>22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35</v>
      </c>
      <c r="B7295" t="s">
        <v>22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35</v>
      </c>
      <c r="B7296" t="s">
        <v>22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35</v>
      </c>
      <c r="B7297" t="s">
        <v>22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35</v>
      </c>
      <c r="B7298" t="s">
        <v>22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35</v>
      </c>
      <c r="B7299" t="s">
        <v>22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35</v>
      </c>
      <c r="B7300" t="s">
        <v>22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35</v>
      </c>
      <c r="B7301" t="s">
        <v>22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35</v>
      </c>
      <c r="B7302" t="s">
        <v>22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35</v>
      </c>
      <c r="B7303" t="s">
        <v>22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35</v>
      </c>
      <c r="B7304" t="s">
        <v>22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35</v>
      </c>
      <c r="B7305" t="s">
        <v>22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35</v>
      </c>
      <c r="B7306" t="s">
        <v>22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35</v>
      </c>
      <c r="B7307" t="s">
        <v>22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35</v>
      </c>
      <c r="B7308" t="s">
        <v>22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35</v>
      </c>
      <c r="B7309" t="s">
        <v>22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35</v>
      </c>
      <c r="B7310" t="s">
        <v>22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35</v>
      </c>
      <c r="B7311" t="s">
        <v>22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35</v>
      </c>
      <c r="B7312" t="s">
        <v>22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35</v>
      </c>
      <c r="B7313" t="s">
        <v>22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35</v>
      </c>
      <c r="B7314" t="s">
        <v>22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35</v>
      </c>
      <c r="B7315" t="s">
        <v>22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35</v>
      </c>
      <c r="B7316" t="s">
        <v>22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35</v>
      </c>
      <c r="B7317" t="s">
        <v>22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35</v>
      </c>
      <c r="B7318" t="s">
        <v>22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35</v>
      </c>
      <c r="B7319" t="s">
        <v>22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35</v>
      </c>
      <c r="B7320" t="s">
        <v>22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35</v>
      </c>
      <c r="B7321" t="s">
        <v>22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35</v>
      </c>
      <c r="B7322" t="s">
        <v>22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35</v>
      </c>
      <c r="B7323" t="s">
        <v>22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35</v>
      </c>
      <c r="B7324" t="s">
        <v>22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35</v>
      </c>
      <c r="B7325" t="s">
        <v>22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35</v>
      </c>
      <c r="B7326" t="s">
        <v>22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35</v>
      </c>
      <c r="B7327" t="s">
        <v>22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35</v>
      </c>
      <c r="B7328" t="s">
        <v>22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35</v>
      </c>
      <c r="B7329" t="s">
        <v>22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35</v>
      </c>
      <c r="B7330" t="s">
        <v>22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35</v>
      </c>
      <c r="B7331" t="s">
        <v>22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35</v>
      </c>
      <c r="B7332" t="s">
        <v>22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35</v>
      </c>
      <c r="B7333" t="s">
        <v>22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35</v>
      </c>
      <c r="B7334" t="s">
        <v>22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35</v>
      </c>
      <c r="B7335" t="s">
        <v>22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35</v>
      </c>
      <c r="B7336" t="s">
        <v>22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35</v>
      </c>
      <c r="B7337" t="s">
        <v>22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35</v>
      </c>
      <c r="B7338" t="s">
        <v>22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35</v>
      </c>
      <c r="B7339" t="s">
        <v>22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35</v>
      </c>
      <c r="B7340" t="s">
        <v>22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35</v>
      </c>
      <c r="B7341" t="s">
        <v>22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35</v>
      </c>
      <c r="B7342" t="s">
        <v>22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35</v>
      </c>
      <c r="B7343" t="s">
        <v>22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35</v>
      </c>
      <c r="B7344" t="s">
        <v>22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35</v>
      </c>
      <c r="B7345" t="s">
        <v>22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35</v>
      </c>
      <c r="B7346" t="s">
        <v>22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35</v>
      </c>
      <c r="B7347" t="s">
        <v>22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35</v>
      </c>
      <c r="B7348" t="s">
        <v>22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35</v>
      </c>
      <c r="B7349" t="s">
        <v>22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35</v>
      </c>
      <c r="B7350" t="s">
        <v>22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35</v>
      </c>
      <c r="B7351" t="s">
        <v>22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35</v>
      </c>
      <c r="B7352" t="s">
        <v>22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35</v>
      </c>
      <c r="B7353" t="s">
        <v>22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35</v>
      </c>
      <c r="B7354" t="s">
        <v>22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35</v>
      </c>
      <c r="B7355" t="s">
        <v>22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35</v>
      </c>
      <c r="B7356" t="s">
        <v>22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35</v>
      </c>
      <c r="B7357" t="s">
        <v>22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35</v>
      </c>
      <c r="B7358" t="s">
        <v>22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35</v>
      </c>
      <c r="B7359" t="s">
        <v>22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35</v>
      </c>
      <c r="B7360" t="s">
        <v>22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35</v>
      </c>
      <c r="B7361" t="s">
        <v>22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35</v>
      </c>
      <c r="B7362" t="s">
        <v>22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35</v>
      </c>
      <c r="B7363" t="s">
        <v>22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35</v>
      </c>
      <c r="B7364" t="s">
        <v>22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35</v>
      </c>
      <c r="B7365" t="s">
        <v>22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35</v>
      </c>
      <c r="B7366" t="s">
        <v>22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35</v>
      </c>
      <c r="B7367" t="s">
        <v>22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35</v>
      </c>
      <c r="B7368" t="s">
        <v>22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35</v>
      </c>
      <c r="B7369" t="s">
        <v>22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35</v>
      </c>
      <c r="B7370" t="s">
        <v>22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35</v>
      </c>
      <c r="B7371" t="s">
        <v>22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35</v>
      </c>
      <c r="B7372" t="s">
        <v>22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35</v>
      </c>
      <c r="B7373" t="s">
        <v>22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35</v>
      </c>
      <c r="B7374" t="s">
        <v>22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35</v>
      </c>
      <c r="B7375" t="s">
        <v>22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35</v>
      </c>
      <c r="B7376" t="s">
        <v>22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35</v>
      </c>
      <c r="B7377" t="s">
        <v>22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35</v>
      </c>
      <c r="B7378" t="s">
        <v>22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35</v>
      </c>
      <c r="B7379" t="s">
        <v>22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35</v>
      </c>
      <c r="B7380" t="s">
        <v>22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35</v>
      </c>
      <c r="B7381" t="s">
        <v>22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35</v>
      </c>
      <c r="B7382" t="s">
        <v>22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35</v>
      </c>
      <c r="B7383" t="s">
        <v>22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35</v>
      </c>
      <c r="B7384" t="s">
        <v>22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35</v>
      </c>
      <c r="B7385" t="s">
        <v>22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35</v>
      </c>
      <c r="B7386" t="s">
        <v>22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35</v>
      </c>
      <c r="B7387" t="s">
        <v>22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35</v>
      </c>
      <c r="B7388" t="s">
        <v>22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35</v>
      </c>
      <c r="B7389" t="s">
        <v>22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35</v>
      </c>
      <c r="B7390" t="s">
        <v>22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35</v>
      </c>
      <c r="B7391" t="s">
        <v>22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35</v>
      </c>
      <c r="B7392" t="s">
        <v>22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35</v>
      </c>
      <c r="B7393" t="s">
        <v>22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35</v>
      </c>
      <c r="B7394" t="s">
        <v>22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35</v>
      </c>
      <c r="B7395" t="s">
        <v>22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35</v>
      </c>
      <c r="B7396" t="s">
        <v>22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35</v>
      </c>
      <c r="B7397" t="s">
        <v>22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35</v>
      </c>
      <c r="B7398" t="s">
        <v>22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35</v>
      </c>
      <c r="B7399" t="s">
        <v>22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35</v>
      </c>
      <c r="B7400" t="s">
        <v>22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35</v>
      </c>
      <c r="B7401" t="s">
        <v>22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35</v>
      </c>
      <c r="B7402" t="s">
        <v>22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35</v>
      </c>
      <c r="B7403" t="s">
        <v>22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35</v>
      </c>
      <c r="B7404" t="s">
        <v>22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35</v>
      </c>
      <c r="B7405" t="s">
        <v>22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35</v>
      </c>
      <c r="B7406" t="s">
        <v>22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35</v>
      </c>
      <c r="B7407" t="s">
        <v>22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35</v>
      </c>
      <c r="B7408" t="s">
        <v>22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35</v>
      </c>
      <c r="B7409" t="s">
        <v>22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35</v>
      </c>
      <c r="B7410" t="s">
        <v>22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35</v>
      </c>
      <c r="B7411" t="s">
        <v>22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35</v>
      </c>
      <c r="B7412" t="s">
        <v>22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35</v>
      </c>
      <c r="B7413" t="s">
        <v>22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35</v>
      </c>
      <c r="B7414" t="s">
        <v>22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35</v>
      </c>
      <c r="B7415" t="s">
        <v>22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35</v>
      </c>
      <c r="B7416" t="s">
        <v>22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35</v>
      </c>
      <c r="B7417" t="s">
        <v>22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35</v>
      </c>
      <c r="B7418" t="s">
        <v>22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35</v>
      </c>
      <c r="B7419" t="s">
        <v>22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35</v>
      </c>
      <c r="B7420" t="s">
        <v>22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35</v>
      </c>
      <c r="B7421" t="s">
        <v>22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35</v>
      </c>
      <c r="B7422" t="s">
        <v>22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35</v>
      </c>
      <c r="B7423" t="s">
        <v>22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35</v>
      </c>
      <c r="B7424" t="s">
        <v>22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35</v>
      </c>
      <c r="B7425" t="s">
        <v>22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35</v>
      </c>
      <c r="B7426" t="s">
        <v>22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35</v>
      </c>
      <c r="B7427" t="s">
        <v>22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35</v>
      </c>
      <c r="B7428" t="s">
        <v>22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35</v>
      </c>
      <c r="B7429" t="s">
        <v>22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35</v>
      </c>
      <c r="B7430" t="s">
        <v>22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35</v>
      </c>
      <c r="B7431" t="s">
        <v>22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35</v>
      </c>
      <c r="B7432" t="s">
        <v>22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35</v>
      </c>
      <c r="B7433" t="s">
        <v>22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35</v>
      </c>
      <c r="B7434" t="s">
        <v>22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35</v>
      </c>
      <c r="B7435" t="s">
        <v>22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35</v>
      </c>
      <c r="B7436" t="s">
        <v>22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35</v>
      </c>
      <c r="B7437" t="s">
        <v>22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35</v>
      </c>
      <c r="B7438" t="s">
        <v>22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35</v>
      </c>
      <c r="B7439" t="s">
        <v>22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35</v>
      </c>
      <c r="B7440" t="s">
        <v>22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35</v>
      </c>
      <c r="B7441" t="s">
        <v>22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35</v>
      </c>
      <c r="B7442" t="s">
        <v>22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35</v>
      </c>
      <c r="B7443" t="s">
        <v>22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35</v>
      </c>
      <c r="B7444" t="s">
        <v>22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35</v>
      </c>
      <c r="B7445" t="s">
        <v>22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35</v>
      </c>
      <c r="B7446" t="s">
        <v>22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35</v>
      </c>
      <c r="B7447" t="s">
        <v>22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35</v>
      </c>
      <c r="B7448" t="s">
        <v>22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35</v>
      </c>
      <c r="B7449" t="s">
        <v>22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31</v>
      </c>
      <c r="B7450" t="s">
        <v>48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39</v>
      </c>
      <c r="B7451" t="s">
        <v>27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39</v>
      </c>
      <c r="B7452" t="s">
        <v>27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39</v>
      </c>
      <c r="B7453" t="s">
        <v>27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39</v>
      </c>
      <c r="B7454" t="s">
        <v>27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39</v>
      </c>
      <c r="B7455" t="s">
        <v>27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39</v>
      </c>
      <c r="B7456" t="s">
        <v>27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31</v>
      </c>
      <c r="B7457" t="s">
        <v>42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31</v>
      </c>
      <c r="B7458" t="s">
        <v>42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37</v>
      </c>
      <c r="B7459" t="s">
        <v>50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37</v>
      </c>
      <c r="B7460" t="s">
        <v>50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35</v>
      </c>
      <c r="B7461" t="s">
        <v>23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35</v>
      </c>
      <c r="B7462" t="s">
        <v>23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35</v>
      </c>
      <c r="B7463" t="s">
        <v>23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35</v>
      </c>
      <c r="B7464" t="s">
        <v>23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35</v>
      </c>
      <c r="B7465" t="s">
        <v>23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35</v>
      </c>
      <c r="B7466" t="s">
        <v>23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35</v>
      </c>
      <c r="B7467" t="s">
        <v>23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35</v>
      </c>
      <c r="B7468" t="s">
        <v>23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35</v>
      </c>
      <c r="B7469" t="s">
        <v>23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35</v>
      </c>
      <c r="B7470" t="s">
        <v>23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35</v>
      </c>
      <c r="B7471" t="s">
        <v>23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39</v>
      </c>
      <c r="B7472" t="s">
        <v>43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39</v>
      </c>
      <c r="B7473" t="s">
        <v>43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39</v>
      </c>
      <c r="B7474" t="s">
        <v>43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39</v>
      </c>
      <c r="B7475" t="s">
        <v>43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39</v>
      </c>
      <c r="B7476" t="s">
        <v>43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39</v>
      </c>
      <c r="B7477" t="s">
        <v>43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37</v>
      </c>
      <c r="B7478" t="s">
        <v>24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37</v>
      </c>
      <c r="B7479" t="s">
        <v>24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37</v>
      </c>
      <c r="B7480" t="s">
        <v>24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37</v>
      </c>
      <c r="B7481" t="s">
        <v>24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31</v>
      </c>
      <c r="B7482" t="s">
        <v>44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31</v>
      </c>
      <c r="B7483" t="s">
        <v>44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31</v>
      </c>
      <c r="B7484" t="s">
        <v>44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31</v>
      </c>
      <c r="B7485" t="s">
        <v>44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31</v>
      </c>
      <c r="B7486" t="s">
        <v>44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31</v>
      </c>
      <c r="B7487" t="s">
        <v>44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31</v>
      </c>
      <c r="B7488" t="s">
        <v>44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31</v>
      </c>
      <c r="B7489" t="s">
        <v>44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31</v>
      </c>
      <c r="B7490" t="s">
        <v>44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31</v>
      </c>
      <c r="B7491" t="s">
        <v>44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37</v>
      </c>
      <c r="B7492" t="s">
        <v>28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37</v>
      </c>
      <c r="B7493" t="s">
        <v>28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37</v>
      </c>
      <c r="B7494" t="s">
        <v>28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37</v>
      </c>
      <c r="B7495" t="s">
        <v>28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33</v>
      </c>
      <c r="B7496" t="s">
        <v>46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33</v>
      </c>
      <c r="B7497" t="s">
        <v>46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33</v>
      </c>
      <c r="B7498" t="s">
        <v>46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33</v>
      </c>
      <c r="B7499" t="s">
        <v>46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33</v>
      </c>
      <c r="B7500" t="s">
        <v>46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31</v>
      </c>
      <c r="B7501" t="s">
        <v>32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31</v>
      </c>
      <c r="B7502" t="s">
        <v>45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31</v>
      </c>
      <c r="B7503" t="s">
        <v>45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35</v>
      </c>
      <c r="B7504" t="s">
        <v>29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35</v>
      </c>
      <c r="B7505" t="s">
        <v>29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33</v>
      </c>
      <c r="B7506" t="s">
        <v>36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33</v>
      </c>
      <c r="B7507" t="s">
        <v>36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33</v>
      </c>
      <c r="B7508" t="s">
        <v>36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33</v>
      </c>
      <c r="B7509" t="s">
        <v>36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33</v>
      </c>
      <c r="B7510" t="s">
        <v>36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33</v>
      </c>
      <c r="B7511" t="s">
        <v>36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33</v>
      </c>
      <c r="B7512" t="s">
        <v>36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33</v>
      </c>
      <c r="B7513" t="s">
        <v>36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33</v>
      </c>
      <c r="B7514" t="s">
        <v>36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33</v>
      </c>
      <c r="B7515" t="s">
        <v>36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33</v>
      </c>
      <c r="B7516" t="s">
        <v>36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33</v>
      </c>
      <c r="B7517" t="s">
        <v>36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33</v>
      </c>
      <c r="B7518" t="s">
        <v>36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33</v>
      </c>
      <c r="B7519" t="s">
        <v>36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33</v>
      </c>
      <c r="B7520" t="s">
        <v>36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33</v>
      </c>
      <c r="B7521" t="s">
        <v>36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37</v>
      </c>
      <c r="B7522" t="s">
        <v>38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37</v>
      </c>
      <c r="B7523" t="s">
        <v>38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37</v>
      </c>
      <c r="B7524" t="s">
        <v>38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37</v>
      </c>
      <c r="B7525" t="s">
        <v>38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37</v>
      </c>
      <c r="B7526" t="s">
        <v>38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37</v>
      </c>
      <c r="B7527" t="s">
        <v>38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37</v>
      </c>
      <c r="B7528" t="s">
        <v>38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37</v>
      </c>
      <c r="B7529" t="s">
        <v>38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35</v>
      </c>
      <c r="B7530" t="s">
        <v>22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35</v>
      </c>
      <c r="B7531" t="s">
        <v>22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35</v>
      </c>
      <c r="B7532" t="s">
        <v>22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35</v>
      </c>
      <c r="B7533" t="s">
        <v>22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35</v>
      </c>
      <c r="B7534" t="s">
        <v>22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35</v>
      </c>
      <c r="B7535" t="s">
        <v>22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35</v>
      </c>
      <c r="B7536" t="s">
        <v>22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35</v>
      </c>
      <c r="B7537" t="s">
        <v>22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35</v>
      </c>
      <c r="B7538" t="s">
        <v>22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35</v>
      </c>
      <c r="B7539" t="s">
        <v>22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35</v>
      </c>
      <c r="B7540" t="s">
        <v>22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35</v>
      </c>
      <c r="B7541" t="s">
        <v>22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35</v>
      </c>
      <c r="B7542" t="s">
        <v>22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35</v>
      </c>
      <c r="B7543" t="s">
        <v>22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35</v>
      </c>
      <c r="B7544" t="s">
        <v>22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35</v>
      </c>
      <c r="B7545" t="s">
        <v>22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35</v>
      </c>
      <c r="B7546" t="s">
        <v>22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35</v>
      </c>
      <c r="B7547" t="s">
        <v>22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35</v>
      </c>
      <c r="B7548" t="s">
        <v>22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35</v>
      </c>
      <c r="B7549" t="s">
        <v>22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35</v>
      </c>
      <c r="B7550" t="s">
        <v>22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35</v>
      </c>
      <c r="B7551" t="s">
        <v>22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35</v>
      </c>
      <c r="B7552" t="s">
        <v>22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35</v>
      </c>
      <c r="B7553" t="s">
        <v>22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35</v>
      </c>
      <c r="B7554" t="s">
        <v>22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35</v>
      </c>
      <c r="B7555" t="s">
        <v>22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35</v>
      </c>
      <c r="B7556" t="s">
        <v>22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35</v>
      </c>
      <c r="B7557" t="s">
        <v>22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35</v>
      </c>
      <c r="B7558" t="s">
        <v>22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35</v>
      </c>
      <c r="B7559" t="s">
        <v>22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35</v>
      </c>
      <c r="B7560" t="s">
        <v>22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35</v>
      </c>
      <c r="B7561" t="s">
        <v>22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35</v>
      </c>
      <c r="B7562" t="s">
        <v>22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35</v>
      </c>
      <c r="B7563" t="s">
        <v>22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35</v>
      </c>
      <c r="B7564" t="s">
        <v>22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35</v>
      </c>
      <c r="B7565" t="s">
        <v>22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35</v>
      </c>
      <c r="B7566" t="s">
        <v>22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35</v>
      </c>
      <c r="B7567" t="s">
        <v>22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35</v>
      </c>
      <c r="B7568" t="s">
        <v>22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35</v>
      </c>
      <c r="B7569" t="s">
        <v>22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35</v>
      </c>
      <c r="B7570" t="s">
        <v>22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35</v>
      </c>
      <c r="B7571" t="s">
        <v>22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35</v>
      </c>
      <c r="B7572" t="s">
        <v>22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35</v>
      </c>
      <c r="B7573" t="s">
        <v>22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35</v>
      </c>
      <c r="B7574" t="s">
        <v>22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35</v>
      </c>
      <c r="B7575" t="s">
        <v>22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35</v>
      </c>
      <c r="B7576" t="s">
        <v>22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35</v>
      </c>
      <c r="B7577" t="s">
        <v>22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35</v>
      </c>
      <c r="B7578" t="s">
        <v>22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35</v>
      </c>
      <c r="B7579" t="s">
        <v>22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35</v>
      </c>
      <c r="B7580" t="s">
        <v>22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35</v>
      </c>
      <c r="B7581" t="s">
        <v>22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35</v>
      </c>
      <c r="B7582" t="s">
        <v>22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35</v>
      </c>
      <c r="B7583" t="s">
        <v>22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35</v>
      </c>
      <c r="B7584" t="s">
        <v>22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35</v>
      </c>
      <c r="B7585" t="s">
        <v>22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35</v>
      </c>
      <c r="B7586" t="s">
        <v>22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35</v>
      </c>
      <c r="B7587" t="s">
        <v>22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35</v>
      </c>
      <c r="B7588" t="s">
        <v>22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35</v>
      </c>
      <c r="B7589" t="s">
        <v>22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35</v>
      </c>
      <c r="B7590" t="s">
        <v>22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35</v>
      </c>
      <c r="B7591" t="s">
        <v>22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35</v>
      </c>
      <c r="B7592" t="s">
        <v>22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35</v>
      </c>
      <c r="B7593" t="s">
        <v>22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35</v>
      </c>
      <c r="B7594" t="s">
        <v>22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35</v>
      </c>
      <c r="B7595" t="s">
        <v>22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35</v>
      </c>
      <c r="B7596" t="s">
        <v>22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35</v>
      </c>
      <c r="B7597" t="s">
        <v>22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35</v>
      </c>
      <c r="B7598" t="s">
        <v>22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35</v>
      </c>
      <c r="B7599" t="s">
        <v>22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35</v>
      </c>
      <c r="B7600" t="s">
        <v>22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35</v>
      </c>
      <c r="B7601" t="s">
        <v>22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35</v>
      </c>
      <c r="B7602" t="s">
        <v>22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35</v>
      </c>
      <c r="B7603" t="s">
        <v>22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35</v>
      </c>
      <c r="B7604" t="s">
        <v>22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35</v>
      </c>
      <c r="B7605" t="s">
        <v>22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35</v>
      </c>
      <c r="B7606" t="s">
        <v>22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35</v>
      </c>
      <c r="B7607" t="s">
        <v>22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35</v>
      </c>
      <c r="B7608" t="s">
        <v>22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35</v>
      </c>
      <c r="B7609" t="s">
        <v>22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35</v>
      </c>
      <c r="B7610" t="s">
        <v>22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35</v>
      </c>
      <c r="B7611" t="s">
        <v>22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35</v>
      </c>
      <c r="B7612" t="s">
        <v>22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35</v>
      </c>
      <c r="B7613" t="s">
        <v>22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35</v>
      </c>
      <c r="B7614" t="s">
        <v>22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35</v>
      </c>
      <c r="B7615" t="s">
        <v>22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35</v>
      </c>
      <c r="B7616" t="s">
        <v>22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35</v>
      </c>
      <c r="B7617" t="s">
        <v>22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35</v>
      </c>
      <c r="B7618" t="s">
        <v>22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35</v>
      </c>
      <c r="B7619" t="s">
        <v>22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35</v>
      </c>
      <c r="B7620" t="s">
        <v>22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35</v>
      </c>
      <c r="B7621" t="s">
        <v>22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35</v>
      </c>
      <c r="B7622" t="s">
        <v>22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35</v>
      </c>
      <c r="B7623" t="s">
        <v>22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35</v>
      </c>
      <c r="B7624" t="s">
        <v>22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35</v>
      </c>
      <c r="B7625" t="s">
        <v>22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35</v>
      </c>
      <c r="B7626" t="s">
        <v>22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35</v>
      </c>
      <c r="B7627" t="s">
        <v>22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35</v>
      </c>
      <c r="B7628" t="s">
        <v>22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35</v>
      </c>
      <c r="B7629" t="s">
        <v>22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35</v>
      </c>
      <c r="B7630" t="s">
        <v>22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35</v>
      </c>
      <c r="B7631" t="s">
        <v>22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35</v>
      </c>
      <c r="B7632" t="s">
        <v>22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35</v>
      </c>
      <c r="B7633" t="s">
        <v>22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35</v>
      </c>
      <c r="B7634" t="s">
        <v>22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35</v>
      </c>
      <c r="B7635" t="s">
        <v>22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35</v>
      </c>
      <c r="B7636" t="s">
        <v>22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35</v>
      </c>
      <c r="B7637" t="s">
        <v>22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35</v>
      </c>
      <c r="B7638" t="s">
        <v>22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35</v>
      </c>
      <c r="B7639" t="s">
        <v>22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35</v>
      </c>
      <c r="B7640" t="s">
        <v>22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35</v>
      </c>
      <c r="B7641" t="s">
        <v>22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35</v>
      </c>
      <c r="B7642" t="s">
        <v>22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35</v>
      </c>
      <c r="B7643" t="s">
        <v>22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35</v>
      </c>
      <c r="B7644" t="s">
        <v>22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35</v>
      </c>
      <c r="B7645" t="s">
        <v>22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35</v>
      </c>
      <c r="B7646" t="s">
        <v>22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35</v>
      </c>
      <c r="B7647" t="s">
        <v>22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35</v>
      </c>
      <c r="B7648" t="s">
        <v>22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35</v>
      </c>
      <c r="B7649" t="s">
        <v>22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35</v>
      </c>
      <c r="B7650" t="s">
        <v>22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35</v>
      </c>
      <c r="B7651" t="s">
        <v>22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35</v>
      </c>
      <c r="B7652" t="s">
        <v>22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35</v>
      </c>
      <c r="B7653" t="s">
        <v>22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35</v>
      </c>
      <c r="B7654" t="s">
        <v>22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35</v>
      </c>
      <c r="B7655" t="s">
        <v>22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35</v>
      </c>
      <c r="B7656" t="s">
        <v>22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35</v>
      </c>
      <c r="B7657" t="s">
        <v>22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35</v>
      </c>
      <c r="B7658" t="s">
        <v>22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35</v>
      </c>
      <c r="B7659" t="s">
        <v>22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35</v>
      </c>
      <c r="B7660" t="s">
        <v>22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35</v>
      </c>
      <c r="B7661" t="s">
        <v>22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35</v>
      </c>
      <c r="B7662" t="s">
        <v>22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35</v>
      </c>
      <c r="B7663" t="s">
        <v>22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35</v>
      </c>
      <c r="B7664" t="s">
        <v>22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35</v>
      </c>
      <c r="B7665" t="s">
        <v>22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35</v>
      </c>
      <c r="B7666" t="s">
        <v>22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35</v>
      </c>
      <c r="B7667" t="s">
        <v>22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35</v>
      </c>
      <c r="B7668" t="s">
        <v>22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35</v>
      </c>
      <c r="B7669" t="s">
        <v>22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35</v>
      </c>
      <c r="B7670" t="s">
        <v>22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35</v>
      </c>
      <c r="B7671" t="s">
        <v>22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35</v>
      </c>
      <c r="B7672" t="s">
        <v>22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35</v>
      </c>
      <c r="B7673" t="s">
        <v>22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35</v>
      </c>
      <c r="B7674" t="s">
        <v>22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35</v>
      </c>
      <c r="B7675" t="s">
        <v>22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35</v>
      </c>
      <c r="B7676" t="s">
        <v>22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35</v>
      </c>
      <c r="B7677" t="s">
        <v>22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35</v>
      </c>
      <c r="B7678" t="s">
        <v>22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35</v>
      </c>
      <c r="B7679" t="s">
        <v>22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35</v>
      </c>
      <c r="B7680" t="s">
        <v>22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35</v>
      </c>
      <c r="B7681" t="s">
        <v>22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35</v>
      </c>
      <c r="B7682" t="s">
        <v>22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35</v>
      </c>
      <c r="B7683" t="s">
        <v>22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35</v>
      </c>
      <c r="B7684" t="s">
        <v>22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35</v>
      </c>
      <c r="B7685" t="s">
        <v>22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35</v>
      </c>
      <c r="B7686" t="s">
        <v>22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35</v>
      </c>
      <c r="B7687" t="s">
        <v>22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35</v>
      </c>
      <c r="B7688" t="s">
        <v>22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35</v>
      </c>
      <c r="B7689" t="s">
        <v>22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35</v>
      </c>
      <c r="B7690" t="s">
        <v>22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35</v>
      </c>
      <c r="B7691" t="s">
        <v>22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35</v>
      </c>
      <c r="B7692" t="s">
        <v>22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35</v>
      </c>
      <c r="B7693" t="s">
        <v>22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35</v>
      </c>
      <c r="B7694" t="s">
        <v>22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35</v>
      </c>
      <c r="B7695" t="s">
        <v>22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35</v>
      </c>
      <c r="B7696" t="s">
        <v>22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35</v>
      </c>
      <c r="B7697" t="s">
        <v>22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35</v>
      </c>
      <c r="B7698" t="s">
        <v>22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35</v>
      </c>
      <c r="B7699" t="s">
        <v>22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35</v>
      </c>
      <c r="B7700" t="s">
        <v>22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35</v>
      </c>
      <c r="B7701" t="s">
        <v>22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35</v>
      </c>
      <c r="B7702" t="s">
        <v>22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35</v>
      </c>
      <c r="B7703" t="s">
        <v>22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35</v>
      </c>
      <c r="B7704" t="s">
        <v>22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35</v>
      </c>
      <c r="B7705" t="s">
        <v>22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35</v>
      </c>
      <c r="B7706" t="s">
        <v>22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35</v>
      </c>
      <c r="B7707" t="s">
        <v>22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35</v>
      </c>
      <c r="B7708" t="s">
        <v>22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35</v>
      </c>
      <c r="B7709" t="s">
        <v>22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35</v>
      </c>
      <c r="B7710" t="s">
        <v>22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35</v>
      </c>
      <c r="B7711" t="s">
        <v>22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35</v>
      </c>
      <c r="B7712" t="s">
        <v>22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35</v>
      </c>
      <c r="B7713" t="s">
        <v>22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35</v>
      </c>
      <c r="B7714" t="s">
        <v>22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35</v>
      </c>
      <c r="B7715" t="s">
        <v>22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35</v>
      </c>
      <c r="B7716" t="s">
        <v>22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35</v>
      </c>
      <c r="B7717" t="s">
        <v>22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35</v>
      </c>
      <c r="B7718" t="s">
        <v>22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35</v>
      </c>
      <c r="B7719" t="s">
        <v>22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35</v>
      </c>
      <c r="B7720" t="s">
        <v>22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35</v>
      </c>
      <c r="B7721" t="s">
        <v>22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35</v>
      </c>
      <c r="B7722" t="s">
        <v>22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35</v>
      </c>
      <c r="B7723" t="s">
        <v>22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35</v>
      </c>
      <c r="B7724" t="s">
        <v>22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35</v>
      </c>
      <c r="B7725" t="s">
        <v>22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35</v>
      </c>
      <c r="B7726" t="s">
        <v>22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35</v>
      </c>
      <c r="B7727" t="s">
        <v>22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35</v>
      </c>
      <c r="B7728" t="s">
        <v>22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35</v>
      </c>
      <c r="B7729" t="s">
        <v>22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35</v>
      </c>
      <c r="B7730" t="s">
        <v>22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35</v>
      </c>
      <c r="B7731" t="s">
        <v>22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35</v>
      </c>
      <c r="B7732" t="s">
        <v>22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35</v>
      </c>
      <c r="B7733" t="s">
        <v>22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35</v>
      </c>
      <c r="B7734" t="s">
        <v>22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35</v>
      </c>
      <c r="B7735" t="s">
        <v>22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35</v>
      </c>
      <c r="B7736" t="s">
        <v>22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35</v>
      </c>
      <c r="B7737" t="s">
        <v>22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35</v>
      </c>
      <c r="B7738" t="s">
        <v>22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35</v>
      </c>
      <c r="B7739" t="s">
        <v>22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35</v>
      </c>
      <c r="B7740" t="s">
        <v>22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35</v>
      </c>
      <c r="B7741" t="s">
        <v>22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35</v>
      </c>
      <c r="B7742" t="s">
        <v>22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35</v>
      </c>
      <c r="B7743" t="s">
        <v>22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35</v>
      </c>
      <c r="B7744" t="s">
        <v>22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35</v>
      </c>
      <c r="B7745" t="s">
        <v>22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35</v>
      </c>
      <c r="B7746" t="s">
        <v>22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35</v>
      </c>
      <c r="B7747" t="s">
        <v>22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35</v>
      </c>
      <c r="B7748" t="s">
        <v>22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35</v>
      </c>
      <c r="B7749" t="s">
        <v>22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35</v>
      </c>
      <c r="B7750" t="s">
        <v>22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35</v>
      </c>
      <c r="B7751" t="s">
        <v>22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35</v>
      </c>
      <c r="B7752" t="s">
        <v>22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35</v>
      </c>
      <c r="B7753" t="s">
        <v>22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35</v>
      </c>
      <c r="B7754" t="s">
        <v>22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35</v>
      </c>
      <c r="B7755" t="s">
        <v>22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35</v>
      </c>
      <c r="B7756" t="s">
        <v>22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35</v>
      </c>
      <c r="B7757" t="s">
        <v>22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35</v>
      </c>
      <c r="B7758" t="s">
        <v>22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35</v>
      </c>
      <c r="B7759" t="s">
        <v>22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35</v>
      </c>
      <c r="B7760" t="s">
        <v>22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35</v>
      </c>
      <c r="B7761" t="s">
        <v>22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35</v>
      </c>
      <c r="B7762" t="s">
        <v>22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39</v>
      </c>
      <c r="B7763" t="s">
        <v>40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31</v>
      </c>
      <c r="B7764" t="s">
        <v>48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31</v>
      </c>
      <c r="B7765" t="s">
        <v>48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31</v>
      </c>
      <c r="B7766" t="s">
        <v>48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31</v>
      </c>
      <c r="B7767" t="s">
        <v>48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31</v>
      </c>
      <c r="B7768" t="s">
        <v>48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31</v>
      </c>
      <c r="B7769" t="s">
        <v>48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31</v>
      </c>
      <c r="B7770" t="s">
        <v>48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31</v>
      </c>
      <c r="B7771" t="s">
        <v>48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31</v>
      </c>
      <c r="B7772" t="s">
        <v>48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31</v>
      </c>
      <c r="B7773" t="s">
        <v>48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31</v>
      </c>
      <c r="B7774" t="s">
        <v>48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39</v>
      </c>
      <c r="B7775" t="s">
        <v>27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39</v>
      </c>
      <c r="B7776" t="s">
        <v>27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39</v>
      </c>
      <c r="B7777" t="s">
        <v>27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39</v>
      </c>
      <c r="B7778" t="s">
        <v>27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39</v>
      </c>
      <c r="B7779" t="s">
        <v>27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39</v>
      </c>
      <c r="B7780" t="s">
        <v>27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39</v>
      </c>
      <c r="B7781" t="s">
        <v>27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39</v>
      </c>
      <c r="B7782" t="s">
        <v>27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39</v>
      </c>
      <c r="B7783" t="s">
        <v>27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39</v>
      </c>
      <c r="B7784" t="s">
        <v>27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39</v>
      </c>
      <c r="B7785" t="s">
        <v>27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39</v>
      </c>
      <c r="B7786" t="s">
        <v>27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39</v>
      </c>
      <c r="B7787" t="s">
        <v>27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39</v>
      </c>
      <c r="B7788" t="s">
        <v>27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39</v>
      </c>
      <c r="B7789" t="s">
        <v>27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39</v>
      </c>
      <c r="B7790" t="s">
        <v>27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39</v>
      </c>
      <c r="B7791" t="s">
        <v>27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39</v>
      </c>
      <c r="B7792" t="s">
        <v>27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39</v>
      </c>
      <c r="B7793" t="s">
        <v>27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39</v>
      </c>
      <c r="B7794" t="s">
        <v>27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39</v>
      </c>
      <c r="B7795" t="s">
        <v>27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39</v>
      </c>
      <c r="B7796" t="s">
        <v>27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39</v>
      </c>
      <c r="B7797" t="s">
        <v>27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39</v>
      </c>
      <c r="B7798" t="s">
        <v>27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39</v>
      </c>
      <c r="B7799" t="s">
        <v>27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39</v>
      </c>
      <c r="B7800" t="s">
        <v>27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39</v>
      </c>
      <c r="B7801" t="s">
        <v>27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39</v>
      </c>
      <c r="B7802" t="s">
        <v>27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37</v>
      </c>
      <c r="B7803" t="s">
        <v>52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37</v>
      </c>
      <c r="B7804" t="s">
        <v>52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37</v>
      </c>
      <c r="B7805" t="s">
        <v>52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37</v>
      </c>
      <c r="B7806" t="s">
        <v>52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35</v>
      </c>
      <c r="B7807" t="s">
        <v>23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35</v>
      </c>
      <c r="B7808" t="s">
        <v>23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39</v>
      </c>
      <c r="B7809" t="s">
        <v>43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39</v>
      </c>
      <c r="B7810" t="s">
        <v>43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39</v>
      </c>
      <c r="B7811" t="s">
        <v>43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39</v>
      </c>
      <c r="B7812" t="s">
        <v>43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39</v>
      </c>
      <c r="B7813" t="s">
        <v>43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39</v>
      </c>
      <c r="B7814" t="s">
        <v>43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39</v>
      </c>
      <c r="B7815" t="s">
        <v>43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39</v>
      </c>
      <c r="B7816" t="s">
        <v>43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39</v>
      </c>
      <c r="B7817" t="s">
        <v>43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39</v>
      </c>
      <c r="B7818" t="s">
        <v>43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39</v>
      </c>
      <c r="B7819" t="s">
        <v>43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39</v>
      </c>
      <c r="B7820" t="s">
        <v>43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39</v>
      </c>
      <c r="B7821" t="s">
        <v>43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39</v>
      </c>
      <c r="B7822" t="s">
        <v>43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39</v>
      </c>
      <c r="B7823" t="s">
        <v>43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39</v>
      </c>
      <c r="B7824" t="s">
        <v>43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39</v>
      </c>
      <c r="B7825" t="s">
        <v>43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39</v>
      </c>
      <c r="B7826" t="s">
        <v>43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39</v>
      </c>
      <c r="B7827" t="s">
        <v>43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39</v>
      </c>
      <c r="B7828" t="s">
        <v>43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39</v>
      </c>
      <c r="B7829" t="s">
        <v>43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39</v>
      </c>
      <c r="B7830" t="s">
        <v>43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39</v>
      </c>
      <c r="B7831" t="s">
        <v>43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39</v>
      </c>
      <c r="B7832" t="s">
        <v>43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39</v>
      </c>
      <c r="B7833" t="s">
        <v>43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39</v>
      </c>
      <c r="B7834" t="s">
        <v>43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39</v>
      </c>
      <c r="B7835" t="s">
        <v>43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39</v>
      </c>
      <c r="B7836" t="s">
        <v>43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39</v>
      </c>
      <c r="B7837" t="s">
        <v>43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39</v>
      </c>
      <c r="B7838" t="s">
        <v>43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39</v>
      </c>
      <c r="B7839" t="s">
        <v>43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39</v>
      </c>
      <c r="B7840" t="s">
        <v>43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39</v>
      </c>
      <c r="B7841" t="s">
        <v>43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39</v>
      </c>
      <c r="B7842" t="s">
        <v>43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39</v>
      </c>
      <c r="B7843" t="s">
        <v>43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39</v>
      </c>
      <c r="B7844" t="s">
        <v>43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39</v>
      </c>
      <c r="B7845" t="s">
        <v>43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39</v>
      </c>
      <c r="B7846" t="s">
        <v>43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39</v>
      </c>
      <c r="B7847" t="s">
        <v>43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37</v>
      </c>
      <c r="B7848" t="s">
        <v>24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37</v>
      </c>
      <c r="B7849" t="s">
        <v>24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37</v>
      </c>
      <c r="B7850" t="s">
        <v>24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37</v>
      </c>
      <c r="B7851" t="s">
        <v>24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31</v>
      </c>
      <c r="B7852" t="s">
        <v>44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31</v>
      </c>
      <c r="B7853" t="s">
        <v>44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31</v>
      </c>
      <c r="B7854" t="s">
        <v>44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31</v>
      </c>
      <c r="B7855" t="s">
        <v>44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31</v>
      </c>
      <c r="B7856" t="s">
        <v>44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37</v>
      </c>
      <c r="B7857" t="s">
        <v>28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37</v>
      </c>
      <c r="B7858" t="s">
        <v>28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37</v>
      </c>
      <c r="B7859" t="s">
        <v>28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37</v>
      </c>
      <c r="B7860" t="s">
        <v>28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37</v>
      </c>
      <c r="B7861" t="s">
        <v>28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37</v>
      </c>
      <c r="B7862" t="s">
        <v>28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37</v>
      </c>
      <c r="B7863" t="s">
        <v>28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33</v>
      </c>
      <c r="B7864" t="s">
        <v>46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31</v>
      </c>
      <c r="B7865" t="s">
        <v>32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31</v>
      </c>
      <c r="B7866" t="s">
        <v>32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31</v>
      </c>
      <c r="B7867" t="s">
        <v>32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31</v>
      </c>
      <c r="B7868" t="s">
        <v>32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31</v>
      </c>
      <c r="B7869" t="s">
        <v>32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31</v>
      </c>
      <c r="B7870" t="s">
        <v>45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31</v>
      </c>
      <c r="B7871" t="s">
        <v>45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31</v>
      </c>
      <c r="B7872" t="s">
        <v>45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31</v>
      </c>
      <c r="B7873" t="s">
        <v>45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31</v>
      </c>
      <c r="B7874" t="s">
        <v>45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33</v>
      </c>
      <c r="B7875" t="s">
        <v>34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33</v>
      </c>
      <c r="B7876" t="s">
        <v>34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33</v>
      </c>
      <c r="B7877" t="s">
        <v>34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33</v>
      </c>
      <c r="B7878" t="s">
        <v>34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33</v>
      </c>
      <c r="B7879" t="s">
        <v>34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33</v>
      </c>
      <c r="B7880" t="s">
        <v>34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33</v>
      </c>
      <c r="B7881" t="s">
        <v>34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35</v>
      </c>
      <c r="B7882" t="s">
        <v>29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35</v>
      </c>
      <c r="B7883" t="s">
        <v>29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35</v>
      </c>
      <c r="B7884" t="s">
        <v>29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33</v>
      </c>
      <c r="B7885" t="s">
        <v>36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33</v>
      </c>
      <c r="B7886" t="s">
        <v>36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33</v>
      </c>
      <c r="B7887" t="s">
        <v>36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33</v>
      </c>
      <c r="B7888" t="s">
        <v>36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37</v>
      </c>
      <c r="B7889" t="s">
        <v>38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37</v>
      </c>
      <c r="B7890" t="s">
        <v>38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37</v>
      </c>
      <c r="B7891" t="s">
        <v>38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37</v>
      </c>
      <c r="B7892" t="s">
        <v>38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37</v>
      </c>
      <c r="B7893" t="s">
        <v>38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37</v>
      </c>
      <c r="B7894" t="s">
        <v>38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37</v>
      </c>
      <c r="B7895" t="s">
        <v>38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37</v>
      </c>
      <c r="B7896" t="s">
        <v>38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37</v>
      </c>
      <c r="B7897" t="s">
        <v>38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37</v>
      </c>
      <c r="B7898" t="s">
        <v>38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37</v>
      </c>
      <c r="B7899" t="s">
        <v>38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37</v>
      </c>
      <c r="B7900" t="s">
        <v>38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37</v>
      </c>
      <c r="B7901" t="s">
        <v>38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37</v>
      </c>
      <c r="B7902" t="s">
        <v>38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37</v>
      </c>
      <c r="B7903" t="s">
        <v>38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37</v>
      </c>
      <c r="B7904" t="s">
        <v>38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37</v>
      </c>
      <c r="B7905" t="s">
        <v>38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35</v>
      </c>
      <c r="B7906" t="s">
        <v>22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35</v>
      </c>
      <c r="B7907" t="s">
        <v>22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35</v>
      </c>
      <c r="B7908" t="s">
        <v>22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35</v>
      </c>
      <c r="B7909" t="s">
        <v>22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35</v>
      </c>
      <c r="B7910" t="s">
        <v>22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35</v>
      </c>
      <c r="B7911" t="s">
        <v>22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35</v>
      </c>
      <c r="B7912" t="s">
        <v>22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35</v>
      </c>
      <c r="B7913" t="s">
        <v>22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35</v>
      </c>
      <c r="B7914" t="s">
        <v>22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35</v>
      </c>
      <c r="B7915" t="s">
        <v>22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35</v>
      </c>
      <c r="B7916" t="s">
        <v>22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35</v>
      </c>
      <c r="B7917" t="s">
        <v>22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35</v>
      </c>
      <c r="B7918" t="s">
        <v>22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35</v>
      </c>
      <c r="B7919" t="s">
        <v>22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35</v>
      </c>
      <c r="B7920" t="s">
        <v>22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35</v>
      </c>
      <c r="B7921" t="s">
        <v>22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35</v>
      </c>
      <c r="B7922" t="s">
        <v>22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35</v>
      </c>
      <c r="B7923" t="s">
        <v>22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35</v>
      </c>
      <c r="B7924" t="s">
        <v>22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35</v>
      </c>
      <c r="B7925" t="s">
        <v>22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35</v>
      </c>
      <c r="B7926" t="s">
        <v>22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35</v>
      </c>
      <c r="B7927" t="s">
        <v>22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35</v>
      </c>
      <c r="B7928" t="s">
        <v>22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35</v>
      </c>
      <c r="B7929" t="s">
        <v>22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35</v>
      </c>
      <c r="B7930" t="s">
        <v>22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35</v>
      </c>
      <c r="B7931" t="s">
        <v>22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35</v>
      </c>
      <c r="B7932" t="s">
        <v>22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35</v>
      </c>
      <c r="B7933" t="s">
        <v>22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35</v>
      </c>
      <c r="B7934" t="s">
        <v>22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35</v>
      </c>
      <c r="B7935" t="s">
        <v>22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35</v>
      </c>
      <c r="B7936" t="s">
        <v>22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35</v>
      </c>
      <c r="B7937" t="s">
        <v>22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35</v>
      </c>
      <c r="B7938" t="s">
        <v>22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35</v>
      </c>
      <c r="B7939" t="s">
        <v>22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35</v>
      </c>
      <c r="B7940" t="s">
        <v>22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35</v>
      </c>
      <c r="B7941" t="s">
        <v>22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35</v>
      </c>
      <c r="B7942" t="s">
        <v>22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35</v>
      </c>
      <c r="B7943" t="s">
        <v>22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35</v>
      </c>
      <c r="B7944" t="s">
        <v>22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35</v>
      </c>
      <c r="B7945" t="s">
        <v>22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35</v>
      </c>
      <c r="B7946" t="s">
        <v>22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35</v>
      </c>
      <c r="B7947" t="s">
        <v>22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35</v>
      </c>
      <c r="B7948" t="s">
        <v>22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35</v>
      </c>
      <c r="B7949" t="s">
        <v>22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35</v>
      </c>
      <c r="B7950" t="s">
        <v>22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35</v>
      </c>
      <c r="B7951" t="s">
        <v>22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35</v>
      </c>
      <c r="B7952" t="s">
        <v>22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35</v>
      </c>
      <c r="B7953" t="s">
        <v>22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35</v>
      </c>
      <c r="B7954" t="s">
        <v>22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35</v>
      </c>
      <c r="B7955" t="s">
        <v>22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35</v>
      </c>
      <c r="B7956" t="s">
        <v>22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35</v>
      </c>
      <c r="B7957" t="s">
        <v>22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35</v>
      </c>
      <c r="B7958" t="s">
        <v>22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35</v>
      </c>
      <c r="B7959" t="s">
        <v>22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35</v>
      </c>
      <c r="B7960" t="s">
        <v>22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35</v>
      </c>
      <c r="B7961" t="s">
        <v>22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35</v>
      </c>
      <c r="B7962" t="s">
        <v>22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35</v>
      </c>
      <c r="B7963" t="s">
        <v>22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35</v>
      </c>
      <c r="B7964" t="s">
        <v>22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35</v>
      </c>
      <c r="B7965" t="s">
        <v>22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35</v>
      </c>
      <c r="B7966" t="s">
        <v>22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35</v>
      </c>
      <c r="B7967" t="s">
        <v>22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35</v>
      </c>
      <c r="B7968" t="s">
        <v>22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35</v>
      </c>
      <c r="B7969" t="s">
        <v>22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35</v>
      </c>
      <c r="B7970" t="s">
        <v>22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35</v>
      </c>
      <c r="B7971" t="s">
        <v>22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35</v>
      </c>
      <c r="B7972" t="s">
        <v>22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35</v>
      </c>
      <c r="B7973" t="s">
        <v>22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35</v>
      </c>
      <c r="B7974" t="s">
        <v>22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35</v>
      </c>
      <c r="B7975" t="s">
        <v>22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35</v>
      </c>
      <c r="B7976" t="s">
        <v>22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35</v>
      </c>
      <c r="B7977" t="s">
        <v>22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35</v>
      </c>
      <c r="B7978" t="s">
        <v>22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35</v>
      </c>
      <c r="B7979" t="s">
        <v>22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35</v>
      </c>
      <c r="B7980" t="s">
        <v>22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35</v>
      </c>
      <c r="B7981" t="s">
        <v>22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35</v>
      </c>
      <c r="B7982" t="s">
        <v>22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35</v>
      </c>
      <c r="B7983" t="s">
        <v>22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35</v>
      </c>
      <c r="B7984" t="s">
        <v>22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35</v>
      </c>
      <c r="B7985" t="s">
        <v>22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35</v>
      </c>
      <c r="B7986" t="s">
        <v>22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35</v>
      </c>
      <c r="B7987" t="s">
        <v>22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35</v>
      </c>
      <c r="B7988" t="s">
        <v>22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35</v>
      </c>
      <c r="B7989" t="s">
        <v>22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35</v>
      </c>
      <c r="B7990" t="s">
        <v>22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35</v>
      </c>
      <c r="B7991" t="s">
        <v>22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35</v>
      </c>
      <c r="B7992" t="s">
        <v>22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35</v>
      </c>
      <c r="B7993" t="s">
        <v>22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35</v>
      </c>
      <c r="B7994" t="s">
        <v>22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35</v>
      </c>
      <c r="B7995" t="s">
        <v>22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35</v>
      </c>
      <c r="B7996" t="s">
        <v>22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35</v>
      </c>
      <c r="B7997" t="s">
        <v>22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35</v>
      </c>
      <c r="B7998" t="s">
        <v>22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35</v>
      </c>
      <c r="B7999" t="s">
        <v>22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35</v>
      </c>
      <c r="B8000" t="s">
        <v>22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35</v>
      </c>
      <c r="B8001" t="s">
        <v>22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35</v>
      </c>
      <c r="B8002" t="s">
        <v>22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35</v>
      </c>
      <c r="B8003" t="s">
        <v>22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35</v>
      </c>
      <c r="B8004" t="s">
        <v>22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35</v>
      </c>
      <c r="B8005" t="s">
        <v>22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35</v>
      </c>
      <c r="B8006" t="s">
        <v>22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35</v>
      </c>
      <c r="B8007" t="s">
        <v>22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35</v>
      </c>
      <c r="B8008" t="s">
        <v>22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35</v>
      </c>
      <c r="B8009" t="s">
        <v>22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35</v>
      </c>
      <c r="B8010" t="s">
        <v>22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35</v>
      </c>
      <c r="B8011" t="s">
        <v>22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35</v>
      </c>
      <c r="B8012" t="s">
        <v>22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35</v>
      </c>
      <c r="B8013" t="s">
        <v>22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35</v>
      </c>
      <c r="B8014" t="s">
        <v>22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35</v>
      </c>
      <c r="B8015" t="s">
        <v>22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35</v>
      </c>
      <c r="B8016" t="s">
        <v>22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35</v>
      </c>
      <c r="B8017" t="s">
        <v>22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35</v>
      </c>
      <c r="B8018" t="s">
        <v>22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35</v>
      </c>
      <c r="B8019" t="s">
        <v>22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35</v>
      </c>
      <c r="B8020" t="s">
        <v>22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35</v>
      </c>
      <c r="B8021" t="s">
        <v>22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35</v>
      </c>
      <c r="B8022" t="s">
        <v>22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35</v>
      </c>
      <c r="B8023" t="s">
        <v>22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35</v>
      </c>
      <c r="B8024" t="s">
        <v>22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35</v>
      </c>
      <c r="B8025" t="s">
        <v>22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35</v>
      </c>
      <c r="B8026" t="s">
        <v>22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35</v>
      </c>
      <c r="B8027" t="s">
        <v>22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35</v>
      </c>
      <c r="B8028" t="s">
        <v>22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35</v>
      </c>
      <c r="B8029" t="s">
        <v>22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35</v>
      </c>
      <c r="B8030" t="s">
        <v>22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35</v>
      </c>
      <c r="B8031" t="s">
        <v>22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35</v>
      </c>
      <c r="B8032" t="s">
        <v>22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35</v>
      </c>
      <c r="B8033" t="s">
        <v>22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35</v>
      </c>
      <c r="B8034" t="s">
        <v>22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35</v>
      </c>
      <c r="B8035" t="s">
        <v>22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35</v>
      </c>
      <c r="B8036" t="s">
        <v>22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35</v>
      </c>
      <c r="B8037" t="s">
        <v>22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35</v>
      </c>
      <c r="B8038" t="s">
        <v>22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35</v>
      </c>
      <c r="B8039" t="s">
        <v>22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35</v>
      </c>
      <c r="B8040" t="s">
        <v>22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35</v>
      </c>
      <c r="B8041" t="s">
        <v>22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35</v>
      </c>
      <c r="B8042" t="s">
        <v>22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35</v>
      </c>
      <c r="B8043" t="s">
        <v>22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35</v>
      </c>
      <c r="B8044" t="s">
        <v>22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35</v>
      </c>
      <c r="B8045" t="s">
        <v>22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35</v>
      </c>
      <c r="B8046" t="s">
        <v>22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35</v>
      </c>
      <c r="B8047" t="s">
        <v>22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35</v>
      </c>
      <c r="B8048" t="s">
        <v>22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35</v>
      </c>
      <c r="B8049" t="s">
        <v>22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35</v>
      </c>
      <c r="B8050" t="s">
        <v>22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35</v>
      </c>
      <c r="B8051" t="s">
        <v>22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35</v>
      </c>
      <c r="B8052" t="s">
        <v>22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35</v>
      </c>
      <c r="B8053" t="s">
        <v>22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35</v>
      </c>
      <c r="B8054" t="s">
        <v>22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35</v>
      </c>
      <c r="B8055" t="s">
        <v>22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35</v>
      </c>
      <c r="B8056" t="s">
        <v>22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35</v>
      </c>
      <c r="B8057" t="s">
        <v>22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35</v>
      </c>
      <c r="B8058" t="s">
        <v>22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35</v>
      </c>
      <c r="B8059" t="s">
        <v>22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35</v>
      </c>
      <c r="B8060" t="s">
        <v>22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35</v>
      </c>
      <c r="B8061" t="s">
        <v>22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35</v>
      </c>
      <c r="B8062" t="s">
        <v>22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35</v>
      </c>
      <c r="B8063" t="s">
        <v>22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35</v>
      </c>
      <c r="B8064" t="s">
        <v>22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35</v>
      </c>
      <c r="B8065" t="s">
        <v>22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35</v>
      </c>
      <c r="B8066" t="s">
        <v>22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35</v>
      </c>
      <c r="B8067" t="s">
        <v>22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35</v>
      </c>
      <c r="B8068" t="s">
        <v>22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35</v>
      </c>
      <c r="B8069" t="s">
        <v>22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35</v>
      </c>
      <c r="B8070" t="s">
        <v>22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35</v>
      </c>
      <c r="B8071" t="s">
        <v>22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35</v>
      </c>
      <c r="B8072" t="s">
        <v>22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35</v>
      </c>
      <c r="B8073" t="s">
        <v>22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35</v>
      </c>
      <c r="B8074" t="s">
        <v>22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35</v>
      </c>
      <c r="B8075" t="s">
        <v>22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35</v>
      </c>
      <c r="B8076" t="s">
        <v>22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35</v>
      </c>
      <c r="B8077" t="s">
        <v>22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35</v>
      </c>
      <c r="B8078" t="s">
        <v>22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35</v>
      </c>
      <c r="B8079" t="s">
        <v>22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35</v>
      </c>
      <c r="B8080" t="s">
        <v>22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35</v>
      </c>
      <c r="B8081" t="s">
        <v>22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35</v>
      </c>
      <c r="B8082" t="s">
        <v>22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35</v>
      </c>
      <c r="B8083" t="s">
        <v>22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35</v>
      </c>
      <c r="B8084" t="s">
        <v>22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35</v>
      </c>
      <c r="B8085" t="s">
        <v>22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35</v>
      </c>
      <c r="B8086" t="s">
        <v>22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35</v>
      </c>
      <c r="B8087" t="s">
        <v>22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35</v>
      </c>
      <c r="B8088" t="s">
        <v>22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35</v>
      </c>
      <c r="B8089" t="s">
        <v>22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35</v>
      </c>
      <c r="B8090" t="s">
        <v>22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35</v>
      </c>
      <c r="B8091" t="s">
        <v>22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35</v>
      </c>
      <c r="B8092" t="s">
        <v>22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35</v>
      </c>
      <c r="B8093" t="s">
        <v>22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35</v>
      </c>
      <c r="B8094" t="s">
        <v>22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35</v>
      </c>
      <c r="B8095" t="s">
        <v>22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35</v>
      </c>
      <c r="B8096" t="s">
        <v>22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35</v>
      </c>
      <c r="B8097" t="s">
        <v>22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35</v>
      </c>
      <c r="B8098" t="s">
        <v>22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35</v>
      </c>
      <c r="B8099" t="s">
        <v>22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35</v>
      </c>
      <c r="B8100" t="s">
        <v>22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35</v>
      </c>
      <c r="B8101" t="s">
        <v>22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35</v>
      </c>
      <c r="B8102" t="s">
        <v>22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35</v>
      </c>
      <c r="B8103" t="s">
        <v>22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35</v>
      </c>
      <c r="B8104" t="s">
        <v>22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35</v>
      </c>
      <c r="B8105" t="s">
        <v>22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35</v>
      </c>
      <c r="B8106" t="s">
        <v>22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35</v>
      </c>
      <c r="B8107" t="s">
        <v>22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35</v>
      </c>
      <c r="B8108" t="s">
        <v>22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35</v>
      </c>
      <c r="B8109" t="s">
        <v>22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35</v>
      </c>
      <c r="B8110" t="s">
        <v>22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35</v>
      </c>
      <c r="B8111" t="s">
        <v>22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35</v>
      </c>
      <c r="B8112" t="s">
        <v>22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35</v>
      </c>
      <c r="B8113" t="s">
        <v>22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35</v>
      </c>
      <c r="B8114" t="s">
        <v>22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35</v>
      </c>
      <c r="B8115" t="s">
        <v>22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35</v>
      </c>
      <c r="B8116" t="s">
        <v>22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35</v>
      </c>
      <c r="B8117" t="s">
        <v>22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35</v>
      </c>
      <c r="B8118" t="s">
        <v>22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35</v>
      </c>
      <c r="B8119" t="s">
        <v>22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35</v>
      </c>
      <c r="B8120" t="s">
        <v>22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35</v>
      </c>
      <c r="B8121" t="s">
        <v>22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35</v>
      </c>
      <c r="B8122" t="s">
        <v>22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35</v>
      </c>
      <c r="B8123" t="s">
        <v>22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35</v>
      </c>
      <c r="B8124" t="s">
        <v>22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35</v>
      </c>
      <c r="B8125" t="s">
        <v>22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35</v>
      </c>
      <c r="B8126" t="s">
        <v>22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35</v>
      </c>
      <c r="B8127" t="s">
        <v>22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35</v>
      </c>
      <c r="B8128" t="s">
        <v>22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35</v>
      </c>
      <c r="B8129" t="s">
        <v>22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35</v>
      </c>
      <c r="B8130" t="s">
        <v>22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35</v>
      </c>
      <c r="B8131" t="s">
        <v>22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35</v>
      </c>
      <c r="B8132" t="s">
        <v>22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35</v>
      </c>
      <c r="B8133" t="s">
        <v>22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35</v>
      </c>
      <c r="B8134" t="s">
        <v>22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35</v>
      </c>
      <c r="B8135" t="s">
        <v>22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35</v>
      </c>
      <c r="B8136" t="s">
        <v>22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35</v>
      </c>
      <c r="B8137" t="s">
        <v>22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35</v>
      </c>
      <c r="B8138" t="s">
        <v>22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35</v>
      </c>
      <c r="B8139" t="s">
        <v>22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35</v>
      </c>
      <c r="B8140" t="s">
        <v>22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39</v>
      </c>
      <c r="B8141" t="s">
        <v>40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39</v>
      </c>
      <c r="B8142" t="s">
        <v>40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39</v>
      </c>
      <c r="B8143" t="s">
        <v>40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39</v>
      </c>
      <c r="B8144" t="s">
        <v>40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39</v>
      </c>
      <c r="B8145" t="s">
        <v>40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33</v>
      </c>
      <c r="B8146" t="s">
        <v>25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33</v>
      </c>
      <c r="B8147" t="s">
        <v>25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33</v>
      </c>
      <c r="B8148" t="s">
        <v>25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33</v>
      </c>
      <c r="B8149" t="s">
        <v>25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33</v>
      </c>
      <c r="B8150" t="s">
        <v>25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33</v>
      </c>
      <c r="B8151" t="s">
        <v>25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33</v>
      </c>
      <c r="B8152" t="s">
        <v>25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33</v>
      </c>
      <c r="B8153" t="s">
        <v>25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37</v>
      </c>
      <c r="B8154" t="s">
        <v>41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37</v>
      </c>
      <c r="B8155" t="s">
        <v>41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37</v>
      </c>
      <c r="B8156" t="s">
        <v>41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31</v>
      </c>
      <c r="B8157" t="s">
        <v>48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31</v>
      </c>
      <c r="B8158" t="s">
        <v>48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31</v>
      </c>
      <c r="B8159" t="s">
        <v>48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31</v>
      </c>
      <c r="B8160" t="s">
        <v>48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31</v>
      </c>
      <c r="B8161" t="s">
        <v>48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31</v>
      </c>
      <c r="B8162" t="s">
        <v>48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31</v>
      </c>
      <c r="B8163" t="s">
        <v>48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31</v>
      </c>
      <c r="B8164" t="s">
        <v>48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31</v>
      </c>
      <c r="B8165" t="s">
        <v>48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39</v>
      </c>
      <c r="B8166" t="s">
        <v>27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39</v>
      </c>
      <c r="B8167" t="s">
        <v>27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39</v>
      </c>
      <c r="B8168" t="s">
        <v>27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39</v>
      </c>
      <c r="B8169" t="s">
        <v>27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31</v>
      </c>
      <c r="B8170" t="s">
        <v>42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31</v>
      </c>
      <c r="B8171" t="s">
        <v>42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37</v>
      </c>
      <c r="B8172" t="s">
        <v>50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37</v>
      </c>
      <c r="B8173" t="s">
        <v>50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37</v>
      </c>
      <c r="B8174" t="s">
        <v>50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37</v>
      </c>
      <c r="B8175" t="s">
        <v>50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37</v>
      </c>
      <c r="B8176" t="s">
        <v>50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35</v>
      </c>
      <c r="B8177" t="s">
        <v>23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35</v>
      </c>
      <c r="B8178" t="s">
        <v>23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35</v>
      </c>
      <c r="B8179" t="s">
        <v>23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39</v>
      </c>
      <c r="B8180" t="s">
        <v>43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39</v>
      </c>
      <c r="B8181" t="s">
        <v>43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39</v>
      </c>
      <c r="B8182" t="s">
        <v>43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39</v>
      </c>
      <c r="B8183" t="s">
        <v>43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39</v>
      </c>
      <c r="B8184" t="s">
        <v>43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39</v>
      </c>
      <c r="B8185" t="s">
        <v>43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39</v>
      </c>
      <c r="B8186" t="s">
        <v>43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39</v>
      </c>
      <c r="B8187" t="s">
        <v>43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39</v>
      </c>
      <c r="B8188" t="s">
        <v>43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39</v>
      </c>
      <c r="B8189" t="s">
        <v>43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39</v>
      </c>
      <c r="B8190" t="s">
        <v>43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39</v>
      </c>
      <c r="B8191" t="s">
        <v>43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39</v>
      </c>
      <c r="B8192" t="s">
        <v>43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39</v>
      </c>
      <c r="B8193" t="s">
        <v>43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39</v>
      </c>
      <c r="B8194" t="s">
        <v>43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39</v>
      </c>
      <c r="B8195" t="s">
        <v>43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39</v>
      </c>
      <c r="B8196" t="s">
        <v>43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39</v>
      </c>
      <c r="B8197" t="s">
        <v>43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39</v>
      </c>
      <c r="B8198" t="s">
        <v>43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39</v>
      </c>
      <c r="B8199" t="s">
        <v>43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39</v>
      </c>
      <c r="B8200" t="s">
        <v>43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39</v>
      </c>
      <c r="B8201" t="s">
        <v>43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39</v>
      </c>
      <c r="B8202" t="s">
        <v>43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39</v>
      </c>
      <c r="B8203" t="s">
        <v>43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39</v>
      </c>
      <c r="B8204" t="s">
        <v>43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39</v>
      </c>
      <c r="B8205" t="s">
        <v>43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39</v>
      </c>
      <c r="B8206" t="s">
        <v>43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39</v>
      </c>
      <c r="B8207" t="s">
        <v>43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39</v>
      </c>
      <c r="B8208" t="s">
        <v>43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39</v>
      </c>
      <c r="B8209" t="s">
        <v>43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39</v>
      </c>
      <c r="B8210" t="s">
        <v>43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39</v>
      </c>
      <c r="B8211" t="s">
        <v>43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37</v>
      </c>
      <c r="B8212" t="s">
        <v>24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37</v>
      </c>
      <c r="B8213" t="s">
        <v>24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39</v>
      </c>
      <c r="B8214" t="s">
        <v>26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39</v>
      </c>
      <c r="B8215" t="s">
        <v>26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39</v>
      </c>
      <c r="B8216" t="s">
        <v>26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39</v>
      </c>
      <c r="B8217" t="s">
        <v>26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39</v>
      </c>
      <c r="B8218" t="s">
        <v>26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39</v>
      </c>
      <c r="B8219" t="s">
        <v>26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  <row r="8220" spans="1:10">
      <c r="A8220" t="s">
        <v>31</v>
      </c>
      <c r="B8220" t="s">
        <v>32</v>
      </c>
      <c r="C8220" s="103" t="str">
        <f>+Detalle_Casos[[#This Row],[Día]]&amp;"/"&amp;Detalle_Casos[[#This Row],[Mes]]&amp;"/"&amp;Detalle_Casos[[#This Row],[Año]]</f>
        <v>11/6/2020</v>
      </c>
      <c r="D8220" s="91">
        <v>11</v>
      </c>
      <c r="E8220" s="91">
        <v>6</v>
      </c>
      <c r="F8220" s="91">
        <v>2020</v>
      </c>
      <c r="G8220">
        <v>8222</v>
      </c>
      <c r="H8220" s="50">
        <v>1</v>
      </c>
      <c r="I8220" s="50"/>
      <c r="J8220" s="50" t="str">
        <f t="shared" ref="J8220:J8283" si="154">+IF(H8220=1,"Masculino","Femenino")</f>
        <v>Masculino</v>
      </c>
    </row>
    <row r="8221" spans="1:10">
      <c r="A8221" t="s">
        <v>31</v>
      </c>
      <c r="B8221" t="s">
        <v>45</v>
      </c>
      <c r="C8221" s="103" t="str">
        <f>+Detalle_Casos[[#This Row],[Día]]&amp;"/"&amp;Detalle_Casos[[#This Row],[Mes]]&amp;"/"&amp;Detalle_Casos[[#This Row],[Año]]</f>
        <v>11/6/2020</v>
      </c>
      <c r="D8221" s="91">
        <v>11</v>
      </c>
      <c r="E8221" s="91">
        <v>6</v>
      </c>
      <c r="F8221" s="91">
        <v>2020</v>
      </c>
      <c r="G8221">
        <v>8223</v>
      </c>
      <c r="H8221" s="50">
        <v>1</v>
      </c>
      <c r="I8221" s="50"/>
      <c r="J8221" s="50" t="str">
        <f t="shared" si="154"/>
        <v>Masculino</v>
      </c>
    </row>
    <row r="8222" spans="1:10">
      <c r="A8222" t="s">
        <v>35</v>
      </c>
      <c r="B8222" t="s">
        <v>29</v>
      </c>
      <c r="C8222" s="103" t="str">
        <f>+Detalle_Casos[[#This Row],[Día]]&amp;"/"&amp;Detalle_Casos[[#This Row],[Mes]]&amp;"/"&amp;Detalle_Casos[[#This Row],[Año]]</f>
        <v>11/6/2020</v>
      </c>
      <c r="D8222" s="91">
        <v>11</v>
      </c>
      <c r="E8222" s="91">
        <v>6</v>
      </c>
      <c r="F8222" s="91">
        <v>2020</v>
      </c>
      <c r="G8222">
        <v>8224</v>
      </c>
      <c r="H8222" s="50">
        <v>1</v>
      </c>
      <c r="I8222" s="50"/>
      <c r="J8222" s="50" t="str">
        <f t="shared" si="154"/>
        <v>Masculino</v>
      </c>
    </row>
    <row r="8223" spans="1:10">
      <c r="A8223" t="s">
        <v>35</v>
      </c>
      <c r="B8223" t="s">
        <v>29</v>
      </c>
      <c r="C8223" s="103" t="str">
        <f>+Detalle_Casos[[#This Row],[Día]]&amp;"/"&amp;Detalle_Casos[[#This Row],[Mes]]&amp;"/"&amp;Detalle_Casos[[#This Row],[Año]]</f>
        <v>11/6/2020</v>
      </c>
      <c r="D8223" s="91">
        <v>11</v>
      </c>
      <c r="E8223" s="91">
        <v>6</v>
      </c>
      <c r="F8223" s="91">
        <v>2020</v>
      </c>
      <c r="G8223">
        <v>8225</v>
      </c>
      <c r="H8223" s="50">
        <v>1</v>
      </c>
      <c r="I8223" s="50"/>
      <c r="J8223" s="50" t="str">
        <f t="shared" si="154"/>
        <v>Masculino</v>
      </c>
    </row>
    <row r="8224" spans="1:10">
      <c r="A8224" t="s">
        <v>35</v>
      </c>
      <c r="B8224" t="s">
        <v>29</v>
      </c>
      <c r="C8224" s="103" t="str">
        <f>+Detalle_Casos[[#This Row],[Día]]&amp;"/"&amp;Detalle_Casos[[#This Row],[Mes]]&amp;"/"&amp;Detalle_Casos[[#This Row],[Año]]</f>
        <v>11/6/2020</v>
      </c>
      <c r="D8224" s="91">
        <v>11</v>
      </c>
      <c r="E8224" s="91">
        <v>6</v>
      </c>
      <c r="F8224" s="91">
        <v>2020</v>
      </c>
      <c r="G8224">
        <v>8226</v>
      </c>
      <c r="H8224" s="50">
        <v>1</v>
      </c>
      <c r="I8224" s="50"/>
      <c r="J8224" s="50" t="str">
        <f t="shared" si="154"/>
        <v>Masculino</v>
      </c>
    </row>
    <row r="8225" spans="1:10">
      <c r="A8225" t="s">
        <v>33</v>
      </c>
      <c r="B8225" t="s">
        <v>36</v>
      </c>
      <c r="C8225" s="103" t="str">
        <f>+Detalle_Casos[[#This Row],[Día]]&amp;"/"&amp;Detalle_Casos[[#This Row],[Mes]]&amp;"/"&amp;Detalle_Casos[[#This Row],[Año]]</f>
        <v>11/6/2020</v>
      </c>
      <c r="D8225" s="91">
        <v>11</v>
      </c>
      <c r="E8225" s="91">
        <v>6</v>
      </c>
      <c r="F8225" s="91">
        <v>2020</v>
      </c>
      <c r="G8225">
        <v>8227</v>
      </c>
      <c r="H8225" s="50">
        <v>1</v>
      </c>
      <c r="I8225" s="50"/>
      <c r="J8225" s="50" t="str">
        <f t="shared" si="154"/>
        <v>Masculino</v>
      </c>
    </row>
    <row r="8226" spans="1:10">
      <c r="A8226" t="s">
        <v>37</v>
      </c>
      <c r="B8226" t="s">
        <v>38</v>
      </c>
      <c r="C8226" s="103" t="str">
        <f>+Detalle_Casos[[#This Row],[Día]]&amp;"/"&amp;Detalle_Casos[[#This Row],[Mes]]&amp;"/"&amp;Detalle_Casos[[#This Row],[Año]]</f>
        <v>11/6/2020</v>
      </c>
      <c r="D8226" s="91">
        <v>11</v>
      </c>
      <c r="E8226" s="91">
        <v>6</v>
      </c>
      <c r="F8226" s="91">
        <v>2020</v>
      </c>
      <c r="G8226">
        <v>8228</v>
      </c>
      <c r="H8226" s="50">
        <v>1</v>
      </c>
      <c r="I8226" s="50"/>
      <c r="J8226" s="50" t="str">
        <f t="shared" si="154"/>
        <v>Masculino</v>
      </c>
    </row>
    <row r="8227" spans="1:10">
      <c r="A8227" t="s">
        <v>35</v>
      </c>
      <c r="B8227" t="s">
        <v>22</v>
      </c>
      <c r="C8227" s="103" t="str">
        <f>+Detalle_Casos[[#This Row],[Día]]&amp;"/"&amp;Detalle_Casos[[#This Row],[Mes]]&amp;"/"&amp;Detalle_Casos[[#This Row],[Año]]</f>
        <v>11/6/2020</v>
      </c>
      <c r="D8227" s="91">
        <v>11</v>
      </c>
      <c r="E8227" s="91">
        <v>6</v>
      </c>
      <c r="F8227" s="91">
        <v>2020</v>
      </c>
      <c r="G8227">
        <v>8229</v>
      </c>
      <c r="H8227" s="50">
        <v>1</v>
      </c>
      <c r="I8227" s="50"/>
      <c r="J8227" s="50" t="str">
        <f t="shared" si="154"/>
        <v>Masculino</v>
      </c>
    </row>
    <row r="8228" spans="1:10">
      <c r="A8228" t="s">
        <v>35</v>
      </c>
      <c r="B8228" t="s">
        <v>22</v>
      </c>
      <c r="C8228" s="103" t="str">
        <f>+Detalle_Casos[[#This Row],[Día]]&amp;"/"&amp;Detalle_Casos[[#This Row],[Mes]]&amp;"/"&amp;Detalle_Casos[[#This Row],[Año]]</f>
        <v>11/6/2020</v>
      </c>
      <c r="D8228" s="91">
        <v>11</v>
      </c>
      <c r="E8228" s="91">
        <v>6</v>
      </c>
      <c r="F8228" s="91">
        <v>2020</v>
      </c>
      <c r="G8228">
        <v>8230</v>
      </c>
      <c r="H8228" s="50">
        <v>1</v>
      </c>
      <c r="I8228" s="50"/>
      <c r="J8228" s="50" t="str">
        <f t="shared" si="154"/>
        <v>Masculino</v>
      </c>
    </row>
    <row r="8229" spans="1:10">
      <c r="A8229" t="s">
        <v>35</v>
      </c>
      <c r="B8229" t="s">
        <v>22</v>
      </c>
      <c r="C8229" s="103" t="str">
        <f>+Detalle_Casos[[#This Row],[Día]]&amp;"/"&amp;Detalle_Casos[[#This Row],[Mes]]&amp;"/"&amp;Detalle_Casos[[#This Row],[Año]]</f>
        <v>11/6/2020</v>
      </c>
      <c r="D8229" s="91">
        <v>11</v>
      </c>
      <c r="E8229" s="91">
        <v>6</v>
      </c>
      <c r="F8229" s="91">
        <v>2020</v>
      </c>
      <c r="G8229">
        <v>8231</v>
      </c>
      <c r="H8229" s="50">
        <v>1</v>
      </c>
      <c r="I8229" s="50"/>
      <c r="J8229" s="50" t="str">
        <f t="shared" si="154"/>
        <v>Masculino</v>
      </c>
    </row>
    <row r="8230" spans="1:10">
      <c r="A8230" t="s">
        <v>35</v>
      </c>
      <c r="B8230" t="s">
        <v>22</v>
      </c>
      <c r="C8230" s="103" t="str">
        <f>+Detalle_Casos[[#This Row],[Día]]&amp;"/"&amp;Detalle_Casos[[#This Row],[Mes]]&amp;"/"&amp;Detalle_Casos[[#This Row],[Año]]</f>
        <v>11/6/2020</v>
      </c>
      <c r="D8230" s="91">
        <v>11</v>
      </c>
      <c r="E8230" s="91">
        <v>6</v>
      </c>
      <c r="F8230" s="91">
        <v>2020</v>
      </c>
      <c r="G8230">
        <v>8232</v>
      </c>
      <c r="H8230" s="50">
        <v>1</v>
      </c>
      <c r="I8230" s="50"/>
      <c r="J8230" s="50" t="str">
        <f t="shared" si="154"/>
        <v>Masculino</v>
      </c>
    </row>
    <row r="8231" spans="1:10">
      <c r="A8231" t="s">
        <v>35</v>
      </c>
      <c r="B8231" t="s">
        <v>22</v>
      </c>
      <c r="C8231" s="103" t="str">
        <f>+Detalle_Casos[[#This Row],[Día]]&amp;"/"&amp;Detalle_Casos[[#This Row],[Mes]]&amp;"/"&amp;Detalle_Casos[[#This Row],[Año]]</f>
        <v>11/6/2020</v>
      </c>
      <c r="D8231" s="91">
        <v>11</v>
      </c>
      <c r="E8231" s="91">
        <v>6</v>
      </c>
      <c r="F8231" s="91">
        <v>2020</v>
      </c>
      <c r="G8231">
        <v>8233</v>
      </c>
      <c r="H8231" s="50">
        <v>1</v>
      </c>
      <c r="I8231" s="50"/>
      <c r="J8231" s="50" t="str">
        <f t="shared" si="154"/>
        <v>Masculino</v>
      </c>
    </row>
    <row r="8232" spans="1:10">
      <c r="A8232" t="s">
        <v>35</v>
      </c>
      <c r="B8232" t="s">
        <v>22</v>
      </c>
      <c r="C8232" s="103" t="str">
        <f>+Detalle_Casos[[#This Row],[Día]]&amp;"/"&amp;Detalle_Casos[[#This Row],[Mes]]&amp;"/"&amp;Detalle_Casos[[#This Row],[Año]]</f>
        <v>11/6/2020</v>
      </c>
      <c r="D8232" s="91">
        <v>11</v>
      </c>
      <c r="E8232" s="91">
        <v>6</v>
      </c>
      <c r="F8232" s="91">
        <v>2020</v>
      </c>
      <c r="G8232">
        <v>8234</v>
      </c>
      <c r="H8232" s="50">
        <v>1</v>
      </c>
      <c r="I8232" s="50"/>
      <c r="J8232" s="50" t="str">
        <f t="shared" si="154"/>
        <v>Masculino</v>
      </c>
    </row>
    <row r="8233" spans="1:10">
      <c r="A8233" t="s">
        <v>35</v>
      </c>
      <c r="B8233" t="s">
        <v>22</v>
      </c>
      <c r="C8233" s="103" t="str">
        <f>+Detalle_Casos[[#This Row],[Día]]&amp;"/"&amp;Detalle_Casos[[#This Row],[Mes]]&amp;"/"&amp;Detalle_Casos[[#This Row],[Año]]</f>
        <v>11/6/2020</v>
      </c>
      <c r="D8233" s="91">
        <v>11</v>
      </c>
      <c r="E8233" s="91">
        <v>6</v>
      </c>
      <c r="F8233" s="91">
        <v>2020</v>
      </c>
      <c r="G8233">
        <v>8235</v>
      </c>
      <c r="H8233" s="50">
        <v>1</v>
      </c>
      <c r="I8233" s="50"/>
      <c r="J8233" s="50" t="str">
        <f t="shared" si="154"/>
        <v>Masculino</v>
      </c>
    </row>
    <row r="8234" spans="1:10">
      <c r="A8234" t="s">
        <v>35</v>
      </c>
      <c r="B8234" t="s">
        <v>22</v>
      </c>
      <c r="C8234" s="103" t="str">
        <f>+Detalle_Casos[[#This Row],[Día]]&amp;"/"&amp;Detalle_Casos[[#This Row],[Mes]]&amp;"/"&amp;Detalle_Casos[[#This Row],[Año]]</f>
        <v>11/6/2020</v>
      </c>
      <c r="D8234" s="91">
        <v>11</v>
      </c>
      <c r="E8234" s="91">
        <v>6</v>
      </c>
      <c r="F8234" s="91">
        <v>2020</v>
      </c>
      <c r="G8234">
        <v>8236</v>
      </c>
      <c r="H8234" s="50">
        <v>1</v>
      </c>
      <c r="I8234" s="50"/>
      <c r="J8234" s="50" t="str">
        <f t="shared" si="154"/>
        <v>Masculino</v>
      </c>
    </row>
    <row r="8235" spans="1:10">
      <c r="A8235" t="s">
        <v>35</v>
      </c>
      <c r="B8235" t="s">
        <v>22</v>
      </c>
      <c r="C8235" s="103" t="str">
        <f>+Detalle_Casos[[#This Row],[Día]]&amp;"/"&amp;Detalle_Casos[[#This Row],[Mes]]&amp;"/"&amp;Detalle_Casos[[#This Row],[Año]]</f>
        <v>11/6/2020</v>
      </c>
      <c r="D8235" s="91">
        <v>11</v>
      </c>
      <c r="E8235" s="91">
        <v>6</v>
      </c>
      <c r="F8235" s="91">
        <v>2020</v>
      </c>
      <c r="G8235">
        <v>8237</v>
      </c>
      <c r="H8235" s="50">
        <v>1</v>
      </c>
      <c r="I8235" s="50"/>
      <c r="J8235" s="50" t="str">
        <f t="shared" si="154"/>
        <v>Masculino</v>
      </c>
    </row>
    <row r="8236" spans="1:10">
      <c r="A8236" t="s">
        <v>35</v>
      </c>
      <c r="B8236" t="s">
        <v>22</v>
      </c>
      <c r="C8236" s="103" t="str">
        <f>+Detalle_Casos[[#This Row],[Día]]&amp;"/"&amp;Detalle_Casos[[#This Row],[Mes]]&amp;"/"&amp;Detalle_Casos[[#This Row],[Año]]</f>
        <v>11/6/2020</v>
      </c>
      <c r="D8236" s="91">
        <v>11</v>
      </c>
      <c r="E8236" s="91">
        <v>6</v>
      </c>
      <c r="F8236" s="91">
        <v>2020</v>
      </c>
      <c r="G8236">
        <v>8238</v>
      </c>
      <c r="H8236" s="50">
        <v>1</v>
      </c>
      <c r="I8236" s="50"/>
      <c r="J8236" s="50" t="str">
        <f t="shared" si="154"/>
        <v>Masculino</v>
      </c>
    </row>
    <row r="8237" spans="1:10">
      <c r="A8237" t="s">
        <v>35</v>
      </c>
      <c r="B8237" t="s">
        <v>22</v>
      </c>
      <c r="C8237" s="103" t="str">
        <f>+Detalle_Casos[[#This Row],[Día]]&amp;"/"&amp;Detalle_Casos[[#This Row],[Mes]]&amp;"/"&amp;Detalle_Casos[[#This Row],[Año]]</f>
        <v>11/6/2020</v>
      </c>
      <c r="D8237" s="91">
        <v>11</v>
      </c>
      <c r="E8237" s="91">
        <v>6</v>
      </c>
      <c r="F8237" s="91">
        <v>2020</v>
      </c>
      <c r="G8237">
        <v>8239</v>
      </c>
      <c r="H8237" s="50">
        <v>1</v>
      </c>
      <c r="I8237" s="50"/>
      <c r="J8237" s="50" t="str">
        <f t="shared" si="154"/>
        <v>Masculino</v>
      </c>
    </row>
    <row r="8238" spans="1:10">
      <c r="A8238" t="s">
        <v>35</v>
      </c>
      <c r="B8238" t="s">
        <v>22</v>
      </c>
      <c r="C8238" s="103" t="str">
        <f>+Detalle_Casos[[#This Row],[Día]]&amp;"/"&amp;Detalle_Casos[[#This Row],[Mes]]&amp;"/"&amp;Detalle_Casos[[#This Row],[Año]]</f>
        <v>11/6/2020</v>
      </c>
      <c r="D8238" s="91">
        <v>11</v>
      </c>
      <c r="E8238" s="91">
        <v>6</v>
      </c>
      <c r="F8238" s="91">
        <v>2020</v>
      </c>
      <c r="G8238">
        <v>8240</v>
      </c>
      <c r="H8238" s="50">
        <v>1</v>
      </c>
      <c r="I8238" s="50"/>
      <c r="J8238" s="50" t="str">
        <f t="shared" si="154"/>
        <v>Masculino</v>
      </c>
    </row>
    <row r="8239" spans="1:10">
      <c r="A8239" t="s">
        <v>35</v>
      </c>
      <c r="B8239" t="s">
        <v>22</v>
      </c>
      <c r="C8239" s="103" t="str">
        <f>+Detalle_Casos[[#This Row],[Día]]&amp;"/"&amp;Detalle_Casos[[#This Row],[Mes]]&amp;"/"&amp;Detalle_Casos[[#This Row],[Año]]</f>
        <v>11/6/2020</v>
      </c>
      <c r="D8239" s="91">
        <v>11</v>
      </c>
      <c r="E8239" s="91">
        <v>6</v>
      </c>
      <c r="F8239" s="91">
        <v>2020</v>
      </c>
      <c r="G8239">
        <v>8241</v>
      </c>
      <c r="H8239" s="50">
        <v>1</v>
      </c>
      <c r="I8239" s="50"/>
      <c r="J8239" s="50" t="str">
        <f t="shared" si="154"/>
        <v>Masculino</v>
      </c>
    </row>
    <row r="8240" spans="1:10">
      <c r="A8240" t="s">
        <v>35</v>
      </c>
      <c r="B8240" t="s">
        <v>22</v>
      </c>
      <c r="C8240" s="103" t="str">
        <f>+Detalle_Casos[[#This Row],[Día]]&amp;"/"&amp;Detalle_Casos[[#This Row],[Mes]]&amp;"/"&amp;Detalle_Casos[[#This Row],[Año]]</f>
        <v>11/6/2020</v>
      </c>
      <c r="D8240" s="91">
        <v>11</v>
      </c>
      <c r="E8240" s="91">
        <v>6</v>
      </c>
      <c r="F8240" s="91">
        <v>2020</v>
      </c>
      <c r="G8240">
        <v>8242</v>
      </c>
      <c r="H8240" s="50">
        <v>1</v>
      </c>
      <c r="I8240" s="50"/>
      <c r="J8240" s="50" t="str">
        <f t="shared" si="154"/>
        <v>Masculino</v>
      </c>
    </row>
    <row r="8241" spans="1:10">
      <c r="A8241" t="s">
        <v>35</v>
      </c>
      <c r="B8241" t="s">
        <v>22</v>
      </c>
      <c r="C8241" s="103" t="str">
        <f>+Detalle_Casos[[#This Row],[Día]]&amp;"/"&amp;Detalle_Casos[[#This Row],[Mes]]&amp;"/"&amp;Detalle_Casos[[#This Row],[Año]]</f>
        <v>11/6/2020</v>
      </c>
      <c r="D8241" s="91">
        <v>11</v>
      </c>
      <c r="E8241" s="91">
        <v>6</v>
      </c>
      <c r="F8241" s="91">
        <v>2020</v>
      </c>
      <c r="G8241">
        <v>8243</v>
      </c>
      <c r="H8241" s="50">
        <v>1</v>
      </c>
      <c r="I8241" s="50"/>
      <c r="J8241" s="50" t="str">
        <f t="shared" si="154"/>
        <v>Masculino</v>
      </c>
    </row>
    <row r="8242" spans="1:10">
      <c r="A8242" t="s">
        <v>35</v>
      </c>
      <c r="B8242" t="s">
        <v>22</v>
      </c>
      <c r="C8242" s="103" t="str">
        <f>+Detalle_Casos[[#This Row],[Día]]&amp;"/"&amp;Detalle_Casos[[#This Row],[Mes]]&amp;"/"&amp;Detalle_Casos[[#This Row],[Año]]</f>
        <v>11/6/2020</v>
      </c>
      <c r="D8242" s="91">
        <v>11</v>
      </c>
      <c r="E8242" s="91">
        <v>6</v>
      </c>
      <c r="F8242" s="91">
        <v>2020</v>
      </c>
      <c r="G8242">
        <v>8244</v>
      </c>
      <c r="H8242" s="50">
        <v>1</v>
      </c>
      <c r="I8242" s="50"/>
      <c r="J8242" s="50" t="str">
        <f t="shared" si="154"/>
        <v>Masculino</v>
      </c>
    </row>
    <row r="8243" spans="1:10">
      <c r="A8243" t="s">
        <v>35</v>
      </c>
      <c r="B8243" t="s">
        <v>22</v>
      </c>
      <c r="C8243" s="103" t="str">
        <f>+Detalle_Casos[[#This Row],[Día]]&amp;"/"&amp;Detalle_Casos[[#This Row],[Mes]]&amp;"/"&amp;Detalle_Casos[[#This Row],[Año]]</f>
        <v>11/6/2020</v>
      </c>
      <c r="D8243" s="91">
        <v>11</v>
      </c>
      <c r="E8243" s="91">
        <v>6</v>
      </c>
      <c r="F8243" s="91">
        <v>2020</v>
      </c>
      <c r="G8243">
        <v>8245</v>
      </c>
      <c r="H8243" s="50">
        <v>1</v>
      </c>
      <c r="I8243" s="50"/>
      <c r="J8243" s="50" t="str">
        <f t="shared" si="154"/>
        <v>Masculino</v>
      </c>
    </row>
    <row r="8244" spans="1:10">
      <c r="A8244" t="s">
        <v>35</v>
      </c>
      <c r="B8244" t="s">
        <v>22</v>
      </c>
      <c r="C8244" s="103" t="str">
        <f>+Detalle_Casos[[#This Row],[Día]]&amp;"/"&amp;Detalle_Casos[[#This Row],[Mes]]&amp;"/"&amp;Detalle_Casos[[#This Row],[Año]]</f>
        <v>11/6/2020</v>
      </c>
      <c r="D8244" s="91">
        <v>11</v>
      </c>
      <c r="E8244" s="91">
        <v>6</v>
      </c>
      <c r="F8244" s="91">
        <v>2020</v>
      </c>
      <c r="G8244">
        <v>8246</v>
      </c>
      <c r="H8244" s="50">
        <v>1</v>
      </c>
      <c r="I8244" s="50"/>
      <c r="J8244" s="50" t="str">
        <f t="shared" si="154"/>
        <v>Masculino</v>
      </c>
    </row>
    <row r="8245" spans="1:10">
      <c r="A8245" t="s">
        <v>35</v>
      </c>
      <c r="B8245" t="s">
        <v>22</v>
      </c>
      <c r="C8245" s="103" t="str">
        <f>+Detalle_Casos[[#This Row],[Día]]&amp;"/"&amp;Detalle_Casos[[#This Row],[Mes]]&amp;"/"&amp;Detalle_Casos[[#This Row],[Año]]</f>
        <v>11/6/2020</v>
      </c>
      <c r="D8245" s="91">
        <v>11</v>
      </c>
      <c r="E8245" s="91">
        <v>6</v>
      </c>
      <c r="F8245" s="91">
        <v>2020</v>
      </c>
      <c r="G8245">
        <v>8247</v>
      </c>
      <c r="H8245" s="50">
        <v>1</v>
      </c>
      <c r="I8245" s="50"/>
      <c r="J8245" s="50" t="str">
        <f t="shared" si="154"/>
        <v>Masculino</v>
      </c>
    </row>
    <row r="8246" spans="1:10">
      <c r="A8246" t="s">
        <v>35</v>
      </c>
      <c r="B8246" t="s">
        <v>22</v>
      </c>
      <c r="C8246" s="103" t="str">
        <f>+Detalle_Casos[[#This Row],[Día]]&amp;"/"&amp;Detalle_Casos[[#This Row],[Mes]]&amp;"/"&amp;Detalle_Casos[[#This Row],[Año]]</f>
        <v>11/6/2020</v>
      </c>
      <c r="D8246" s="91">
        <v>11</v>
      </c>
      <c r="E8246" s="91">
        <v>6</v>
      </c>
      <c r="F8246" s="91">
        <v>2020</v>
      </c>
      <c r="G8246">
        <v>8248</v>
      </c>
      <c r="H8246" s="50">
        <v>1</v>
      </c>
      <c r="I8246" s="50"/>
      <c r="J8246" s="50" t="str">
        <f t="shared" si="154"/>
        <v>Masculino</v>
      </c>
    </row>
    <row r="8247" spans="1:10">
      <c r="A8247" t="s">
        <v>35</v>
      </c>
      <c r="B8247" t="s">
        <v>22</v>
      </c>
      <c r="C8247" s="103" t="str">
        <f>+Detalle_Casos[[#This Row],[Día]]&amp;"/"&amp;Detalle_Casos[[#This Row],[Mes]]&amp;"/"&amp;Detalle_Casos[[#This Row],[Año]]</f>
        <v>11/6/2020</v>
      </c>
      <c r="D8247" s="91">
        <v>11</v>
      </c>
      <c r="E8247" s="91">
        <v>6</v>
      </c>
      <c r="F8247" s="91">
        <v>2020</v>
      </c>
      <c r="G8247">
        <v>8249</v>
      </c>
      <c r="H8247" s="50">
        <v>1</v>
      </c>
      <c r="I8247" s="50"/>
      <c r="J8247" s="50" t="str">
        <f t="shared" si="154"/>
        <v>Masculino</v>
      </c>
    </row>
    <row r="8248" spans="1:10">
      <c r="A8248" t="s">
        <v>35</v>
      </c>
      <c r="B8248" t="s">
        <v>22</v>
      </c>
      <c r="C8248" s="103" t="str">
        <f>+Detalle_Casos[[#This Row],[Día]]&amp;"/"&amp;Detalle_Casos[[#This Row],[Mes]]&amp;"/"&amp;Detalle_Casos[[#This Row],[Año]]</f>
        <v>11/6/2020</v>
      </c>
      <c r="D8248" s="91">
        <v>11</v>
      </c>
      <c r="E8248" s="91">
        <v>6</v>
      </c>
      <c r="F8248" s="91">
        <v>2020</v>
      </c>
      <c r="G8248">
        <v>8250</v>
      </c>
      <c r="H8248" s="50">
        <v>1</v>
      </c>
      <c r="I8248" s="50"/>
      <c r="J8248" s="50" t="str">
        <f t="shared" si="154"/>
        <v>Masculino</v>
      </c>
    </row>
    <row r="8249" spans="1:10">
      <c r="A8249" t="s">
        <v>35</v>
      </c>
      <c r="B8249" t="s">
        <v>22</v>
      </c>
      <c r="C8249" s="103" t="str">
        <f>+Detalle_Casos[[#This Row],[Día]]&amp;"/"&amp;Detalle_Casos[[#This Row],[Mes]]&amp;"/"&amp;Detalle_Casos[[#This Row],[Año]]</f>
        <v>11/6/2020</v>
      </c>
      <c r="D8249" s="91">
        <v>11</v>
      </c>
      <c r="E8249" s="91">
        <v>6</v>
      </c>
      <c r="F8249" s="91">
        <v>2020</v>
      </c>
      <c r="G8249">
        <v>8251</v>
      </c>
      <c r="H8249" s="50">
        <v>1</v>
      </c>
      <c r="I8249" s="50"/>
      <c r="J8249" s="50" t="str">
        <f t="shared" si="154"/>
        <v>Masculino</v>
      </c>
    </row>
    <row r="8250" spans="1:10">
      <c r="A8250" t="s">
        <v>35</v>
      </c>
      <c r="B8250" t="s">
        <v>22</v>
      </c>
      <c r="C8250" s="103" t="str">
        <f>+Detalle_Casos[[#This Row],[Día]]&amp;"/"&amp;Detalle_Casos[[#This Row],[Mes]]&amp;"/"&amp;Detalle_Casos[[#This Row],[Año]]</f>
        <v>11/6/2020</v>
      </c>
      <c r="D8250" s="91">
        <v>11</v>
      </c>
      <c r="E8250" s="91">
        <v>6</v>
      </c>
      <c r="F8250" s="91">
        <v>2020</v>
      </c>
      <c r="G8250">
        <v>8252</v>
      </c>
      <c r="H8250" s="50">
        <v>1</v>
      </c>
      <c r="I8250" s="50"/>
      <c r="J8250" s="50" t="str">
        <f t="shared" si="154"/>
        <v>Masculino</v>
      </c>
    </row>
    <row r="8251" spans="1:10">
      <c r="A8251" t="s">
        <v>35</v>
      </c>
      <c r="B8251" t="s">
        <v>22</v>
      </c>
      <c r="C8251" s="103" t="str">
        <f>+Detalle_Casos[[#This Row],[Día]]&amp;"/"&amp;Detalle_Casos[[#This Row],[Mes]]&amp;"/"&amp;Detalle_Casos[[#This Row],[Año]]</f>
        <v>11/6/2020</v>
      </c>
      <c r="D8251" s="91">
        <v>11</v>
      </c>
      <c r="E8251" s="91">
        <v>6</v>
      </c>
      <c r="F8251" s="91">
        <v>2020</v>
      </c>
      <c r="G8251">
        <v>8253</v>
      </c>
      <c r="H8251" s="50">
        <v>1</v>
      </c>
      <c r="I8251" s="50"/>
      <c r="J8251" s="50" t="str">
        <f t="shared" si="154"/>
        <v>Masculino</v>
      </c>
    </row>
    <row r="8252" spans="1:10">
      <c r="A8252" t="s">
        <v>35</v>
      </c>
      <c r="B8252" t="s">
        <v>22</v>
      </c>
      <c r="C8252" s="103" t="str">
        <f>+Detalle_Casos[[#This Row],[Día]]&amp;"/"&amp;Detalle_Casos[[#This Row],[Mes]]&amp;"/"&amp;Detalle_Casos[[#This Row],[Año]]</f>
        <v>11/6/2020</v>
      </c>
      <c r="D8252" s="91">
        <v>11</v>
      </c>
      <c r="E8252" s="91">
        <v>6</v>
      </c>
      <c r="F8252" s="91">
        <v>2020</v>
      </c>
      <c r="G8252">
        <v>8254</v>
      </c>
      <c r="H8252" s="50">
        <v>1</v>
      </c>
      <c r="I8252" s="50"/>
      <c r="J8252" s="50" t="str">
        <f t="shared" si="154"/>
        <v>Masculino</v>
      </c>
    </row>
    <row r="8253" spans="1:10">
      <c r="A8253" t="s">
        <v>35</v>
      </c>
      <c r="B8253" t="s">
        <v>22</v>
      </c>
      <c r="C8253" s="103" t="str">
        <f>+Detalle_Casos[[#This Row],[Día]]&amp;"/"&amp;Detalle_Casos[[#This Row],[Mes]]&amp;"/"&amp;Detalle_Casos[[#This Row],[Año]]</f>
        <v>11/6/2020</v>
      </c>
      <c r="D8253" s="91">
        <v>11</v>
      </c>
      <c r="E8253" s="91">
        <v>6</v>
      </c>
      <c r="F8253" s="91">
        <v>2020</v>
      </c>
      <c r="G8253">
        <v>8255</v>
      </c>
      <c r="H8253" s="50">
        <v>1</v>
      </c>
      <c r="I8253" s="50"/>
      <c r="J8253" s="50" t="str">
        <f t="shared" si="154"/>
        <v>Masculino</v>
      </c>
    </row>
    <row r="8254" spans="1:10">
      <c r="A8254" t="s">
        <v>35</v>
      </c>
      <c r="B8254" t="s">
        <v>22</v>
      </c>
      <c r="C8254" s="103" t="str">
        <f>+Detalle_Casos[[#This Row],[Día]]&amp;"/"&amp;Detalle_Casos[[#This Row],[Mes]]&amp;"/"&amp;Detalle_Casos[[#This Row],[Año]]</f>
        <v>11/6/2020</v>
      </c>
      <c r="D8254" s="91">
        <v>11</v>
      </c>
      <c r="E8254" s="91">
        <v>6</v>
      </c>
      <c r="F8254" s="91">
        <v>2020</v>
      </c>
      <c r="G8254">
        <v>8256</v>
      </c>
      <c r="H8254" s="50">
        <v>1</v>
      </c>
      <c r="I8254" s="50"/>
      <c r="J8254" s="50" t="str">
        <f t="shared" si="154"/>
        <v>Masculino</v>
      </c>
    </row>
    <row r="8255" spans="1:10">
      <c r="A8255" t="s">
        <v>35</v>
      </c>
      <c r="B8255" t="s">
        <v>22</v>
      </c>
      <c r="C8255" s="103" t="str">
        <f>+Detalle_Casos[[#This Row],[Día]]&amp;"/"&amp;Detalle_Casos[[#This Row],[Mes]]&amp;"/"&amp;Detalle_Casos[[#This Row],[Año]]</f>
        <v>11/6/2020</v>
      </c>
      <c r="D8255" s="91">
        <v>11</v>
      </c>
      <c r="E8255" s="91">
        <v>6</v>
      </c>
      <c r="F8255" s="91">
        <v>2020</v>
      </c>
      <c r="G8255">
        <v>8257</v>
      </c>
      <c r="H8255" s="50">
        <v>1</v>
      </c>
      <c r="I8255" s="50"/>
      <c r="J8255" s="50" t="str">
        <f t="shared" si="154"/>
        <v>Masculino</v>
      </c>
    </row>
    <row r="8256" spans="1:10">
      <c r="A8256" t="s">
        <v>35</v>
      </c>
      <c r="B8256" t="s">
        <v>22</v>
      </c>
      <c r="C8256" s="103" t="str">
        <f>+Detalle_Casos[[#This Row],[Día]]&amp;"/"&amp;Detalle_Casos[[#This Row],[Mes]]&amp;"/"&amp;Detalle_Casos[[#This Row],[Año]]</f>
        <v>11/6/2020</v>
      </c>
      <c r="D8256" s="91">
        <v>11</v>
      </c>
      <c r="E8256" s="91">
        <v>6</v>
      </c>
      <c r="F8256" s="91">
        <v>2020</v>
      </c>
      <c r="G8256">
        <v>8258</v>
      </c>
      <c r="H8256" s="50">
        <v>1</v>
      </c>
      <c r="I8256" s="50"/>
      <c r="J8256" s="50" t="str">
        <f t="shared" si="154"/>
        <v>Masculino</v>
      </c>
    </row>
    <row r="8257" spans="1:10">
      <c r="A8257" t="s">
        <v>35</v>
      </c>
      <c r="B8257" t="s">
        <v>22</v>
      </c>
      <c r="C8257" s="103" t="str">
        <f>+Detalle_Casos[[#This Row],[Día]]&amp;"/"&amp;Detalle_Casos[[#This Row],[Mes]]&amp;"/"&amp;Detalle_Casos[[#This Row],[Año]]</f>
        <v>11/6/2020</v>
      </c>
      <c r="D8257" s="91">
        <v>11</v>
      </c>
      <c r="E8257" s="91">
        <v>6</v>
      </c>
      <c r="F8257" s="91">
        <v>2020</v>
      </c>
      <c r="G8257">
        <v>8259</v>
      </c>
      <c r="H8257" s="50">
        <v>1</v>
      </c>
      <c r="I8257" s="50"/>
      <c r="J8257" s="50" t="str">
        <f t="shared" si="154"/>
        <v>Masculino</v>
      </c>
    </row>
    <row r="8258" spans="1:10">
      <c r="A8258" t="s">
        <v>35</v>
      </c>
      <c r="B8258" t="s">
        <v>22</v>
      </c>
      <c r="C8258" s="103" t="str">
        <f>+Detalle_Casos[[#This Row],[Día]]&amp;"/"&amp;Detalle_Casos[[#This Row],[Mes]]&amp;"/"&amp;Detalle_Casos[[#This Row],[Año]]</f>
        <v>11/6/2020</v>
      </c>
      <c r="D8258" s="91">
        <v>11</v>
      </c>
      <c r="E8258" s="91">
        <v>6</v>
      </c>
      <c r="F8258" s="91">
        <v>2020</v>
      </c>
      <c r="G8258">
        <v>8260</v>
      </c>
      <c r="H8258" s="50">
        <v>1</v>
      </c>
      <c r="I8258" s="50"/>
      <c r="J8258" s="50" t="str">
        <f t="shared" si="154"/>
        <v>Masculino</v>
      </c>
    </row>
    <row r="8259" spans="1:10">
      <c r="A8259" t="s">
        <v>35</v>
      </c>
      <c r="B8259" t="s">
        <v>22</v>
      </c>
      <c r="C8259" s="103" t="str">
        <f>+Detalle_Casos[[#This Row],[Día]]&amp;"/"&amp;Detalle_Casos[[#This Row],[Mes]]&amp;"/"&amp;Detalle_Casos[[#This Row],[Año]]</f>
        <v>11/6/2020</v>
      </c>
      <c r="D8259" s="91">
        <v>11</v>
      </c>
      <c r="E8259" s="91">
        <v>6</v>
      </c>
      <c r="F8259" s="91">
        <v>2020</v>
      </c>
      <c r="G8259">
        <v>8261</v>
      </c>
      <c r="H8259" s="50">
        <v>1</v>
      </c>
      <c r="I8259" s="50"/>
      <c r="J8259" s="50" t="str">
        <f t="shared" si="154"/>
        <v>Masculino</v>
      </c>
    </row>
    <row r="8260" spans="1:10">
      <c r="A8260" t="s">
        <v>35</v>
      </c>
      <c r="B8260" t="s">
        <v>22</v>
      </c>
      <c r="C8260" s="103" t="str">
        <f>+Detalle_Casos[[#This Row],[Día]]&amp;"/"&amp;Detalle_Casos[[#This Row],[Mes]]&amp;"/"&amp;Detalle_Casos[[#This Row],[Año]]</f>
        <v>11/6/2020</v>
      </c>
      <c r="D8260" s="91">
        <v>11</v>
      </c>
      <c r="E8260" s="91">
        <v>6</v>
      </c>
      <c r="F8260" s="91">
        <v>2020</v>
      </c>
      <c r="G8260">
        <v>8262</v>
      </c>
      <c r="H8260" s="50">
        <v>1</v>
      </c>
      <c r="I8260" s="50"/>
      <c r="J8260" s="50" t="str">
        <f t="shared" si="154"/>
        <v>Masculino</v>
      </c>
    </row>
    <row r="8261" spans="1:10">
      <c r="A8261" t="s">
        <v>35</v>
      </c>
      <c r="B8261" t="s">
        <v>22</v>
      </c>
      <c r="C8261" s="103" t="str">
        <f>+Detalle_Casos[[#This Row],[Día]]&amp;"/"&amp;Detalle_Casos[[#This Row],[Mes]]&amp;"/"&amp;Detalle_Casos[[#This Row],[Año]]</f>
        <v>11/6/2020</v>
      </c>
      <c r="D8261" s="91">
        <v>11</v>
      </c>
      <c r="E8261" s="91">
        <v>6</v>
      </c>
      <c r="F8261" s="91">
        <v>2020</v>
      </c>
      <c r="G8261">
        <v>8263</v>
      </c>
      <c r="H8261" s="50">
        <v>1</v>
      </c>
      <c r="I8261" s="50"/>
      <c r="J8261" s="50" t="str">
        <f t="shared" si="154"/>
        <v>Masculino</v>
      </c>
    </row>
    <row r="8262" spans="1:10">
      <c r="A8262" t="s">
        <v>35</v>
      </c>
      <c r="B8262" t="s">
        <v>22</v>
      </c>
      <c r="C8262" s="103" t="str">
        <f>+Detalle_Casos[[#This Row],[Día]]&amp;"/"&amp;Detalle_Casos[[#This Row],[Mes]]&amp;"/"&amp;Detalle_Casos[[#This Row],[Año]]</f>
        <v>11/6/2020</v>
      </c>
      <c r="D8262" s="91">
        <v>11</v>
      </c>
      <c r="E8262" s="91">
        <v>6</v>
      </c>
      <c r="F8262" s="91">
        <v>2020</v>
      </c>
      <c r="G8262">
        <v>8264</v>
      </c>
      <c r="H8262" s="50">
        <v>1</v>
      </c>
      <c r="I8262" s="50"/>
      <c r="J8262" s="50" t="str">
        <f t="shared" si="154"/>
        <v>Masculino</v>
      </c>
    </row>
    <row r="8263" spans="1:10">
      <c r="A8263" t="s">
        <v>35</v>
      </c>
      <c r="B8263" t="s">
        <v>22</v>
      </c>
      <c r="C8263" s="103" t="str">
        <f>+Detalle_Casos[[#This Row],[Día]]&amp;"/"&amp;Detalle_Casos[[#This Row],[Mes]]&amp;"/"&amp;Detalle_Casos[[#This Row],[Año]]</f>
        <v>11/6/2020</v>
      </c>
      <c r="D8263" s="91">
        <v>11</v>
      </c>
      <c r="E8263" s="91">
        <v>6</v>
      </c>
      <c r="F8263" s="91">
        <v>2020</v>
      </c>
      <c r="G8263">
        <v>8265</v>
      </c>
      <c r="H8263" s="50">
        <v>1</v>
      </c>
      <c r="I8263" s="50"/>
      <c r="J8263" s="50" t="str">
        <f t="shared" si="154"/>
        <v>Masculino</v>
      </c>
    </row>
    <row r="8264" spans="1:10">
      <c r="A8264" t="s">
        <v>35</v>
      </c>
      <c r="B8264" t="s">
        <v>22</v>
      </c>
      <c r="C8264" s="103" t="str">
        <f>+Detalle_Casos[[#This Row],[Día]]&amp;"/"&amp;Detalle_Casos[[#This Row],[Mes]]&amp;"/"&amp;Detalle_Casos[[#This Row],[Año]]</f>
        <v>11/6/2020</v>
      </c>
      <c r="D8264" s="91">
        <v>11</v>
      </c>
      <c r="E8264" s="91">
        <v>6</v>
      </c>
      <c r="F8264" s="91">
        <v>2020</v>
      </c>
      <c r="G8264">
        <v>8266</v>
      </c>
      <c r="H8264" s="50">
        <v>1</v>
      </c>
      <c r="I8264" s="50"/>
      <c r="J8264" s="50" t="str">
        <f t="shared" si="154"/>
        <v>Masculino</v>
      </c>
    </row>
    <row r="8265" spans="1:10">
      <c r="A8265" t="s">
        <v>35</v>
      </c>
      <c r="B8265" t="s">
        <v>22</v>
      </c>
      <c r="C8265" s="103" t="str">
        <f>+Detalle_Casos[[#This Row],[Día]]&amp;"/"&amp;Detalle_Casos[[#This Row],[Mes]]&amp;"/"&amp;Detalle_Casos[[#This Row],[Año]]</f>
        <v>11/6/2020</v>
      </c>
      <c r="D8265" s="91">
        <v>11</v>
      </c>
      <c r="E8265" s="91">
        <v>6</v>
      </c>
      <c r="F8265" s="91">
        <v>2020</v>
      </c>
      <c r="G8265">
        <v>8267</v>
      </c>
      <c r="H8265" s="50">
        <v>1</v>
      </c>
      <c r="I8265" s="50"/>
      <c r="J8265" s="50" t="str">
        <f t="shared" si="154"/>
        <v>Masculino</v>
      </c>
    </row>
    <row r="8266" spans="1:10">
      <c r="A8266" t="s">
        <v>35</v>
      </c>
      <c r="B8266" t="s">
        <v>22</v>
      </c>
      <c r="C8266" s="103" t="str">
        <f>+Detalle_Casos[[#This Row],[Día]]&amp;"/"&amp;Detalle_Casos[[#This Row],[Mes]]&amp;"/"&amp;Detalle_Casos[[#This Row],[Año]]</f>
        <v>11/6/2020</v>
      </c>
      <c r="D8266" s="91">
        <v>11</v>
      </c>
      <c r="E8266" s="91">
        <v>6</v>
      </c>
      <c r="F8266" s="91">
        <v>2020</v>
      </c>
      <c r="G8266">
        <v>8268</v>
      </c>
      <c r="H8266" s="50">
        <v>1</v>
      </c>
      <c r="I8266" s="50"/>
      <c r="J8266" s="50" t="str">
        <f t="shared" si="154"/>
        <v>Masculino</v>
      </c>
    </row>
    <row r="8267" spans="1:10">
      <c r="A8267" t="s">
        <v>35</v>
      </c>
      <c r="B8267" t="s">
        <v>22</v>
      </c>
      <c r="C8267" s="103" t="str">
        <f>+Detalle_Casos[[#This Row],[Día]]&amp;"/"&amp;Detalle_Casos[[#This Row],[Mes]]&amp;"/"&amp;Detalle_Casos[[#This Row],[Año]]</f>
        <v>11/6/2020</v>
      </c>
      <c r="D8267" s="91">
        <v>11</v>
      </c>
      <c r="E8267" s="91">
        <v>6</v>
      </c>
      <c r="F8267" s="91">
        <v>2020</v>
      </c>
      <c r="G8267">
        <v>8269</v>
      </c>
      <c r="H8267" s="50">
        <v>1</v>
      </c>
      <c r="I8267" s="50"/>
      <c r="J8267" s="50" t="str">
        <f t="shared" si="154"/>
        <v>Masculino</v>
      </c>
    </row>
    <row r="8268" spans="1:10">
      <c r="A8268" t="s">
        <v>35</v>
      </c>
      <c r="B8268" t="s">
        <v>22</v>
      </c>
      <c r="C8268" s="103" t="str">
        <f>+Detalle_Casos[[#This Row],[Día]]&amp;"/"&amp;Detalle_Casos[[#This Row],[Mes]]&amp;"/"&amp;Detalle_Casos[[#This Row],[Año]]</f>
        <v>11/6/2020</v>
      </c>
      <c r="D8268" s="91">
        <v>11</v>
      </c>
      <c r="E8268" s="91">
        <v>6</v>
      </c>
      <c r="F8268" s="91">
        <v>2020</v>
      </c>
      <c r="G8268">
        <v>8270</v>
      </c>
      <c r="H8268" s="50">
        <v>1</v>
      </c>
      <c r="I8268" s="50"/>
      <c r="J8268" s="50" t="str">
        <f t="shared" si="154"/>
        <v>Masculino</v>
      </c>
    </row>
    <row r="8269" spans="1:10">
      <c r="A8269" t="s">
        <v>35</v>
      </c>
      <c r="B8269" t="s">
        <v>22</v>
      </c>
      <c r="C8269" s="103" t="str">
        <f>+Detalle_Casos[[#This Row],[Día]]&amp;"/"&amp;Detalle_Casos[[#This Row],[Mes]]&amp;"/"&amp;Detalle_Casos[[#This Row],[Año]]</f>
        <v>11/6/2020</v>
      </c>
      <c r="D8269" s="91">
        <v>11</v>
      </c>
      <c r="E8269" s="91">
        <v>6</v>
      </c>
      <c r="F8269" s="91">
        <v>2020</v>
      </c>
      <c r="G8269">
        <v>8271</v>
      </c>
      <c r="H8269" s="50">
        <v>1</v>
      </c>
      <c r="I8269" s="50"/>
      <c r="J8269" s="50" t="str">
        <f t="shared" si="154"/>
        <v>Masculino</v>
      </c>
    </row>
    <row r="8270" spans="1:10">
      <c r="A8270" t="s">
        <v>35</v>
      </c>
      <c r="B8270" t="s">
        <v>22</v>
      </c>
      <c r="C8270" s="103" t="str">
        <f>+Detalle_Casos[[#This Row],[Día]]&amp;"/"&amp;Detalle_Casos[[#This Row],[Mes]]&amp;"/"&amp;Detalle_Casos[[#This Row],[Año]]</f>
        <v>11/6/2020</v>
      </c>
      <c r="D8270" s="91">
        <v>11</v>
      </c>
      <c r="E8270" s="91">
        <v>6</v>
      </c>
      <c r="F8270" s="91">
        <v>2020</v>
      </c>
      <c r="G8270">
        <v>8272</v>
      </c>
      <c r="H8270" s="50">
        <v>1</v>
      </c>
      <c r="I8270" s="50"/>
      <c r="J8270" s="50" t="str">
        <f t="shared" si="154"/>
        <v>Masculino</v>
      </c>
    </row>
    <row r="8271" spans="1:10">
      <c r="A8271" t="s">
        <v>35</v>
      </c>
      <c r="B8271" t="s">
        <v>22</v>
      </c>
      <c r="C8271" s="103" t="str">
        <f>+Detalle_Casos[[#This Row],[Día]]&amp;"/"&amp;Detalle_Casos[[#This Row],[Mes]]&amp;"/"&amp;Detalle_Casos[[#This Row],[Año]]</f>
        <v>11/6/2020</v>
      </c>
      <c r="D8271" s="91">
        <v>11</v>
      </c>
      <c r="E8271" s="91">
        <v>6</v>
      </c>
      <c r="F8271" s="91">
        <v>2020</v>
      </c>
      <c r="G8271">
        <v>8273</v>
      </c>
      <c r="H8271" s="50">
        <v>1</v>
      </c>
      <c r="I8271" s="50"/>
      <c r="J8271" s="50" t="str">
        <f t="shared" si="154"/>
        <v>Masculino</v>
      </c>
    </row>
    <row r="8272" spans="1:10">
      <c r="A8272" t="s">
        <v>35</v>
      </c>
      <c r="B8272" t="s">
        <v>22</v>
      </c>
      <c r="C8272" s="103" t="str">
        <f>+Detalle_Casos[[#This Row],[Día]]&amp;"/"&amp;Detalle_Casos[[#This Row],[Mes]]&amp;"/"&amp;Detalle_Casos[[#This Row],[Año]]</f>
        <v>11/6/2020</v>
      </c>
      <c r="D8272" s="91">
        <v>11</v>
      </c>
      <c r="E8272" s="91">
        <v>6</v>
      </c>
      <c r="F8272" s="91">
        <v>2020</v>
      </c>
      <c r="G8272">
        <v>8274</v>
      </c>
      <c r="H8272" s="50">
        <v>1</v>
      </c>
      <c r="I8272" s="50"/>
      <c r="J8272" s="50" t="str">
        <f t="shared" si="154"/>
        <v>Masculino</v>
      </c>
    </row>
    <row r="8273" spans="1:10">
      <c r="A8273" t="s">
        <v>35</v>
      </c>
      <c r="B8273" t="s">
        <v>22</v>
      </c>
      <c r="C8273" s="103" t="str">
        <f>+Detalle_Casos[[#This Row],[Día]]&amp;"/"&amp;Detalle_Casos[[#This Row],[Mes]]&amp;"/"&amp;Detalle_Casos[[#This Row],[Año]]</f>
        <v>11/6/2020</v>
      </c>
      <c r="D8273" s="91">
        <v>11</v>
      </c>
      <c r="E8273" s="91">
        <v>6</v>
      </c>
      <c r="F8273" s="91">
        <v>2020</v>
      </c>
      <c r="G8273">
        <v>8275</v>
      </c>
      <c r="H8273" s="50">
        <v>1</v>
      </c>
      <c r="I8273" s="50"/>
      <c r="J8273" s="50" t="str">
        <f t="shared" si="154"/>
        <v>Masculino</v>
      </c>
    </row>
    <row r="8274" spans="1:10">
      <c r="A8274" t="s">
        <v>35</v>
      </c>
      <c r="B8274" t="s">
        <v>22</v>
      </c>
      <c r="C8274" s="103" t="str">
        <f>+Detalle_Casos[[#This Row],[Día]]&amp;"/"&amp;Detalle_Casos[[#This Row],[Mes]]&amp;"/"&amp;Detalle_Casos[[#This Row],[Año]]</f>
        <v>11/6/2020</v>
      </c>
      <c r="D8274" s="91">
        <v>11</v>
      </c>
      <c r="E8274" s="91">
        <v>6</v>
      </c>
      <c r="F8274" s="91">
        <v>2020</v>
      </c>
      <c r="G8274">
        <v>8276</v>
      </c>
      <c r="H8274" s="50">
        <v>1</v>
      </c>
      <c r="I8274" s="50"/>
      <c r="J8274" s="50" t="str">
        <f t="shared" si="154"/>
        <v>Masculino</v>
      </c>
    </row>
    <row r="8275" spans="1:10">
      <c r="A8275" t="s">
        <v>35</v>
      </c>
      <c r="B8275" t="s">
        <v>22</v>
      </c>
      <c r="C8275" s="103" t="str">
        <f>+Detalle_Casos[[#This Row],[Día]]&amp;"/"&amp;Detalle_Casos[[#This Row],[Mes]]&amp;"/"&amp;Detalle_Casos[[#This Row],[Año]]</f>
        <v>11/6/2020</v>
      </c>
      <c r="D8275" s="91">
        <v>11</v>
      </c>
      <c r="E8275" s="91">
        <v>6</v>
      </c>
      <c r="F8275" s="91">
        <v>2020</v>
      </c>
      <c r="G8275">
        <v>8277</v>
      </c>
      <c r="H8275" s="50">
        <v>1</v>
      </c>
      <c r="I8275" s="50"/>
      <c r="J8275" s="50" t="str">
        <f t="shared" si="154"/>
        <v>Masculino</v>
      </c>
    </row>
    <row r="8276" spans="1:10">
      <c r="A8276" t="s">
        <v>35</v>
      </c>
      <c r="B8276" t="s">
        <v>22</v>
      </c>
      <c r="C8276" s="103" t="str">
        <f>+Detalle_Casos[[#This Row],[Día]]&amp;"/"&amp;Detalle_Casos[[#This Row],[Mes]]&amp;"/"&amp;Detalle_Casos[[#This Row],[Año]]</f>
        <v>11/6/2020</v>
      </c>
      <c r="D8276" s="91">
        <v>11</v>
      </c>
      <c r="E8276" s="91">
        <v>6</v>
      </c>
      <c r="F8276" s="91">
        <v>2020</v>
      </c>
      <c r="G8276">
        <v>8278</v>
      </c>
      <c r="H8276" s="50">
        <v>1</v>
      </c>
      <c r="I8276" s="50"/>
      <c r="J8276" s="50" t="str">
        <f t="shared" si="154"/>
        <v>Masculino</v>
      </c>
    </row>
    <row r="8277" spans="1:10">
      <c r="A8277" t="s">
        <v>35</v>
      </c>
      <c r="B8277" t="s">
        <v>22</v>
      </c>
      <c r="C8277" s="103" t="str">
        <f>+Detalle_Casos[[#This Row],[Día]]&amp;"/"&amp;Detalle_Casos[[#This Row],[Mes]]&amp;"/"&amp;Detalle_Casos[[#This Row],[Año]]</f>
        <v>11/6/2020</v>
      </c>
      <c r="D8277" s="91">
        <v>11</v>
      </c>
      <c r="E8277" s="91">
        <v>6</v>
      </c>
      <c r="F8277" s="91">
        <v>2020</v>
      </c>
      <c r="G8277">
        <v>8279</v>
      </c>
      <c r="H8277" s="50">
        <v>1</v>
      </c>
      <c r="I8277" s="50"/>
      <c r="J8277" s="50" t="str">
        <f t="shared" si="154"/>
        <v>Masculino</v>
      </c>
    </row>
    <row r="8278" spans="1:10">
      <c r="A8278" t="s">
        <v>35</v>
      </c>
      <c r="B8278" t="s">
        <v>22</v>
      </c>
      <c r="C8278" s="103" t="str">
        <f>+Detalle_Casos[[#This Row],[Día]]&amp;"/"&amp;Detalle_Casos[[#This Row],[Mes]]&amp;"/"&amp;Detalle_Casos[[#This Row],[Año]]</f>
        <v>11/6/2020</v>
      </c>
      <c r="D8278" s="91">
        <v>11</v>
      </c>
      <c r="E8278" s="91">
        <v>6</v>
      </c>
      <c r="F8278" s="91">
        <v>2020</v>
      </c>
      <c r="G8278">
        <v>8280</v>
      </c>
      <c r="H8278" s="50">
        <v>1</v>
      </c>
      <c r="I8278" s="50"/>
      <c r="J8278" s="50" t="str">
        <f t="shared" si="154"/>
        <v>Masculino</v>
      </c>
    </row>
    <row r="8279" spans="1:10">
      <c r="A8279" t="s">
        <v>35</v>
      </c>
      <c r="B8279" t="s">
        <v>22</v>
      </c>
      <c r="C8279" s="103" t="str">
        <f>+Detalle_Casos[[#This Row],[Día]]&amp;"/"&amp;Detalle_Casos[[#This Row],[Mes]]&amp;"/"&amp;Detalle_Casos[[#This Row],[Año]]</f>
        <v>11/6/2020</v>
      </c>
      <c r="D8279" s="91">
        <v>11</v>
      </c>
      <c r="E8279" s="91">
        <v>6</v>
      </c>
      <c r="F8279" s="91">
        <v>2020</v>
      </c>
      <c r="G8279">
        <v>8281</v>
      </c>
      <c r="H8279" s="50">
        <v>1</v>
      </c>
      <c r="I8279" s="50"/>
      <c r="J8279" s="50" t="str">
        <f t="shared" si="154"/>
        <v>Masculino</v>
      </c>
    </row>
    <row r="8280" spans="1:10">
      <c r="A8280" t="s">
        <v>35</v>
      </c>
      <c r="B8280" t="s">
        <v>22</v>
      </c>
      <c r="C8280" s="103" t="str">
        <f>+Detalle_Casos[[#This Row],[Día]]&amp;"/"&amp;Detalle_Casos[[#This Row],[Mes]]&amp;"/"&amp;Detalle_Casos[[#This Row],[Año]]</f>
        <v>11/6/2020</v>
      </c>
      <c r="D8280" s="91">
        <v>11</v>
      </c>
      <c r="E8280" s="91">
        <v>6</v>
      </c>
      <c r="F8280" s="91">
        <v>2020</v>
      </c>
      <c r="G8280">
        <v>8282</v>
      </c>
      <c r="H8280" s="50">
        <v>1</v>
      </c>
      <c r="I8280" s="50"/>
      <c r="J8280" s="50" t="str">
        <f t="shared" si="154"/>
        <v>Masculino</v>
      </c>
    </row>
    <row r="8281" spans="1:10">
      <c r="A8281" t="s">
        <v>35</v>
      </c>
      <c r="B8281" t="s">
        <v>22</v>
      </c>
      <c r="C8281" s="103" t="str">
        <f>+Detalle_Casos[[#This Row],[Día]]&amp;"/"&amp;Detalle_Casos[[#This Row],[Mes]]&amp;"/"&amp;Detalle_Casos[[#This Row],[Año]]</f>
        <v>11/6/2020</v>
      </c>
      <c r="D8281" s="91">
        <v>11</v>
      </c>
      <c r="E8281" s="91">
        <v>6</v>
      </c>
      <c r="F8281" s="91">
        <v>2020</v>
      </c>
      <c r="G8281">
        <v>8283</v>
      </c>
      <c r="H8281" s="50">
        <v>1</v>
      </c>
      <c r="I8281" s="50"/>
      <c r="J8281" s="50" t="str">
        <f t="shared" si="154"/>
        <v>Masculino</v>
      </c>
    </row>
    <row r="8282" spans="1:10">
      <c r="A8282" t="s">
        <v>35</v>
      </c>
      <c r="B8282" t="s">
        <v>22</v>
      </c>
      <c r="C8282" s="103" t="str">
        <f>+Detalle_Casos[[#This Row],[Día]]&amp;"/"&amp;Detalle_Casos[[#This Row],[Mes]]&amp;"/"&amp;Detalle_Casos[[#This Row],[Año]]</f>
        <v>11/6/2020</v>
      </c>
      <c r="D8282" s="91">
        <v>11</v>
      </c>
      <c r="E8282" s="91">
        <v>6</v>
      </c>
      <c r="F8282" s="91">
        <v>2020</v>
      </c>
      <c r="G8282">
        <v>8284</v>
      </c>
      <c r="H8282" s="50">
        <v>1</v>
      </c>
      <c r="I8282" s="50"/>
      <c r="J8282" s="50" t="str">
        <f t="shared" si="154"/>
        <v>Masculino</v>
      </c>
    </row>
    <row r="8283" spans="1:10">
      <c r="A8283" t="s">
        <v>35</v>
      </c>
      <c r="B8283" t="s">
        <v>22</v>
      </c>
      <c r="C8283" s="103" t="str">
        <f>+Detalle_Casos[[#This Row],[Día]]&amp;"/"&amp;Detalle_Casos[[#This Row],[Mes]]&amp;"/"&amp;Detalle_Casos[[#This Row],[Año]]</f>
        <v>11/6/2020</v>
      </c>
      <c r="D8283" s="91">
        <v>11</v>
      </c>
      <c r="E8283" s="91">
        <v>6</v>
      </c>
      <c r="F8283" s="91">
        <v>2020</v>
      </c>
      <c r="G8283">
        <v>8285</v>
      </c>
      <c r="H8283" s="50">
        <v>1</v>
      </c>
      <c r="I8283" s="50"/>
      <c r="J8283" s="50" t="str">
        <f t="shared" si="154"/>
        <v>Masculino</v>
      </c>
    </row>
    <row r="8284" spans="1:10">
      <c r="A8284" t="s">
        <v>35</v>
      </c>
      <c r="B8284" t="s">
        <v>22</v>
      </c>
      <c r="C8284" s="103" t="str">
        <f>+Detalle_Casos[[#This Row],[Día]]&amp;"/"&amp;Detalle_Casos[[#This Row],[Mes]]&amp;"/"&amp;Detalle_Casos[[#This Row],[Año]]</f>
        <v>11/6/2020</v>
      </c>
      <c r="D8284" s="91">
        <v>11</v>
      </c>
      <c r="E8284" s="91">
        <v>6</v>
      </c>
      <c r="F8284" s="91">
        <v>2020</v>
      </c>
      <c r="G8284">
        <v>8286</v>
      </c>
      <c r="H8284" s="50">
        <v>1</v>
      </c>
      <c r="I8284" s="50"/>
      <c r="J8284" s="50" t="str">
        <f t="shared" ref="J8284:J8347" si="155">+IF(H8284=1,"Masculino","Femenino")</f>
        <v>Masculino</v>
      </c>
    </row>
    <row r="8285" spans="1:10">
      <c r="A8285" t="s">
        <v>35</v>
      </c>
      <c r="B8285" t="s">
        <v>22</v>
      </c>
      <c r="C8285" s="103" t="str">
        <f>+Detalle_Casos[[#This Row],[Día]]&amp;"/"&amp;Detalle_Casos[[#This Row],[Mes]]&amp;"/"&amp;Detalle_Casos[[#This Row],[Año]]</f>
        <v>11/6/2020</v>
      </c>
      <c r="D8285" s="91">
        <v>11</v>
      </c>
      <c r="E8285" s="91">
        <v>6</v>
      </c>
      <c r="F8285" s="91">
        <v>2020</v>
      </c>
      <c r="G8285">
        <v>8287</v>
      </c>
      <c r="H8285" s="50">
        <v>1</v>
      </c>
      <c r="I8285" s="50"/>
      <c r="J8285" s="50" t="str">
        <f t="shared" si="155"/>
        <v>Masculino</v>
      </c>
    </row>
    <row r="8286" spans="1:10">
      <c r="A8286" t="s">
        <v>35</v>
      </c>
      <c r="B8286" t="s">
        <v>22</v>
      </c>
      <c r="C8286" s="103" t="str">
        <f>+Detalle_Casos[[#This Row],[Día]]&amp;"/"&amp;Detalle_Casos[[#This Row],[Mes]]&amp;"/"&amp;Detalle_Casos[[#This Row],[Año]]</f>
        <v>11/6/2020</v>
      </c>
      <c r="D8286" s="91">
        <v>11</v>
      </c>
      <c r="E8286" s="91">
        <v>6</v>
      </c>
      <c r="F8286" s="91">
        <v>2020</v>
      </c>
      <c r="G8286">
        <v>8288</v>
      </c>
      <c r="H8286" s="50">
        <v>1</v>
      </c>
      <c r="I8286" s="50"/>
      <c r="J8286" s="50" t="str">
        <f t="shared" si="155"/>
        <v>Masculino</v>
      </c>
    </row>
    <row r="8287" spans="1:10">
      <c r="A8287" t="s">
        <v>35</v>
      </c>
      <c r="B8287" t="s">
        <v>22</v>
      </c>
      <c r="C8287" s="103" t="str">
        <f>+Detalle_Casos[[#This Row],[Día]]&amp;"/"&amp;Detalle_Casos[[#This Row],[Mes]]&amp;"/"&amp;Detalle_Casos[[#This Row],[Año]]</f>
        <v>11/6/2020</v>
      </c>
      <c r="D8287" s="91">
        <v>11</v>
      </c>
      <c r="E8287" s="91">
        <v>6</v>
      </c>
      <c r="F8287" s="91">
        <v>2020</v>
      </c>
      <c r="G8287">
        <v>8289</v>
      </c>
      <c r="H8287" s="50">
        <v>1</v>
      </c>
      <c r="I8287" s="50"/>
      <c r="J8287" s="50" t="str">
        <f t="shared" si="155"/>
        <v>Masculino</v>
      </c>
    </row>
    <row r="8288" spans="1:10">
      <c r="A8288" t="s">
        <v>35</v>
      </c>
      <c r="B8288" t="s">
        <v>22</v>
      </c>
      <c r="C8288" s="103" t="str">
        <f>+Detalle_Casos[[#This Row],[Día]]&amp;"/"&amp;Detalle_Casos[[#This Row],[Mes]]&amp;"/"&amp;Detalle_Casos[[#This Row],[Año]]</f>
        <v>11/6/2020</v>
      </c>
      <c r="D8288" s="91">
        <v>11</v>
      </c>
      <c r="E8288" s="91">
        <v>6</v>
      </c>
      <c r="F8288" s="91">
        <v>2020</v>
      </c>
      <c r="G8288">
        <v>8290</v>
      </c>
      <c r="H8288" s="50">
        <v>1</v>
      </c>
      <c r="I8288" s="50"/>
      <c r="J8288" s="50" t="str">
        <f t="shared" si="155"/>
        <v>Masculino</v>
      </c>
    </row>
    <row r="8289" spans="1:10">
      <c r="A8289" t="s">
        <v>35</v>
      </c>
      <c r="B8289" t="s">
        <v>22</v>
      </c>
      <c r="C8289" s="103" t="str">
        <f>+Detalle_Casos[[#This Row],[Día]]&amp;"/"&amp;Detalle_Casos[[#This Row],[Mes]]&amp;"/"&amp;Detalle_Casos[[#This Row],[Año]]</f>
        <v>11/6/2020</v>
      </c>
      <c r="D8289" s="91">
        <v>11</v>
      </c>
      <c r="E8289" s="91">
        <v>6</v>
      </c>
      <c r="F8289" s="91">
        <v>2020</v>
      </c>
      <c r="G8289">
        <v>8291</v>
      </c>
      <c r="H8289" s="50">
        <v>1</v>
      </c>
      <c r="I8289" s="50"/>
      <c r="J8289" s="50" t="str">
        <f t="shared" si="155"/>
        <v>Masculino</v>
      </c>
    </row>
    <row r="8290" spans="1:10">
      <c r="A8290" t="s">
        <v>35</v>
      </c>
      <c r="B8290" t="s">
        <v>22</v>
      </c>
      <c r="C8290" s="103" t="str">
        <f>+Detalle_Casos[[#This Row],[Día]]&amp;"/"&amp;Detalle_Casos[[#This Row],[Mes]]&amp;"/"&amp;Detalle_Casos[[#This Row],[Año]]</f>
        <v>11/6/2020</v>
      </c>
      <c r="D8290" s="91">
        <v>11</v>
      </c>
      <c r="E8290" s="91">
        <v>6</v>
      </c>
      <c r="F8290" s="91">
        <v>2020</v>
      </c>
      <c r="G8290">
        <v>8292</v>
      </c>
      <c r="H8290" s="50">
        <v>1</v>
      </c>
      <c r="I8290" s="50"/>
      <c r="J8290" s="50" t="str">
        <f t="shared" si="155"/>
        <v>Masculino</v>
      </c>
    </row>
    <row r="8291" spans="1:10">
      <c r="A8291" t="s">
        <v>35</v>
      </c>
      <c r="B8291" t="s">
        <v>22</v>
      </c>
      <c r="C8291" s="103" t="str">
        <f>+Detalle_Casos[[#This Row],[Día]]&amp;"/"&amp;Detalle_Casos[[#This Row],[Mes]]&amp;"/"&amp;Detalle_Casos[[#This Row],[Año]]</f>
        <v>11/6/2020</v>
      </c>
      <c r="D8291" s="91">
        <v>11</v>
      </c>
      <c r="E8291" s="91">
        <v>6</v>
      </c>
      <c r="F8291" s="91">
        <v>2020</v>
      </c>
      <c r="G8291">
        <v>8293</v>
      </c>
      <c r="H8291" s="50">
        <v>1</v>
      </c>
      <c r="I8291" s="50"/>
      <c r="J8291" s="50" t="str">
        <f t="shared" si="155"/>
        <v>Masculino</v>
      </c>
    </row>
    <row r="8292" spans="1:10">
      <c r="A8292" t="s">
        <v>35</v>
      </c>
      <c r="B8292" t="s">
        <v>22</v>
      </c>
      <c r="C8292" s="103" t="str">
        <f>+Detalle_Casos[[#This Row],[Día]]&amp;"/"&amp;Detalle_Casos[[#This Row],[Mes]]&amp;"/"&amp;Detalle_Casos[[#This Row],[Año]]</f>
        <v>11/6/2020</v>
      </c>
      <c r="D8292" s="91">
        <v>11</v>
      </c>
      <c r="E8292" s="91">
        <v>6</v>
      </c>
      <c r="F8292" s="91">
        <v>2020</v>
      </c>
      <c r="G8292">
        <v>8294</v>
      </c>
      <c r="H8292" s="50">
        <v>1</v>
      </c>
      <c r="I8292" s="50"/>
      <c r="J8292" s="50" t="str">
        <f t="shared" si="155"/>
        <v>Masculino</v>
      </c>
    </row>
    <row r="8293" spans="1:10">
      <c r="A8293" t="s">
        <v>35</v>
      </c>
      <c r="B8293" t="s">
        <v>22</v>
      </c>
      <c r="C8293" s="103" t="str">
        <f>+Detalle_Casos[[#This Row],[Día]]&amp;"/"&amp;Detalle_Casos[[#This Row],[Mes]]&amp;"/"&amp;Detalle_Casos[[#This Row],[Año]]</f>
        <v>11/6/2020</v>
      </c>
      <c r="D8293" s="91">
        <v>11</v>
      </c>
      <c r="E8293" s="91">
        <v>6</v>
      </c>
      <c r="F8293" s="91">
        <v>2020</v>
      </c>
      <c r="G8293">
        <v>8295</v>
      </c>
      <c r="H8293" s="50">
        <v>1</v>
      </c>
      <c r="I8293" s="50"/>
      <c r="J8293" s="50" t="str">
        <f t="shared" si="155"/>
        <v>Masculino</v>
      </c>
    </row>
    <row r="8294" spans="1:10">
      <c r="A8294" t="s">
        <v>35</v>
      </c>
      <c r="B8294" t="s">
        <v>22</v>
      </c>
      <c r="C8294" s="103" t="str">
        <f>+Detalle_Casos[[#This Row],[Día]]&amp;"/"&amp;Detalle_Casos[[#This Row],[Mes]]&amp;"/"&amp;Detalle_Casos[[#This Row],[Año]]</f>
        <v>11/6/2020</v>
      </c>
      <c r="D8294" s="91">
        <v>11</v>
      </c>
      <c r="E8294" s="91">
        <v>6</v>
      </c>
      <c r="F8294" s="91">
        <v>2020</v>
      </c>
      <c r="G8294">
        <v>8296</v>
      </c>
      <c r="H8294" s="50">
        <v>1</v>
      </c>
      <c r="I8294" s="50"/>
      <c r="J8294" s="50" t="str">
        <f t="shared" si="155"/>
        <v>Masculino</v>
      </c>
    </row>
    <row r="8295" spans="1:10">
      <c r="A8295" t="s">
        <v>35</v>
      </c>
      <c r="B8295" t="s">
        <v>22</v>
      </c>
      <c r="C8295" s="103" t="str">
        <f>+Detalle_Casos[[#This Row],[Día]]&amp;"/"&amp;Detalle_Casos[[#This Row],[Mes]]&amp;"/"&amp;Detalle_Casos[[#This Row],[Año]]</f>
        <v>11/6/2020</v>
      </c>
      <c r="D8295" s="91">
        <v>11</v>
      </c>
      <c r="E8295" s="91">
        <v>6</v>
      </c>
      <c r="F8295" s="91">
        <v>2020</v>
      </c>
      <c r="G8295">
        <v>8297</v>
      </c>
      <c r="H8295" s="50">
        <v>1</v>
      </c>
      <c r="I8295" s="50"/>
      <c r="J8295" s="50" t="str">
        <f t="shared" si="155"/>
        <v>Masculino</v>
      </c>
    </row>
    <row r="8296" spans="1:10">
      <c r="A8296" t="s">
        <v>35</v>
      </c>
      <c r="B8296" t="s">
        <v>22</v>
      </c>
      <c r="C8296" s="103" t="str">
        <f>+Detalle_Casos[[#This Row],[Día]]&amp;"/"&amp;Detalle_Casos[[#This Row],[Mes]]&amp;"/"&amp;Detalle_Casos[[#This Row],[Año]]</f>
        <v>11/6/2020</v>
      </c>
      <c r="D8296" s="91">
        <v>11</v>
      </c>
      <c r="E8296" s="91">
        <v>6</v>
      </c>
      <c r="F8296" s="91">
        <v>2020</v>
      </c>
      <c r="G8296">
        <v>8298</v>
      </c>
      <c r="H8296" s="50">
        <v>1</v>
      </c>
      <c r="I8296" s="50"/>
      <c r="J8296" s="50" t="str">
        <f t="shared" si="155"/>
        <v>Masculino</v>
      </c>
    </row>
    <row r="8297" spans="1:10">
      <c r="A8297" t="s">
        <v>35</v>
      </c>
      <c r="B8297" t="s">
        <v>22</v>
      </c>
      <c r="C8297" s="103" t="str">
        <f>+Detalle_Casos[[#This Row],[Día]]&amp;"/"&amp;Detalle_Casos[[#This Row],[Mes]]&amp;"/"&amp;Detalle_Casos[[#This Row],[Año]]</f>
        <v>11/6/2020</v>
      </c>
      <c r="D8297" s="91">
        <v>11</v>
      </c>
      <c r="E8297" s="91">
        <v>6</v>
      </c>
      <c r="F8297" s="91">
        <v>2020</v>
      </c>
      <c r="G8297">
        <v>8299</v>
      </c>
      <c r="H8297" s="50">
        <v>1</v>
      </c>
      <c r="I8297" s="50"/>
      <c r="J8297" s="50" t="str">
        <f t="shared" si="155"/>
        <v>Masculino</v>
      </c>
    </row>
    <row r="8298" spans="1:10">
      <c r="A8298" t="s">
        <v>35</v>
      </c>
      <c r="B8298" t="s">
        <v>22</v>
      </c>
      <c r="C8298" s="103" t="str">
        <f>+Detalle_Casos[[#This Row],[Día]]&amp;"/"&amp;Detalle_Casos[[#This Row],[Mes]]&amp;"/"&amp;Detalle_Casos[[#This Row],[Año]]</f>
        <v>11/6/2020</v>
      </c>
      <c r="D8298" s="91">
        <v>11</v>
      </c>
      <c r="E8298" s="91">
        <v>6</v>
      </c>
      <c r="F8298" s="91">
        <v>2020</v>
      </c>
      <c r="G8298">
        <v>8300</v>
      </c>
      <c r="H8298" s="50">
        <v>1</v>
      </c>
      <c r="I8298" s="50"/>
      <c r="J8298" s="50" t="str">
        <f t="shared" si="155"/>
        <v>Masculino</v>
      </c>
    </row>
    <row r="8299" spans="1:10">
      <c r="A8299" t="s">
        <v>35</v>
      </c>
      <c r="B8299" t="s">
        <v>22</v>
      </c>
      <c r="C8299" s="103" t="str">
        <f>+Detalle_Casos[[#This Row],[Día]]&amp;"/"&amp;Detalle_Casos[[#This Row],[Mes]]&amp;"/"&amp;Detalle_Casos[[#This Row],[Año]]</f>
        <v>11/6/2020</v>
      </c>
      <c r="D8299" s="91">
        <v>11</v>
      </c>
      <c r="E8299" s="91">
        <v>6</v>
      </c>
      <c r="F8299" s="91">
        <v>2020</v>
      </c>
      <c r="G8299">
        <v>8301</v>
      </c>
      <c r="H8299" s="50">
        <v>1</v>
      </c>
      <c r="I8299" s="50"/>
      <c r="J8299" s="50" t="str">
        <f t="shared" si="155"/>
        <v>Masculino</v>
      </c>
    </row>
    <row r="8300" spans="1:10">
      <c r="A8300" t="s">
        <v>35</v>
      </c>
      <c r="B8300" t="s">
        <v>22</v>
      </c>
      <c r="C8300" s="103" t="str">
        <f>+Detalle_Casos[[#This Row],[Día]]&amp;"/"&amp;Detalle_Casos[[#This Row],[Mes]]&amp;"/"&amp;Detalle_Casos[[#This Row],[Año]]</f>
        <v>11/6/2020</v>
      </c>
      <c r="D8300" s="91">
        <v>11</v>
      </c>
      <c r="E8300" s="91">
        <v>6</v>
      </c>
      <c r="F8300" s="91">
        <v>2020</v>
      </c>
      <c r="G8300">
        <v>8302</v>
      </c>
      <c r="H8300" s="50">
        <v>1</v>
      </c>
      <c r="I8300" s="50"/>
      <c r="J8300" s="50" t="str">
        <f t="shared" si="155"/>
        <v>Masculino</v>
      </c>
    </row>
    <row r="8301" spans="1:10">
      <c r="A8301" t="s">
        <v>35</v>
      </c>
      <c r="B8301" t="s">
        <v>22</v>
      </c>
      <c r="C8301" s="103" t="str">
        <f>+Detalle_Casos[[#This Row],[Día]]&amp;"/"&amp;Detalle_Casos[[#This Row],[Mes]]&amp;"/"&amp;Detalle_Casos[[#This Row],[Año]]</f>
        <v>11/6/2020</v>
      </c>
      <c r="D8301" s="91">
        <v>11</v>
      </c>
      <c r="E8301" s="91">
        <v>6</v>
      </c>
      <c r="F8301" s="91">
        <v>2020</v>
      </c>
      <c r="G8301">
        <v>8303</v>
      </c>
      <c r="H8301" s="50">
        <v>1</v>
      </c>
      <c r="I8301" s="50"/>
      <c r="J8301" s="50" t="str">
        <f t="shared" si="155"/>
        <v>Masculino</v>
      </c>
    </row>
    <row r="8302" spans="1:10">
      <c r="A8302" t="s">
        <v>35</v>
      </c>
      <c r="B8302" t="s">
        <v>22</v>
      </c>
      <c r="C8302" s="103" t="str">
        <f>+Detalle_Casos[[#This Row],[Día]]&amp;"/"&amp;Detalle_Casos[[#This Row],[Mes]]&amp;"/"&amp;Detalle_Casos[[#This Row],[Año]]</f>
        <v>11/6/2020</v>
      </c>
      <c r="D8302" s="91">
        <v>11</v>
      </c>
      <c r="E8302" s="91">
        <v>6</v>
      </c>
      <c r="F8302" s="91">
        <v>2020</v>
      </c>
      <c r="G8302">
        <v>8304</v>
      </c>
      <c r="H8302" s="50">
        <v>1</v>
      </c>
      <c r="I8302" s="50"/>
      <c r="J8302" s="50" t="str">
        <f t="shared" si="155"/>
        <v>Masculino</v>
      </c>
    </row>
    <row r="8303" spans="1:10">
      <c r="A8303" t="s">
        <v>35</v>
      </c>
      <c r="B8303" t="s">
        <v>22</v>
      </c>
      <c r="C8303" s="103" t="str">
        <f>+Detalle_Casos[[#This Row],[Día]]&amp;"/"&amp;Detalle_Casos[[#This Row],[Mes]]&amp;"/"&amp;Detalle_Casos[[#This Row],[Año]]</f>
        <v>11/6/2020</v>
      </c>
      <c r="D8303" s="91">
        <v>11</v>
      </c>
      <c r="E8303" s="91">
        <v>6</v>
      </c>
      <c r="F8303" s="91">
        <v>2020</v>
      </c>
      <c r="G8303">
        <v>8305</v>
      </c>
      <c r="H8303" s="50">
        <v>1</v>
      </c>
      <c r="I8303" s="50"/>
      <c r="J8303" s="50" t="str">
        <f t="shared" si="155"/>
        <v>Masculino</v>
      </c>
    </row>
    <row r="8304" spans="1:10">
      <c r="A8304" t="s">
        <v>35</v>
      </c>
      <c r="B8304" t="s">
        <v>22</v>
      </c>
      <c r="C8304" s="103" t="str">
        <f>+Detalle_Casos[[#This Row],[Día]]&amp;"/"&amp;Detalle_Casos[[#This Row],[Mes]]&amp;"/"&amp;Detalle_Casos[[#This Row],[Año]]</f>
        <v>11/6/2020</v>
      </c>
      <c r="D8304" s="91">
        <v>11</v>
      </c>
      <c r="E8304" s="91">
        <v>6</v>
      </c>
      <c r="F8304" s="91">
        <v>2020</v>
      </c>
      <c r="G8304">
        <v>8306</v>
      </c>
      <c r="H8304" s="50">
        <v>1</v>
      </c>
      <c r="I8304" s="50"/>
      <c r="J8304" s="50" t="str">
        <f t="shared" si="155"/>
        <v>Masculino</v>
      </c>
    </row>
    <row r="8305" spans="1:10">
      <c r="A8305" t="s">
        <v>35</v>
      </c>
      <c r="B8305" t="s">
        <v>22</v>
      </c>
      <c r="C8305" s="103" t="str">
        <f>+Detalle_Casos[[#This Row],[Día]]&amp;"/"&amp;Detalle_Casos[[#This Row],[Mes]]&amp;"/"&amp;Detalle_Casos[[#This Row],[Año]]</f>
        <v>11/6/2020</v>
      </c>
      <c r="D8305" s="91">
        <v>11</v>
      </c>
      <c r="E8305" s="91">
        <v>6</v>
      </c>
      <c r="F8305" s="91">
        <v>2020</v>
      </c>
      <c r="G8305">
        <v>8307</v>
      </c>
      <c r="H8305" s="50">
        <v>1</v>
      </c>
      <c r="I8305" s="50"/>
      <c r="J8305" s="50" t="str">
        <f t="shared" si="155"/>
        <v>Masculino</v>
      </c>
    </row>
    <row r="8306" spans="1:10">
      <c r="A8306" t="s">
        <v>35</v>
      </c>
      <c r="B8306" t="s">
        <v>22</v>
      </c>
      <c r="C8306" s="103" t="str">
        <f>+Detalle_Casos[[#This Row],[Día]]&amp;"/"&amp;Detalle_Casos[[#This Row],[Mes]]&amp;"/"&amp;Detalle_Casos[[#This Row],[Año]]</f>
        <v>11/6/2020</v>
      </c>
      <c r="D8306" s="91">
        <v>11</v>
      </c>
      <c r="E8306" s="91">
        <v>6</v>
      </c>
      <c r="F8306" s="91">
        <v>2020</v>
      </c>
      <c r="G8306">
        <v>8308</v>
      </c>
      <c r="H8306" s="50">
        <v>1</v>
      </c>
      <c r="I8306" s="50"/>
      <c r="J8306" s="50" t="str">
        <f t="shared" si="155"/>
        <v>Masculino</v>
      </c>
    </row>
    <row r="8307" spans="1:10">
      <c r="A8307" t="s">
        <v>35</v>
      </c>
      <c r="B8307" t="s">
        <v>22</v>
      </c>
      <c r="C8307" s="103" t="str">
        <f>+Detalle_Casos[[#This Row],[Día]]&amp;"/"&amp;Detalle_Casos[[#This Row],[Mes]]&amp;"/"&amp;Detalle_Casos[[#This Row],[Año]]</f>
        <v>11/6/2020</v>
      </c>
      <c r="D8307" s="91">
        <v>11</v>
      </c>
      <c r="E8307" s="91">
        <v>6</v>
      </c>
      <c r="F8307" s="91">
        <v>2020</v>
      </c>
      <c r="G8307">
        <v>8309</v>
      </c>
      <c r="H8307" s="50">
        <v>1</v>
      </c>
      <c r="I8307" s="50"/>
      <c r="J8307" s="50" t="str">
        <f t="shared" si="155"/>
        <v>Masculino</v>
      </c>
    </row>
    <row r="8308" spans="1:10">
      <c r="A8308" t="s">
        <v>35</v>
      </c>
      <c r="B8308" t="s">
        <v>22</v>
      </c>
      <c r="C8308" s="103" t="str">
        <f>+Detalle_Casos[[#This Row],[Día]]&amp;"/"&amp;Detalle_Casos[[#This Row],[Mes]]&amp;"/"&amp;Detalle_Casos[[#This Row],[Año]]</f>
        <v>11/6/2020</v>
      </c>
      <c r="D8308" s="91">
        <v>11</v>
      </c>
      <c r="E8308" s="91">
        <v>6</v>
      </c>
      <c r="F8308" s="91">
        <v>2020</v>
      </c>
      <c r="G8308">
        <v>8310</v>
      </c>
      <c r="H8308" s="50">
        <v>1</v>
      </c>
      <c r="I8308" s="50"/>
      <c r="J8308" s="50" t="str">
        <f t="shared" si="155"/>
        <v>Masculino</v>
      </c>
    </row>
    <row r="8309" spans="1:10">
      <c r="A8309" t="s">
        <v>35</v>
      </c>
      <c r="B8309" t="s">
        <v>22</v>
      </c>
      <c r="C8309" s="103" t="str">
        <f>+Detalle_Casos[[#This Row],[Día]]&amp;"/"&amp;Detalle_Casos[[#This Row],[Mes]]&amp;"/"&amp;Detalle_Casos[[#This Row],[Año]]</f>
        <v>11/6/2020</v>
      </c>
      <c r="D8309" s="91">
        <v>11</v>
      </c>
      <c r="E8309" s="91">
        <v>6</v>
      </c>
      <c r="F8309" s="91">
        <v>2020</v>
      </c>
      <c r="G8309">
        <v>8311</v>
      </c>
      <c r="H8309" s="50">
        <v>1</v>
      </c>
      <c r="I8309" s="50"/>
      <c r="J8309" s="50" t="str">
        <f t="shared" si="155"/>
        <v>Masculino</v>
      </c>
    </row>
    <row r="8310" spans="1:10">
      <c r="A8310" t="s">
        <v>35</v>
      </c>
      <c r="B8310" t="s">
        <v>22</v>
      </c>
      <c r="C8310" s="103" t="str">
        <f>+Detalle_Casos[[#This Row],[Día]]&amp;"/"&amp;Detalle_Casos[[#This Row],[Mes]]&amp;"/"&amp;Detalle_Casos[[#This Row],[Año]]</f>
        <v>11/6/2020</v>
      </c>
      <c r="D8310" s="91">
        <v>11</v>
      </c>
      <c r="E8310" s="91">
        <v>6</v>
      </c>
      <c r="F8310" s="91">
        <v>2020</v>
      </c>
      <c r="G8310">
        <v>8312</v>
      </c>
      <c r="H8310" s="50">
        <v>1</v>
      </c>
      <c r="I8310" s="50"/>
      <c r="J8310" s="50" t="str">
        <f t="shared" si="155"/>
        <v>Masculino</v>
      </c>
    </row>
    <row r="8311" spans="1:10">
      <c r="A8311" t="s">
        <v>35</v>
      </c>
      <c r="B8311" t="s">
        <v>22</v>
      </c>
      <c r="C8311" s="103" t="str">
        <f>+Detalle_Casos[[#This Row],[Día]]&amp;"/"&amp;Detalle_Casos[[#This Row],[Mes]]&amp;"/"&amp;Detalle_Casos[[#This Row],[Año]]</f>
        <v>11/6/2020</v>
      </c>
      <c r="D8311" s="91">
        <v>11</v>
      </c>
      <c r="E8311" s="91">
        <v>6</v>
      </c>
      <c r="F8311" s="91">
        <v>2020</v>
      </c>
      <c r="G8311">
        <v>8313</v>
      </c>
      <c r="H8311" s="50">
        <v>1</v>
      </c>
      <c r="I8311" s="50"/>
      <c r="J8311" s="50" t="str">
        <f t="shared" si="155"/>
        <v>Masculino</v>
      </c>
    </row>
    <row r="8312" spans="1:10">
      <c r="A8312" t="s">
        <v>35</v>
      </c>
      <c r="B8312" t="s">
        <v>22</v>
      </c>
      <c r="C8312" s="103" t="str">
        <f>+Detalle_Casos[[#This Row],[Día]]&amp;"/"&amp;Detalle_Casos[[#This Row],[Mes]]&amp;"/"&amp;Detalle_Casos[[#This Row],[Año]]</f>
        <v>11/6/2020</v>
      </c>
      <c r="D8312" s="91">
        <v>11</v>
      </c>
      <c r="E8312" s="91">
        <v>6</v>
      </c>
      <c r="F8312" s="91">
        <v>2020</v>
      </c>
      <c r="G8312">
        <v>8314</v>
      </c>
      <c r="H8312" s="50">
        <v>1</v>
      </c>
      <c r="I8312" s="50"/>
      <c r="J8312" s="50" t="str">
        <f t="shared" si="155"/>
        <v>Masculino</v>
      </c>
    </row>
    <row r="8313" spans="1:10">
      <c r="A8313" t="s">
        <v>35</v>
      </c>
      <c r="B8313" t="s">
        <v>22</v>
      </c>
      <c r="C8313" s="103" t="str">
        <f>+Detalle_Casos[[#This Row],[Día]]&amp;"/"&amp;Detalle_Casos[[#This Row],[Mes]]&amp;"/"&amp;Detalle_Casos[[#This Row],[Año]]</f>
        <v>11/6/2020</v>
      </c>
      <c r="D8313" s="91">
        <v>11</v>
      </c>
      <c r="E8313" s="91">
        <v>6</v>
      </c>
      <c r="F8313" s="91">
        <v>2020</v>
      </c>
      <c r="G8313">
        <v>8315</v>
      </c>
      <c r="H8313" s="50">
        <v>1</v>
      </c>
      <c r="I8313" s="50"/>
      <c r="J8313" s="50" t="str">
        <f t="shared" si="155"/>
        <v>Masculino</v>
      </c>
    </row>
    <row r="8314" spans="1:10">
      <c r="A8314" t="s">
        <v>35</v>
      </c>
      <c r="B8314" t="s">
        <v>22</v>
      </c>
      <c r="C8314" s="103" t="str">
        <f>+Detalle_Casos[[#This Row],[Día]]&amp;"/"&amp;Detalle_Casos[[#This Row],[Mes]]&amp;"/"&amp;Detalle_Casos[[#This Row],[Año]]</f>
        <v>11/6/2020</v>
      </c>
      <c r="D8314" s="91">
        <v>11</v>
      </c>
      <c r="E8314" s="91">
        <v>6</v>
      </c>
      <c r="F8314" s="91">
        <v>2020</v>
      </c>
      <c r="G8314">
        <v>8316</v>
      </c>
      <c r="H8314" s="50">
        <v>1</v>
      </c>
      <c r="I8314" s="50"/>
      <c r="J8314" s="50" t="str">
        <f t="shared" si="155"/>
        <v>Masculino</v>
      </c>
    </row>
    <row r="8315" spans="1:10">
      <c r="A8315" t="s">
        <v>35</v>
      </c>
      <c r="B8315" t="s">
        <v>22</v>
      </c>
      <c r="C8315" s="103" t="str">
        <f>+Detalle_Casos[[#This Row],[Día]]&amp;"/"&amp;Detalle_Casos[[#This Row],[Mes]]&amp;"/"&amp;Detalle_Casos[[#This Row],[Año]]</f>
        <v>11/6/2020</v>
      </c>
      <c r="D8315" s="91">
        <v>11</v>
      </c>
      <c r="E8315" s="91">
        <v>6</v>
      </c>
      <c r="F8315" s="91">
        <v>2020</v>
      </c>
      <c r="G8315">
        <v>8317</v>
      </c>
      <c r="H8315" s="50">
        <v>1</v>
      </c>
      <c r="I8315" s="50"/>
      <c r="J8315" s="50" t="str">
        <f t="shared" si="155"/>
        <v>Masculino</v>
      </c>
    </row>
    <row r="8316" spans="1:10">
      <c r="A8316" t="s">
        <v>35</v>
      </c>
      <c r="B8316" t="s">
        <v>22</v>
      </c>
      <c r="C8316" s="103" t="str">
        <f>+Detalle_Casos[[#This Row],[Día]]&amp;"/"&amp;Detalle_Casos[[#This Row],[Mes]]&amp;"/"&amp;Detalle_Casos[[#This Row],[Año]]</f>
        <v>11/6/2020</v>
      </c>
      <c r="D8316" s="91">
        <v>11</v>
      </c>
      <c r="E8316" s="91">
        <v>6</v>
      </c>
      <c r="F8316" s="91">
        <v>2020</v>
      </c>
      <c r="G8316">
        <v>8318</v>
      </c>
      <c r="H8316" s="50">
        <v>1</v>
      </c>
      <c r="I8316" s="50"/>
      <c r="J8316" s="50" t="str">
        <f t="shared" si="155"/>
        <v>Masculino</v>
      </c>
    </row>
    <row r="8317" spans="1:10">
      <c r="A8317" t="s">
        <v>35</v>
      </c>
      <c r="B8317" t="s">
        <v>22</v>
      </c>
      <c r="C8317" s="103" t="str">
        <f>+Detalle_Casos[[#This Row],[Día]]&amp;"/"&amp;Detalle_Casos[[#This Row],[Mes]]&amp;"/"&amp;Detalle_Casos[[#This Row],[Año]]</f>
        <v>11/6/2020</v>
      </c>
      <c r="D8317" s="91">
        <v>11</v>
      </c>
      <c r="E8317" s="91">
        <v>6</v>
      </c>
      <c r="F8317" s="91">
        <v>2020</v>
      </c>
      <c r="G8317">
        <v>8319</v>
      </c>
      <c r="H8317" s="50">
        <v>1</v>
      </c>
      <c r="I8317" s="50"/>
      <c r="J8317" s="50" t="str">
        <f t="shared" si="155"/>
        <v>Masculino</v>
      </c>
    </row>
    <row r="8318" spans="1:10">
      <c r="A8318" t="s">
        <v>35</v>
      </c>
      <c r="B8318" t="s">
        <v>22</v>
      </c>
      <c r="C8318" s="103" t="str">
        <f>+Detalle_Casos[[#This Row],[Día]]&amp;"/"&amp;Detalle_Casos[[#This Row],[Mes]]&amp;"/"&amp;Detalle_Casos[[#This Row],[Año]]</f>
        <v>11/6/2020</v>
      </c>
      <c r="D8318" s="91">
        <v>11</v>
      </c>
      <c r="E8318" s="91">
        <v>6</v>
      </c>
      <c r="F8318" s="91">
        <v>2020</v>
      </c>
      <c r="G8318">
        <v>8320</v>
      </c>
      <c r="H8318" s="50">
        <v>1</v>
      </c>
      <c r="I8318" s="50"/>
      <c r="J8318" s="50" t="str">
        <f t="shared" si="155"/>
        <v>Masculino</v>
      </c>
    </row>
    <row r="8319" spans="1:10">
      <c r="A8319" t="s">
        <v>35</v>
      </c>
      <c r="B8319" t="s">
        <v>22</v>
      </c>
      <c r="C8319" s="103" t="str">
        <f>+Detalle_Casos[[#This Row],[Día]]&amp;"/"&amp;Detalle_Casos[[#This Row],[Mes]]&amp;"/"&amp;Detalle_Casos[[#This Row],[Año]]</f>
        <v>11/6/2020</v>
      </c>
      <c r="D8319" s="91">
        <v>11</v>
      </c>
      <c r="E8319" s="91">
        <v>6</v>
      </c>
      <c r="F8319" s="91">
        <v>2020</v>
      </c>
      <c r="G8319">
        <v>8321</v>
      </c>
      <c r="H8319" s="50">
        <v>1</v>
      </c>
      <c r="I8319" s="50"/>
      <c r="J8319" s="50" t="str">
        <f t="shared" si="155"/>
        <v>Masculino</v>
      </c>
    </row>
    <row r="8320" spans="1:10">
      <c r="A8320" t="s">
        <v>35</v>
      </c>
      <c r="B8320" t="s">
        <v>22</v>
      </c>
      <c r="C8320" s="103" t="str">
        <f>+Detalle_Casos[[#This Row],[Día]]&amp;"/"&amp;Detalle_Casos[[#This Row],[Mes]]&amp;"/"&amp;Detalle_Casos[[#This Row],[Año]]</f>
        <v>11/6/2020</v>
      </c>
      <c r="D8320" s="91">
        <v>11</v>
      </c>
      <c r="E8320" s="91">
        <v>6</v>
      </c>
      <c r="F8320" s="91">
        <v>2020</v>
      </c>
      <c r="G8320">
        <v>8322</v>
      </c>
      <c r="H8320" s="50">
        <v>1</v>
      </c>
      <c r="I8320" s="50"/>
      <c r="J8320" s="50" t="str">
        <f t="shared" si="155"/>
        <v>Masculino</v>
      </c>
    </row>
    <row r="8321" spans="1:10">
      <c r="A8321" t="s">
        <v>35</v>
      </c>
      <c r="B8321" t="s">
        <v>22</v>
      </c>
      <c r="C8321" s="103" t="str">
        <f>+Detalle_Casos[[#This Row],[Día]]&amp;"/"&amp;Detalle_Casos[[#This Row],[Mes]]&amp;"/"&amp;Detalle_Casos[[#This Row],[Año]]</f>
        <v>11/6/2020</v>
      </c>
      <c r="D8321" s="91">
        <v>11</v>
      </c>
      <c r="E8321" s="91">
        <v>6</v>
      </c>
      <c r="F8321" s="91">
        <v>2020</v>
      </c>
      <c r="G8321">
        <v>8323</v>
      </c>
      <c r="H8321" s="50">
        <v>1</v>
      </c>
      <c r="I8321" s="50"/>
      <c r="J8321" s="50" t="str">
        <f t="shared" si="155"/>
        <v>Masculino</v>
      </c>
    </row>
    <row r="8322" spans="1:10">
      <c r="A8322" t="s">
        <v>35</v>
      </c>
      <c r="B8322" t="s">
        <v>22</v>
      </c>
      <c r="C8322" s="103" t="str">
        <f>+Detalle_Casos[[#This Row],[Día]]&amp;"/"&amp;Detalle_Casos[[#This Row],[Mes]]&amp;"/"&amp;Detalle_Casos[[#This Row],[Año]]</f>
        <v>11/6/2020</v>
      </c>
      <c r="D8322" s="91">
        <v>11</v>
      </c>
      <c r="E8322" s="91">
        <v>6</v>
      </c>
      <c r="F8322" s="91">
        <v>2020</v>
      </c>
      <c r="G8322">
        <v>8324</v>
      </c>
      <c r="H8322" s="50">
        <v>1</v>
      </c>
      <c r="I8322" s="50"/>
      <c r="J8322" s="50" t="str">
        <f t="shared" si="155"/>
        <v>Masculino</v>
      </c>
    </row>
    <row r="8323" spans="1:10">
      <c r="A8323" t="s">
        <v>35</v>
      </c>
      <c r="B8323" t="s">
        <v>22</v>
      </c>
      <c r="C8323" s="103" t="str">
        <f>+Detalle_Casos[[#This Row],[Día]]&amp;"/"&amp;Detalle_Casos[[#This Row],[Mes]]&amp;"/"&amp;Detalle_Casos[[#This Row],[Año]]</f>
        <v>11/6/2020</v>
      </c>
      <c r="D8323" s="91">
        <v>11</v>
      </c>
      <c r="E8323" s="91">
        <v>6</v>
      </c>
      <c r="F8323" s="91">
        <v>2020</v>
      </c>
      <c r="G8323">
        <v>8325</v>
      </c>
      <c r="H8323" s="50">
        <v>1</v>
      </c>
      <c r="I8323" s="50"/>
      <c r="J8323" s="50" t="str">
        <f t="shared" si="155"/>
        <v>Masculino</v>
      </c>
    </row>
    <row r="8324" spans="1:10">
      <c r="A8324" t="s">
        <v>35</v>
      </c>
      <c r="B8324" t="s">
        <v>22</v>
      </c>
      <c r="C8324" s="103" t="str">
        <f>+Detalle_Casos[[#This Row],[Día]]&amp;"/"&amp;Detalle_Casos[[#This Row],[Mes]]&amp;"/"&amp;Detalle_Casos[[#This Row],[Año]]</f>
        <v>11/6/2020</v>
      </c>
      <c r="D8324" s="91">
        <v>11</v>
      </c>
      <c r="E8324" s="91">
        <v>6</v>
      </c>
      <c r="F8324" s="91">
        <v>2020</v>
      </c>
      <c r="G8324">
        <v>8326</v>
      </c>
      <c r="H8324" s="50">
        <v>1</v>
      </c>
      <c r="I8324" s="50"/>
      <c r="J8324" s="50" t="str">
        <f t="shared" si="155"/>
        <v>Masculino</v>
      </c>
    </row>
    <row r="8325" spans="1:10">
      <c r="A8325" t="s">
        <v>35</v>
      </c>
      <c r="B8325" t="s">
        <v>22</v>
      </c>
      <c r="C8325" s="103" t="str">
        <f>+Detalle_Casos[[#This Row],[Día]]&amp;"/"&amp;Detalle_Casos[[#This Row],[Mes]]&amp;"/"&amp;Detalle_Casos[[#This Row],[Año]]</f>
        <v>11/6/2020</v>
      </c>
      <c r="D8325" s="91">
        <v>11</v>
      </c>
      <c r="E8325" s="91">
        <v>6</v>
      </c>
      <c r="F8325" s="91">
        <v>2020</v>
      </c>
      <c r="G8325">
        <v>8327</v>
      </c>
      <c r="H8325" s="50">
        <v>1</v>
      </c>
      <c r="I8325" s="50"/>
      <c r="J8325" s="50" t="str">
        <f t="shared" si="155"/>
        <v>Masculino</v>
      </c>
    </row>
    <row r="8326" spans="1:10">
      <c r="A8326" t="s">
        <v>35</v>
      </c>
      <c r="B8326" t="s">
        <v>22</v>
      </c>
      <c r="C8326" s="103" t="str">
        <f>+Detalle_Casos[[#This Row],[Día]]&amp;"/"&amp;Detalle_Casos[[#This Row],[Mes]]&amp;"/"&amp;Detalle_Casos[[#This Row],[Año]]</f>
        <v>11/6/2020</v>
      </c>
      <c r="D8326" s="91">
        <v>11</v>
      </c>
      <c r="E8326" s="91">
        <v>6</v>
      </c>
      <c r="F8326" s="91">
        <v>2020</v>
      </c>
      <c r="G8326">
        <v>8328</v>
      </c>
      <c r="H8326" s="50">
        <v>1</v>
      </c>
      <c r="I8326" s="50"/>
      <c r="J8326" s="50" t="str">
        <f t="shared" si="155"/>
        <v>Masculino</v>
      </c>
    </row>
    <row r="8327" spans="1:10">
      <c r="A8327" t="s">
        <v>35</v>
      </c>
      <c r="B8327" t="s">
        <v>22</v>
      </c>
      <c r="C8327" s="103" t="str">
        <f>+Detalle_Casos[[#This Row],[Día]]&amp;"/"&amp;Detalle_Casos[[#This Row],[Mes]]&amp;"/"&amp;Detalle_Casos[[#This Row],[Año]]</f>
        <v>11/6/2020</v>
      </c>
      <c r="D8327" s="91">
        <v>11</v>
      </c>
      <c r="E8327" s="91">
        <v>6</v>
      </c>
      <c r="F8327" s="91">
        <v>2020</v>
      </c>
      <c r="G8327">
        <v>8329</v>
      </c>
      <c r="H8327" s="50">
        <v>1</v>
      </c>
      <c r="I8327" s="50"/>
      <c r="J8327" s="50" t="str">
        <f t="shared" si="155"/>
        <v>Masculino</v>
      </c>
    </row>
    <row r="8328" spans="1:10">
      <c r="A8328" t="s">
        <v>35</v>
      </c>
      <c r="B8328" t="s">
        <v>22</v>
      </c>
      <c r="C8328" s="103" t="str">
        <f>+Detalle_Casos[[#This Row],[Día]]&amp;"/"&amp;Detalle_Casos[[#This Row],[Mes]]&amp;"/"&amp;Detalle_Casos[[#This Row],[Año]]</f>
        <v>11/6/2020</v>
      </c>
      <c r="D8328" s="91">
        <v>11</v>
      </c>
      <c r="E8328" s="91">
        <v>6</v>
      </c>
      <c r="F8328" s="91">
        <v>2020</v>
      </c>
      <c r="G8328">
        <v>8330</v>
      </c>
      <c r="H8328" s="50">
        <v>1</v>
      </c>
      <c r="I8328" s="50"/>
      <c r="J8328" s="50" t="str">
        <f t="shared" si="155"/>
        <v>Masculino</v>
      </c>
    </row>
    <row r="8329" spans="1:10">
      <c r="A8329" t="s">
        <v>35</v>
      </c>
      <c r="B8329" t="s">
        <v>22</v>
      </c>
      <c r="C8329" s="103" t="str">
        <f>+Detalle_Casos[[#This Row],[Día]]&amp;"/"&amp;Detalle_Casos[[#This Row],[Mes]]&amp;"/"&amp;Detalle_Casos[[#This Row],[Año]]</f>
        <v>11/6/2020</v>
      </c>
      <c r="D8329" s="91">
        <v>11</v>
      </c>
      <c r="E8329" s="91">
        <v>6</v>
      </c>
      <c r="F8329" s="91">
        <v>2020</v>
      </c>
      <c r="G8329">
        <v>8331</v>
      </c>
      <c r="H8329" s="50">
        <v>1</v>
      </c>
      <c r="I8329" s="50"/>
      <c r="J8329" s="50" t="str">
        <f t="shared" si="155"/>
        <v>Masculino</v>
      </c>
    </row>
    <row r="8330" spans="1:10">
      <c r="A8330" t="s">
        <v>35</v>
      </c>
      <c r="B8330" t="s">
        <v>22</v>
      </c>
      <c r="C8330" s="103" t="str">
        <f>+Detalle_Casos[[#This Row],[Día]]&amp;"/"&amp;Detalle_Casos[[#This Row],[Mes]]&amp;"/"&amp;Detalle_Casos[[#This Row],[Año]]</f>
        <v>11/6/2020</v>
      </c>
      <c r="D8330" s="91">
        <v>11</v>
      </c>
      <c r="E8330" s="91">
        <v>6</v>
      </c>
      <c r="F8330" s="91">
        <v>2020</v>
      </c>
      <c r="G8330">
        <v>8332</v>
      </c>
      <c r="H8330" s="50">
        <v>1</v>
      </c>
      <c r="I8330" s="50"/>
      <c r="J8330" s="50" t="str">
        <f t="shared" si="155"/>
        <v>Masculino</v>
      </c>
    </row>
    <row r="8331" spans="1:10">
      <c r="A8331" t="s">
        <v>35</v>
      </c>
      <c r="B8331" t="s">
        <v>22</v>
      </c>
      <c r="C8331" s="103" t="str">
        <f>+Detalle_Casos[[#This Row],[Día]]&amp;"/"&amp;Detalle_Casos[[#This Row],[Mes]]&amp;"/"&amp;Detalle_Casos[[#This Row],[Año]]</f>
        <v>11/6/2020</v>
      </c>
      <c r="D8331" s="91">
        <v>11</v>
      </c>
      <c r="E8331" s="91">
        <v>6</v>
      </c>
      <c r="F8331" s="91">
        <v>2020</v>
      </c>
      <c r="G8331">
        <v>8333</v>
      </c>
      <c r="H8331" s="50">
        <v>1</v>
      </c>
      <c r="I8331" s="50"/>
      <c r="J8331" s="50" t="str">
        <f t="shared" si="155"/>
        <v>Masculino</v>
      </c>
    </row>
    <row r="8332" spans="1:10">
      <c r="A8332" t="s">
        <v>35</v>
      </c>
      <c r="B8332" t="s">
        <v>22</v>
      </c>
      <c r="C8332" s="103" t="str">
        <f>+Detalle_Casos[[#This Row],[Día]]&amp;"/"&amp;Detalle_Casos[[#This Row],[Mes]]&amp;"/"&amp;Detalle_Casos[[#This Row],[Año]]</f>
        <v>11/6/2020</v>
      </c>
      <c r="D8332" s="91">
        <v>11</v>
      </c>
      <c r="E8332" s="91">
        <v>6</v>
      </c>
      <c r="F8332" s="91">
        <v>2020</v>
      </c>
      <c r="G8332">
        <v>8334</v>
      </c>
      <c r="H8332" s="50">
        <v>1</v>
      </c>
      <c r="I8332" s="50"/>
      <c r="J8332" s="50" t="str">
        <f t="shared" si="155"/>
        <v>Masculino</v>
      </c>
    </row>
    <row r="8333" spans="1:10">
      <c r="A8333" t="s">
        <v>35</v>
      </c>
      <c r="B8333" t="s">
        <v>22</v>
      </c>
      <c r="C8333" s="103" t="str">
        <f>+Detalle_Casos[[#This Row],[Día]]&amp;"/"&amp;Detalle_Casos[[#This Row],[Mes]]&amp;"/"&amp;Detalle_Casos[[#This Row],[Año]]</f>
        <v>11/6/2020</v>
      </c>
      <c r="D8333" s="91">
        <v>11</v>
      </c>
      <c r="E8333" s="91">
        <v>6</v>
      </c>
      <c r="F8333" s="91">
        <v>2020</v>
      </c>
      <c r="G8333">
        <v>8335</v>
      </c>
      <c r="H8333" s="50">
        <v>1</v>
      </c>
      <c r="I8333" s="50"/>
      <c r="J8333" s="50" t="str">
        <f t="shared" si="155"/>
        <v>Masculino</v>
      </c>
    </row>
    <row r="8334" spans="1:10">
      <c r="A8334" t="s">
        <v>35</v>
      </c>
      <c r="B8334" t="s">
        <v>22</v>
      </c>
      <c r="C8334" s="103" t="str">
        <f>+Detalle_Casos[[#This Row],[Día]]&amp;"/"&amp;Detalle_Casos[[#This Row],[Mes]]&amp;"/"&amp;Detalle_Casos[[#This Row],[Año]]</f>
        <v>11/6/2020</v>
      </c>
      <c r="D8334" s="91">
        <v>11</v>
      </c>
      <c r="E8334" s="91">
        <v>6</v>
      </c>
      <c r="F8334" s="91">
        <v>2020</v>
      </c>
      <c r="G8334">
        <v>8336</v>
      </c>
      <c r="H8334" s="50">
        <v>1</v>
      </c>
      <c r="I8334" s="50"/>
      <c r="J8334" s="50" t="str">
        <f t="shared" si="155"/>
        <v>Masculino</v>
      </c>
    </row>
    <row r="8335" spans="1:10">
      <c r="A8335" t="s">
        <v>35</v>
      </c>
      <c r="B8335" t="s">
        <v>22</v>
      </c>
      <c r="C8335" s="103" t="str">
        <f>+Detalle_Casos[[#This Row],[Día]]&amp;"/"&amp;Detalle_Casos[[#This Row],[Mes]]&amp;"/"&amp;Detalle_Casos[[#This Row],[Año]]</f>
        <v>11/6/2020</v>
      </c>
      <c r="D8335" s="91">
        <v>11</v>
      </c>
      <c r="E8335" s="91">
        <v>6</v>
      </c>
      <c r="F8335" s="91">
        <v>2020</v>
      </c>
      <c r="G8335">
        <v>8337</v>
      </c>
      <c r="H8335" s="50">
        <v>1</v>
      </c>
      <c r="I8335" s="50"/>
      <c r="J8335" s="50" t="str">
        <f t="shared" si="155"/>
        <v>Masculino</v>
      </c>
    </row>
    <row r="8336" spans="1:10">
      <c r="A8336" t="s">
        <v>35</v>
      </c>
      <c r="B8336" t="s">
        <v>22</v>
      </c>
      <c r="C8336" s="103" t="str">
        <f>+Detalle_Casos[[#This Row],[Día]]&amp;"/"&amp;Detalle_Casos[[#This Row],[Mes]]&amp;"/"&amp;Detalle_Casos[[#This Row],[Año]]</f>
        <v>11/6/2020</v>
      </c>
      <c r="D8336" s="91">
        <v>11</v>
      </c>
      <c r="E8336" s="91">
        <v>6</v>
      </c>
      <c r="F8336" s="91">
        <v>2020</v>
      </c>
      <c r="G8336">
        <v>8338</v>
      </c>
      <c r="H8336" s="50">
        <v>1</v>
      </c>
      <c r="I8336" s="50"/>
      <c r="J8336" s="50" t="str">
        <f t="shared" si="155"/>
        <v>Masculino</v>
      </c>
    </row>
    <row r="8337" spans="1:10">
      <c r="A8337" t="s">
        <v>35</v>
      </c>
      <c r="B8337" t="s">
        <v>22</v>
      </c>
      <c r="C8337" s="103" t="str">
        <f>+Detalle_Casos[[#This Row],[Día]]&amp;"/"&amp;Detalle_Casos[[#This Row],[Mes]]&amp;"/"&amp;Detalle_Casos[[#This Row],[Año]]</f>
        <v>11/6/2020</v>
      </c>
      <c r="D8337" s="91">
        <v>11</v>
      </c>
      <c r="E8337" s="91">
        <v>6</v>
      </c>
      <c r="F8337" s="91">
        <v>2020</v>
      </c>
      <c r="G8337">
        <v>8339</v>
      </c>
      <c r="H8337" s="50">
        <v>1</v>
      </c>
      <c r="I8337" s="50"/>
      <c r="J8337" s="50" t="str">
        <f t="shared" si="155"/>
        <v>Masculino</v>
      </c>
    </row>
    <row r="8338" spans="1:10">
      <c r="A8338" t="s">
        <v>35</v>
      </c>
      <c r="B8338" t="s">
        <v>22</v>
      </c>
      <c r="C8338" s="103" t="str">
        <f>+Detalle_Casos[[#This Row],[Día]]&amp;"/"&amp;Detalle_Casos[[#This Row],[Mes]]&amp;"/"&amp;Detalle_Casos[[#This Row],[Año]]</f>
        <v>11/6/2020</v>
      </c>
      <c r="D8338" s="91">
        <v>11</v>
      </c>
      <c r="E8338" s="91">
        <v>6</v>
      </c>
      <c r="F8338" s="91">
        <v>2020</v>
      </c>
      <c r="G8338">
        <v>8340</v>
      </c>
      <c r="H8338" s="50">
        <v>1</v>
      </c>
      <c r="I8338" s="50"/>
      <c r="J8338" s="50" t="str">
        <f t="shared" si="155"/>
        <v>Masculino</v>
      </c>
    </row>
    <row r="8339" spans="1:10">
      <c r="A8339" t="s">
        <v>35</v>
      </c>
      <c r="B8339" t="s">
        <v>22</v>
      </c>
      <c r="C8339" s="103" t="str">
        <f>+Detalle_Casos[[#This Row],[Día]]&amp;"/"&amp;Detalle_Casos[[#This Row],[Mes]]&amp;"/"&amp;Detalle_Casos[[#This Row],[Año]]</f>
        <v>11/6/2020</v>
      </c>
      <c r="D8339" s="91">
        <v>11</v>
      </c>
      <c r="E8339" s="91">
        <v>6</v>
      </c>
      <c r="F8339" s="91">
        <v>2020</v>
      </c>
      <c r="G8339">
        <v>8341</v>
      </c>
      <c r="H8339" s="50">
        <v>1</v>
      </c>
      <c r="I8339" s="50"/>
      <c r="J8339" s="50" t="str">
        <f t="shared" si="155"/>
        <v>Masculino</v>
      </c>
    </row>
    <row r="8340" spans="1:10">
      <c r="A8340" t="s">
        <v>35</v>
      </c>
      <c r="B8340" t="s">
        <v>22</v>
      </c>
      <c r="C8340" s="103" t="str">
        <f>+Detalle_Casos[[#This Row],[Día]]&amp;"/"&amp;Detalle_Casos[[#This Row],[Mes]]&amp;"/"&amp;Detalle_Casos[[#This Row],[Año]]</f>
        <v>11/6/2020</v>
      </c>
      <c r="D8340" s="91">
        <v>11</v>
      </c>
      <c r="E8340" s="91">
        <v>6</v>
      </c>
      <c r="F8340" s="91">
        <v>2020</v>
      </c>
      <c r="G8340">
        <v>8342</v>
      </c>
      <c r="H8340" s="50">
        <v>1</v>
      </c>
      <c r="I8340" s="50"/>
      <c r="J8340" s="50" t="str">
        <f t="shared" si="155"/>
        <v>Masculino</v>
      </c>
    </row>
    <row r="8341" spans="1:10">
      <c r="A8341" t="s">
        <v>35</v>
      </c>
      <c r="B8341" t="s">
        <v>22</v>
      </c>
      <c r="C8341" s="103" t="str">
        <f>+Detalle_Casos[[#This Row],[Día]]&amp;"/"&amp;Detalle_Casos[[#This Row],[Mes]]&amp;"/"&amp;Detalle_Casos[[#This Row],[Año]]</f>
        <v>11/6/2020</v>
      </c>
      <c r="D8341" s="91">
        <v>11</v>
      </c>
      <c r="E8341" s="91">
        <v>6</v>
      </c>
      <c r="F8341" s="91">
        <v>2020</v>
      </c>
      <c r="G8341">
        <v>8343</v>
      </c>
      <c r="H8341" s="50">
        <v>1</v>
      </c>
      <c r="I8341" s="50"/>
      <c r="J8341" s="50" t="str">
        <f t="shared" si="155"/>
        <v>Masculino</v>
      </c>
    </row>
    <row r="8342" spans="1:10">
      <c r="A8342" t="s">
        <v>35</v>
      </c>
      <c r="B8342" t="s">
        <v>22</v>
      </c>
      <c r="C8342" s="103" t="str">
        <f>+Detalle_Casos[[#This Row],[Día]]&amp;"/"&amp;Detalle_Casos[[#This Row],[Mes]]&amp;"/"&amp;Detalle_Casos[[#This Row],[Año]]</f>
        <v>11/6/2020</v>
      </c>
      <c r="D8342" s="91">
        <v>11</v>
      </c>
      <c r="E8342" s="91">
        <v>6</v>
      </c>
      <c r="F8342" s="91">
        <v>2020</v>
      </c>
      <c r="G8342">
        <v>8344</v>
      </c>
      <c r="H8342" s="50">
        <v>1</v>
      </c>
      <c r="I8342" s="50"/>
      <c r="J8342" s="50" t="str">
        <f t="shared" si="155"/>
        <v>Masculino</v>
      </c>
    </row>
    <row r="8343" spans="1:10">
      <c r="A8343" t="s">
        <v>35</v>
      </c>
      <c r="B8343" t="s">
        <v>22</v>
      </c>
      <c r="C8343" s="103" t="str">
        <f>+Detalle_Casos[[#This Row],[Día]]&amp;"/"&amp;Detalle_Casos[[#This Row],[Mes]]&amp;"/"&amp;Detalle_Casos[[#This Row],[Año]]</f>
        <v>11/6/2020</v>
      </c>
      <c r="D8343" s="91">
        <v>11</v>
      </c>
      <c r="E8343" s="91">
        <v>6</v>
      </c>
      <c r="F8343" s="91">
        <v>2020</v>
      </c>
      <c r="G8343">
        <v>8345</v>
      </c>
      <c r="H8343" s="50">
        <v>1</v>
      </c>
      <c r="I8343" s="50"/>
      <c r="J8343" s="50" t="str">
        <f t="shared" si="155"/>
        <v>Masculino</v>
      </c>
    </row>
    <row r="8344" spans="1:10">
      <c r="A8344" t="s">
        <v>35</v>
      </c>
      <c r="B8344" t="s">
        <v>22</v>
      </c>
      <c r="C8344" s="103" t="str">
        <f>+Detalle_Casos[[#This Row],[Día]]&amp;"/"&amp;Detalle_Casos[[#This Row],[Mes]]&amp;"/"&amp;Detalle_Casos[[#This Row],[Año]]</f>
        <v>11/6/2020</v>
      </c>
      <c r="D8344" s="91">
        <v>11</v>
      </c>
      <c r="E8344" s="91">
        <v>6</v>
      </c>
      <c r="F8344" s="91">
        <v>2020</v>
      </c>
      <c r="G8344">
        <v>8346</v>
      </c>
      <c r="H8344" s="50">
        <v>1</v>
      </c>
      <c r="I8344" s="50"/>
      <c r="J8344" s="50" t="str">
        <f t="shared" si="155"/>
        <v>Masculino</v>
      </c>
    </row>
    <row r="8345" spans="1:10">
      <c r="A8345" t="s">
        <v>35</v>
      </c>
      <c r="B8345" t="s">
        <v>22</v>
      </c>
      <c r="C8345" s="103" t="str">
        <f>+Detalle_Casos[[#This Row],[Día]]&amp;"/"&amp;Detalle_Casos[[#This Row],[Mes]]&amp;"/"&amp;Detalle_Casos[[#This Row],[Año]]</f>
        <v>11/6/2020</v>
      </c>
      <c r="D8345" s="91">
        <v>11</v>
      </c>
      <c r="E8345" s="91">
        <v>6</v>
      </c>
      <c r="F8345" s="91">
        <v>2020</v>
      </c>
      <c r="G8345">
        <v>8347</v>
      </c>
      <c r="H8345" s="50">
        <v>1</v>
      </c>
      <c r="I8345" s="50"/>
      <c r="J8345" s="50" t="str">
        <f t="shared" si="155"/>
        <v>Masculino</v>
      </c>
    </row>
    <row r="8346" spans="1:10">
      <c r="A8346" t="s">
        <v>35</v>
      </c>
      <c r="B8346" t="s">
        <v>22</v>
      </c>
      <c r="C8346" s="103" t="str">
        <f>+Detalle_Casos[[#This Row],[Día]]&amp;"/"&amp;Detalle_Casos[[#This Row],[Mes]]&amp;"/"&amp;Detalle_Casos[[#This Row],[Año]]</f>
        <v>11/6/2020</v>
      </c>
      <c r="D8346" s="91">
        <v>11</v>
      </c>
      <c r="E8346" s="91">
        <v>6</v>
      </c>
      <c r="F8346" s="91">
        <v>2020</v>
      </c>
      <c r="G8346">
        <v>8348</v>
      </c>
      <c r="H8346" s="50">
        <v>1</v>
      </c>
      <c r="I8346" s="50"/>
      <c r="J8346" s="50" t="str">
        <f t="shared" si="155"/>
        <v>Masculino</v>
      </c>
    </row>
    <row r="8347" spans="1:10">
      <c r="A8347" t="s">
        <v>35</v>
      </c>
      <c r="B8347" t="s">
        <v>22</v>
      </c>
      <c r="C8347" s="103" t="str">
        <f>+Detalle_Casos[[#This Row],[Día]]&amp;"/"&amp;Detalle_Casos[[#This Row],[Mes]]&amp;"/"&amp;Detalle_Casos[[#This Row],[Año]]</f>
        <v>11/6/2020</v>
      </c>
      <c r="D8347" s="91">
        <v>11</v>
      </c>
      <c r="E8347" s="91">
        <v>6</v>
      </c>
      <c r="F8347" s="91">
        <v>2020</v>
      </c>
      <c r="G8347">
        <v>8349</v>
      </c>
      <c r="H8347" s="50">
        <v>1</v>
      </c>
      <c r="I8347" s="50"/>
      <c r="J8347" s="50" t="str">
        <f t="shared" si="155"/>
        <v>Masculino</v>
      </c>
    </row>
    <row r="8348" spans="1:10">
      <c r="A8348" t="s">
        <v>35</v>
      </c>
      <c r="B8348" t="s">
        <v>22</v>
      </c>
      <c r="C8348" s="103" t="str">
        <f>+Detalle_Casos[[#This Row],[Día]]&amp;"/"&amp;Detalle_Casos[[#This Row],[Mes]]&amp;"/"&amp;Detalle_Casos[[#This Row],[Año]]</f>
        <v>11/6/2020</v>
      </c>
      <c r="D8348" s="91">
        <v>11</v>
      </c>
      <c r="E8348" s="91">
        <v>6</v>
      </c>
      <c r="F8348" s="91">
        <v>2020</v>
      </c>
      <c r="G8348">
        <v>8350</v>
      </c>
      <c r="H8348" s="50">
        <v>1</v>
      </c>
      <c r="I8348" s="50"/>
      <c r="J8348" s="50" t="str">
        <f t="shared" ref="J8348:J8411" si="156">+IF(H8348=1,"Masculino","Femenino")</f>
        <v>Masculino</v>
      </c>
    </row>
    <row r="8349" spans="1:10">
      <c r="A8349" t="s">
        <v>35</v>
      </c>
      <c r="B8349" t="s">
        <v>22</v>
      </c>
      <c r="C8349" s="103" t="str">
        <f>+Detalle_Casos[[#This Row],[Día]]&amp;"/"&amp;Detalle_Casos[[#This Row],[Mes]]&amp;"/"&amp;Detalle_Casos[[#This Row],[Año]]</f>
        <v>11/6/2020</v>
      </c>
      <c r="D8349" s="91">
        <v>11</v>
      </c>
      <c r="E8349" s="91">
        <v>6</v>
      </c>
      <c r="F8349" s="91">
        <v>2020</v>
      </c>
      <c r="G8349">
        <v>8351</v>
      </c>
      <c r="H8349" s="50">
        <v>1</v>
      </c>
      <c r="I8349" s="50"/>
      <c r="J8349" s="50" t="str">
        <f t="shared" si="156"/>
        <v>Masculino</v>
      </c>
    </row>
    <row r="8350" spans="1:10">
      <c r="A8350" t="s">
        <v>35</v>
      </c>
      <c r="B8350" t="s">
        <v>22</v>
      </c>
      <c r="C8350" s="103" t="str">
        <f>+Detalle_Casos[[#This Row],[Día]]&amp;"/"&amp;Detalle_Casos[[#This Row],[Mes]]&amp;"/"&amp;Detalle_Casos[[#This Row],[Año]]</f>
        <v>11/6/2020</v>
      </c>
      <c r="D8350" s="91">
        <v>11</v>
      </c>
      <c r="E8350" s="91">
        <v>6</v>
      </c>
      <c r="F8350" s="91">
        <v>2020</v>
      </c>
      <c r="G8350">
        <v>8352</v>
      </c>
      <c r="H8350" s="50">
        <v>1</v>
      </c>
      <c r="I8350" s="50"/>
      <c r="J8350" s="50" t="str">
        <f t="shared" si="156"/>
        <v>Masculino</v>
      </c>
    </row>
    <row r="8351" spans="1:10">
      <c r="A8351" t="s">
        <v>35</v>
      </c>
      <c r="B8351" t="s">
        <v>22</v>
      </c>
      <c r="C8351" s="103" t="str">
        <f>+Detalle_Casos[[#This Row],[Día]]&amp;"/"&amp;Detalle_Casos[[#This Row],[Mes]]&amp;"/"&amp;Detalle_Casos[[#This Row],[Año]]</f>
        <v>11/6/2020</v>
      </c>
      <c r="D8351" s="91">
        <v>11</v>
      </c>
      <c r="E8351" s="91">
        <v>6</v>
      </c>
      <c r="F8351" s="91">
        <v>2020</v>
      </c>
      <c r="G8351">
        <v>8353</v>
      </c>
      <c r="H8351" s="50">
        <v>1</v>
      </c>
      <c r="I8351" s="50"/>
      <c r="J8351" s="50" t="str">
        <f t="shared" si="156"/>
        <v>Masculino</v>
      </c>
    </row>
    <row r="8352" spans="1:10">
      <c r="A8352" t="s">
        <v>35</v>
      </c>
      <c r="B8352" t="s">
        <v>22</v>
      </c>
      <c r="C8352" s="103" t="str">
        <f>+Detalle_Casos[[#This Row],[Día]]&amp;"/"&amp;Detalle_Casos[[#This Row],[Mes]]&amp;"/"&amp;Detalle_Casos[[#This Row],[Año]]</f>
        <v>11/6/2020</v>
      </c>
      <c r="D8352" s="91">
        <v>11</v>
      </c>
      <c r="E8352" s="91">
        <v>6</v>
      </c>
      <c r="F8352" s="91">
        <v>2020</v>
      </c>
      <c r="G8352">
        <v>8354</v>
      </c>
      <c r="H8352" s="50">
        <v>1</v>
      </c>
      <c r="I8352" s="50"/>
      <c r="J8352" s="50" t="str">
        <f t="shared" si="156"/>
        <v>Masculino</v>
      </c>
    </row>
    <row r="8353" spans="1:10">
      <c r="A8353" t="s">
        <v>35</v>
      </c>
      <c r="B8353" t="s">
        <v>22</v>
      </c>
      <c r="C8353" s="103" t="str">
        <f>+Detalle_Casos[[#This Row],[Día]]&amp;"/"&amp;Detalle_Casos[[#This Row],[Mes]]&amp;"/"&amp;Detalle_Casos[[#This Row],[Año]]</f>
        <v>11/6/2020</v>
      </c>
      <c r="D8353" s="91">
        <v>11</v>
      </c>
      <c r="E8353" s="91">
        <v>6</v>
      </c>
      <c r="F8353" s="91">
        <v>2020</v>
      </c>
      <c r="G8353">
        <v>8355</v>
      </c>
      <c r="H8353" s="50">
        <v>1</v>
      </c>
      <c r="I8353" s="50"/>
      <c r="J8353" s="50" t="str">
        <f t="shared" si="156"/>
        <v>Masculino</v>
      </c>
    </row>
    <row r="8354" spans="1:10">
      <c r="A8354" t="s">
        <v>35</v>
      </c>
      <c r="B8354" t="s">
        <v>22</v>
      </c>
      <c r="C8354" s="103" t="str">
        <f>+Detalle_Casos[[#This Row],[Día]]&amp;"/"&amp;Detalle_Casos[[#This Row],[Mes]]&amp;"/"&amp;Detalle_Casos[[#This Row],[Año]]</f>
        <v>11/6/2020</v>
      </c>
      <c r="D8354" s="91">
        <v>11</v>
      </c>
      <c r="E8354" s="91">
        <v>6</v>
      </c>
      <c r="F8354" s="91">
        <v>2020</v>
      </c>
      <c r="G8354">
        <v>8356</v>
      </c>
      <c r="H8354" s="50">
        <v>1</v>
      </c>
      <c r="I8354" s="50"/>
      <c r="J8354" s="50" t="str">
        <f t="shared" si="156"/>
        <v>Masculino</v>
      </c>
    </row>
    <row r="8355" spans="1:10">
      <c r="A8355" t="s">
        <v>35</v>
      </c>
      <c r="B8355" t="s">
        <v>22</v>
      </c>
      <c r="C8355" s="103" t="str">
        <f>+Detalle_Casos[[#This Row],[Día]]&amp;"/"&amp;Detalle_Casos[[#This Row],[Mes]]&amp;"/"&amp;Detalle_Casos[[#This Row],[Año]]</f>
        <v>11/6/2020</v>
      </c>
      <c r="D8355" s="91">
        <v>11</v>
      </c>
      <c r="E8355" s="91">
        <v>6</v>
      </c>
      <c r="F8355" s="91">
        <v>2020</v>
      </c>
      <c r="G8355">
        <v>8357</v>
      </c>
      <c r="H8355" s="50">
        <v>1</v>
      </c>
      <c r="I8355" s="50"/>
      <c r="J8355" s="50" t="str">
        <f t="shared" si="156"/>
        <v>Masculino</v>
      </c>
    </row>
    <row r="8356" spans="1:10">
      <c r="A8356" t="s">
        <v>35</v>
      </c>
      <c r="B8356" t="s">
        <v>22</v>
      </c>
      <c r="C8356" s="103" t="str">
        <f>+Detalle_Casos[[#This Row],[Día]]&amp;"/"&amp;Detalle_Casos[[#This Row],[Mes]]&amp;"/"&amp;Detalle_Casos[[#This Row],[Año]]</f>
        <v>11/6/2020</v>
      </c>
      <c r="D8356" s="91">
        <v>11</v>
      </c>
      <c r="E8356" s="91">
        <v>6</v>
      </c>
      <c r="F8356" s="91">
        <v>2020</v>
      </c>
      <c r="G8356">
        <v>8358</v>
      </c>
      <c r="H8356" s="50">
        <v>1</v>
      </c>
      <c r="I8356" s="50"/>
      <c r="J8356" s="50" t="str">
        <f t="shared" si="156"/>
        <v>Masculino</v>
      </c>
    </row>
    <row r="8357" spans="1:10">
      <c r="A8357" t="s">
        <v>35</v>
      </c>
      <c r="B8357" t="s">
        <v>22</v>
      </c>
      <c r="C8357" s="103" t="str">
        <f>+Detalle_Casos[[#This Row],[Día]]&amp;"/"&amp;Detalle_Casos[[#This Row],[Mes]]&amp;"/"&amp;Detalle_Casos[[#This Row],[Año]]</f>
        <v>11/6/2020</v>
      </c>
      <c r="D8357" s="91">
        <v>11</v>
      </c>
      <c r="E8357" s="91">
        <v>6</v>
      </c>
      <c r="F8357" s="91">
        <v>2020</v>
      </c>
      <c r="G8357">
        <v>8359</v>
      </c>
      <c r="H8357" s="50">
        <v>1</v>
      </c>
      <c r="I8357" s="50"/>
      <c r="J8357" s="50" t="str">
        <f t="shared" si="156"/>
        <v>Masculino</v>
      </c>
    </row>
    <row r="8358" spans="1:10">
      <c r="A8358" t="s">
        <v>35</v>
      </c>
      <c r="B8358" t="s">
        <v>22</v>
      </c>
      <c r="C8358" s="103" t="str">
        <f>+Detalle_Casos[[#This Row],[Día]]&amp;"/"&amp;Detalle_Casos[[#This Row],[Mes]]&amp;"/"&amp;Detalle_Casos[[#This Row],[Año]]</f>
        <v>11/6/2020</v>
      </c>
      <c r="D8358" s="91">
        <v>11</v>
      </c>
      <c r="E8358" s="91">
        <v>6</v>
      </c>
      <c r="F8358" s="91">
        <v>2020</v>
      </c>
      <c r="G8358">
        <v>8360</v>
      </c>
      <c r="H8358" s="50">
        <v>1</v>
      </c>
      <c r="I8358" s="50"/>
      <c r="J8358" s="50" t="str">
        <f t="shared" si="156"/>
        <v>Masculino</v>
      </c>
    </row>
    <row r="8359" spans="1:10">
      <c r="A8359" t="s">
        <v>35</v>
      </c>
      <c r="B8359" t="s">
        <v>22</v>
      </c>
      <c r="C8359" s="103" t="str">
        <f>+Detalle_Casos[[#This Row],[Día]]&amp;"/"&amp;Detalle_Casos[[#This Row],[Mes]]&amp;"/"&amp;Detalle_Casos[[#This Row],[Año]]</f>
        <v>11/6/2020</v>
      </c>
      <c r="D8359" s="91">
        <v>11</v>
      </c>
      <c r="E8359" s="91">
        <v>6</v>
      </c>
      <c r="F8359" s="91">
        <v>2020</v>
      </c>
      <c r="G8359">
        <v>8361</v>
      </c>
      <c r="H8359" s="50">
        <v>1</v>
      </c>
      <c r="I8359" s="50"/>
      <c r="J8359" s="50" t="str">
        <f t="shared" si="156"/>
        <v>Masculino</v>
      </c>
    </row>
    <row r="8360" spans="1:10">
      <c r="A8360" t="s">
        <v>35</v>
      </c>
      <c r="B8360" t="s">
        <v>22</v>
      </c>
      <c r="C8360" s="103" t="str">
        <f>+Detalle_Casos[[#This Row],[Día]]&amp;"/"&amp;Detalle_Casos[[#This Row],[Mes]]&amp;"/"&amp;Detalle_Casos[[#This Row],[Año]]</f>
        <v>11/6/2020</v>
      </c>
      <c r="D8360" s="91">
        <v>11</v>
      </c>
      <c r="E8360" s="91">
        <v>6</v>
      </c>
      <c r="F8360" s="91">
        <v>2020</v>
      </c>
      <c r="G8360">
        <v>8362</v>
      </c>
      <c r="H8360" s="50">
        <v>1</v>
      </c>
      <c r="I8360" s="50"/>
      <c r="J8360" s="50" t="str">
        <f t="shared" si="156"/>
        <v>Masculino</v>
      </c>
    </row>
    <row r="8361" spans="1:10">
      <c r="A8361" t="s">
        <v>35</v>
      </c>
      <c r="B8361" t="s">
        <v>22</v>
      </c>
      <c r="C8361" s="103" t="str">
        <f>+Detalle_Casos[[#This Row],[Día]]&amp;"/"&amp;Detalle_Casos[[#This Row],[Mes]]&amp;"/"&amp;Detalle_Casos[[#This Row],[Año]]</f>
        <v>11/6/2020</v>
      </c>
      <c r="D8361" s="91">
        <v>11</v>
      </c>
      <c r="E8361" s="91">
        <v>6</v>
      </c>
      <c r="F8361" s="91">
        <v>2020</v>
      </c>
      <c r="G8361">
        <v>8363</v>
      </c>
      <c r="H8361" s="50">
        <v>1</v>
      </c>
      <c r="I8361" s="50"/>
      <c r="J8361" s="50" t="str">
        <f t="shared" si="156"/>
        <v>Masculino</v>
      </c>
    </row>
    <row r="8362" spans="1:10">
      <c r="A8362" t="s">
        <v>35</v>
      </c>
      <c r="B8362" t="s">
        <v>22</v>
      </c>
      <c r="C8362" s="103" t="str">
        <f>+Detalle_Casos[[#This Row],[Día]]&amp;"/"&amp;Detalle_Casos[[#This Row],[Mes]]&amp;"/"&amp;Detalle_Casos[[#This Row],[Año]]</f>
        <v>11/6/2020</v>
      </c>
      <c r="D8362" s="91">
        <v>11</v>
      </c>
      <c r="E8362" s="91">
        <v>6</v>
      </c>
      <c r="F8362" s="91">
        <v>2020</v>
      </c>
      <c r="G8362">
        <v>8364</v>
      </c>
      <c r="H8362" s="50">
        <v>1</v>
      </c>
      <c r="I8362" s="50"/>
      <c r="J8362" s="50" t="str">
        <f t="shared" si="156"/>
        <v>Masculino</v>
      </c>
    </row>
    <row r="8363" spans="1:10">
      <c r="A8363" t="s">
        <v>35</v>
      </c>
      <c r="B8363" t="s">
        <v>22</v>
      </c>
      <c r="C8363" s="103" t="str">
        <f>+Detalle_Casos[[#This Row],[Día]]&amp;"/"&amp;Detalle_Casos[[#This Row],[Mes]]&amp;"/"&amp;Detalle_Casos[[#This Row],[Año]]</f>
        <v>11/6/2020</v>
      </c>
      <c r="D8363" s="91">
        <v>11</v>
      </c>
      <c r="E8363" s="91">
        <v>6</v>
      </c>
      <c r="F8363" s="91">
        <v>2020</v>
      </c>
      <c r="G8363">
        <v>8365</v>
      </c>
      <c r="H8363" s="50">
        <v>1</v>
      </c>
      <c r="I8363" s="50"/>
      <c r="J8363" s="50" t="str">
        <f t="shared" si="156"/>
        <v>Masculino</v>
      </c>
    </row>
    <row r="8364" spans="1:10">
      <c r="A8364" t="s">
        <v>35</v>
      </c>
      <c r="B8364" t="s">
        <v>22</v>
      </c>
      <c r="C8364" s="103" t="str">
        <f>+Detalle_Casos[[#This Row],[Día]]&amp;"/"&amp;Detalle_Casos[[#This Row],[Mes]]&amp;"/"&amp;Detalle_Casos[[#This Row],[Año]]</f>
        <v>11/6/2020</v>
      </c>
      <c r="D8364" s="91">
        <v>11</v>
      </c>
      <c r="E8364" s="91">
        <v>6</v>
      </c>
      <c r="F8364" s="91">
        <v>2020</v>
      </c>
      <c r="G8364">
        <v>8366</v>
      </c>
      <c r="H8364" s="50">
        <v>1</v>
      </c>
      <c r="I8364" s="50"/>
      <c r="J8364" s="50" t="str">
        <f t="shared" si="156"/>
        <v>Masculino</v>
      </c>
    </row>
    <row r="8365" spans="1:10">
      <c r="A8365" t="s">
        <v>35</v>
      </c>
      <c r="B8365" t="s">
        <v>22</v>
      </c>
      <c r="C8365" s="103" t="str">
        <f>+Detalle_Casos[[#This Row],[Día]]&amp;"/"&amp;Detalle_Casos[[#This Row],[Mes]]&amp;"/"&amp;Detalle_Casos[[#This Row],[Año]]</f>
        <v>11/6/2020</v>
      </c>
      <c r="D8365" s="91">
        <v>11</v>
      </c>
      <c r="E8365" s="91">
        <v>6</v>
      </c>
      <c r="F8365" s="91">
        <v>2020</v>
      </c>
      <c r="G8365">
        <v>8367</v>
      </c>
      <c r="H8365" s="50">
        <v>1</v>
      </c>
      <c r="I8365" s="50"/>
      <c r="J8365" s="50" t="str">
        <f t="shared" si="156"/>
        <v>Masculino</v>
      </c>
    </row>
    <row r="8366" spans="1:10">
      <c r="A8366" t="s">
        <v>35</v>
      </c>
      <c r="B8366" t="s">
        <v>22</v>
      </c>
      <c r="C8366" s="103" t="str">
        <f>+Detalle_Casos[[#This Row],[Día]]&amp;"/"&amp;Detalle_Casos[[#This Row],[Mes]]&amp;"/"&amp;Detalle_Casos[[#This Row],[Año]]</f>
        <v>11/6/2020</v>
      </c>
      <c r="D8366" s="91">
        <v>11</v>
      </c>
      <c r="E8366" s="91">
        <v>6</v>
      </c>
      <c r="F8366" s="91">
        <v>2020</v>
      </c>
      <c r="G8366">
        <v>8368</v>
      </c>
      <c r="H8366" s="50">
        <v>1</v>
      </c>
      <c r="I8366" s="50"/>
      <c r="J8366" s="50" t="str">
        <f t="shared" si="156"/>
        <v>Masculino</v>
      </c>
    </row>
    <row r="8367" spans="1:10">
      <c r="A8367" t="s">
        <v>35</v>
      </c>
      <c r="B8367" t="s">
        <v>22</v>
      </c>
      <c r="C8367" s="103" t="str">
        <f>+Detalle_Casos[[#This Row],[Día]]&amp;"/"&amp;Detalle_Casos[[#This Row],[Mes]]&amp;"/"&amp;Detalle_Casos[[#This Row],[Año]]</f>
        <v>11/6/2020</v>
      </c>
      <c r="D8367" s="91">
        <v>11</v>
      </c>
      <c r="E8367" s="91">
        <v>6</v>
      </c>
      <c r="F8367" s="91">
        <v>2020</v>
      </c>
      <c r="G8367">
        <v>8369</v>
      </c>
      <c r="H8367" s="50">
        <v>1</v>
      </c>
      <c r="I8367" s="50"/>
      <c r="J8367" s="50" t="str">
        <f t="shared" si="156"/>
        <v>Masculino</v>
      </c>
    </row>
    <row r="8368" spans="1:10">
      <c r="A8368" t="s">
        <v>35</v>
      </c>
      <c r="B8368" t="s">
        <v>22</v>
      </c>
      <c r="C8368" s="103" t="str">
        <f>+Detalle_Casos[[#This Row],[Día]]&amp;"/"&amp;Detalle_Casos[[#This Row],[Mes]]&amp;"/"&amp;Detalle_Casos[[#This Row],[Año]]</f>
        <v>11/6/2020</v>
      </c>
      <c r="D8368" s="91">
        <v>11</v>
      </c>
      <c r="E8368" s="91">
        <v>6</v>
      </c>
      <c r="F8368" s="91">
        <v>2020</v>
      </c>
      <c r="G8368">
        <v>8370</v>
      </c>
      <c r="H8368" s="50">
        <v>1</v>
      </c>
      <c r="I8368" s="50"/>
      <c r="J8368" s="50" t="str">
        <f t="shared" si="156"/>
        <v>Masculino</v>
      </c>
    </row>
    <row r="8369" spans="1:10">
      <c r="A8369" t="s">
        <v>35</v>
      </c>
      <c r="B8369" t="s">
        <v>22</v>
      </c>
      <c r="C8369" s="103" t="str">
        <f>+Detalle_Casos[[#This Row],[Día]]&amp;"/"&amp;Detalle_Casos[[#This Row],[Mes]]&amp;"/"&amp;Detalle_Casos[[#This Row],[Año]]</f>
        <v>11/6/2020</v>
      </c>
      <c r="D8369" s="91">
        <v>11</v>
      </c>
      <c r="E8369" s="91">
        <v>6</v>
      </c>
      <c r="F8369" s="91">
        <v>2020</v>
      </c>
      <c r="G8369">
        <v>8371</v>
      </c>
      <c r="H8369" s="50">
        <v>1</v>
      </c>
      <c r="I8369" s="50"/>
      <c r="J8369" s="50" t="str">
        <f t="shared" si="156"/>
        <v>Masculino</v>
      </c>
    </row>
    <row r="8370" spans="1:10">
      <c r="A8370" t="s">
        <v>35</v>
      </c>
      <c r="B8370" t="s">
        <v>22</v>
      </c>
      <c r="C8370" s="103" t="str">
        <f>+Detalle_Casos[[#This Row],[Día]]&amp;"/"&amp;Detalle_Casos[[#This Row],[Mes]]&amp;"/"&amp;Detalle_Casos[[#This Row],[Año]]</f>
        <v>11/6/2020</v>
      </c>
      <c r="D8370" s="91">
        <v>11</v>
      </c>
      <c r="E8370" s="91">
        <v>6</v>
      </c>
      <c r="F8370" s="91">
        <v>2020</v>
      </c>
      <c r="G8370">
        <v>8372</v>
      </c>
      <c r="H8370" s="50">
        <v>1</v>
      </c>
      <c r="I8370" s="50"/>
      <c r="J8370" s="50" t="str">
        <f t="shared" si="156"/>
        <v>Masculino</v>
      </c>
    </row>
    <row r="8371" spans="1:10">
      <c r="A8371" t="s">
        <v>35</v>
      </c>
      <c r="B8371" t="s">
        <v>22</v>
      </c>
      <c r="C8371" s="103" t="str">
        <f>+Detalle_Casos[[#This Row],[Día]]&amp;"/"&amp;Detalle_Casos[[#This Row],[Mes]]&amp;"/"&amp;Detalle_Casos[[#This Row],[Año]]</f>
        <v>11/6/2020</v>
      </c>
      <c r="D8371" s="91">
        <v>11</v>
      </c>
      <c r="E8371" s="91">
        <v>6</v>
      </c>
      <c r="F8371" s="91">
        <v>2020</v>
      </c>
      <c r="G8371">
        <v>8373</v>
      </c>
      <c r="H8371" s="50">
        <v>1</v>
      </c>
      <c r="I8371" s="50"/>
      <c r="J8371" s="50" t="str">
        <f t="shared" si="156"/>
        <v>Masculino</v>
      </c>
    </row>
    <row r="8372" spans="1:10">
      <c r="A8372" t="s">
        <v>35</v>
      </c>
      <c r="B8372" t="s">
        <v>22</v>
      </c>
      <c r="C8372" s="103" t="str">
        <f>+Detalle_Casos[[#This Row],[Día]]&amp;"/"&amp;Detalle_Casos[[#This Row],[Mes]]&amp;"/"&amp;Detalle_Casos[[#This Row],[Año]]</f>
        <v>11/6/2020</v>
      </c>
      <c r="D8372" s="91">
        <v>11</v>
      </c>
      <c r="E8372" s="91">
        <v>6</v>
      </c>
      <c r="F8372" s="91">
        <v>2020</v>
      </c>
      <c r="G8372">
        <v>8374</v>
      </c>
      <c r="H8372" s="50">
        <v>1</v>
      </c>
      <c r="I8372" s="50"/>
      <c r="J8372" s="50" t="str">
        <f t="shared" si="156"/>
        <v>Masculino</v>
      </c>
    </row>
    <row r="8373" spans="1:10">
      <c r="A8373" t="s">
        <v>35</v>
      </c>
      <c r="B8373" t="s">
        <v>22</v>
      </c>
      <c r="C8373" s="103" t="str">
        <f>+Detalle_Casos[[#This Row],[Día]]&amp;"/"&amp;Detalle_Casos[[#This Row],[Mes]]&amp;"/"&amp;Detalle_Casos[[#This Row],[Año]]</f>
        <v>11/6/2020</v>
      </c>
      <c r="D8373" s="91">
        <v>11</v>
      </c>
      <c r="E8373" s="91">
        <v>6</v>
      </c>
      <c r="F8373" s="91">
        <v>2020</v>
      </c>
      <c r="G8373">
        <v>8375</v>
      </c>
      <c r="H8373" s="50">
        <v>1</v>
      </c>
      <c r="I8373" s="50"/>
      <c r="J8373" s="50" t="str">
        <f t="shared" si="156"/>
        <v>Masculino</v>
      </c>
    </row>
    <row r="8374" spans="1:10">
      <c r="A8374" t="s">
        <v>35</v>
      </c>
      <c r="B8374" t="s">
        <v>22</v>
      </c>
      <c r="C8374" s="103" t="str">
        <f>+Detalle_Casos[[#This Row],[Día]]&amp;"/"&amp;Detalle_Casos[[#This Row],[Mes]]&amp;"/"&amp;Detalle_Casos[[#This Row],[Año]]</f>
        <v>11/6/2020</v>
      </c>
      <c r="D8374" s="91">
        <v>11</v>
      </c>
      <c r="E8374" s="91">
        <v>6</v>
      </c>
      <c r="F8374" s="91">
        <v>2020</v>
      </c>
      <c r="G8374">
        <v>8376</v>
      </c>
      <c r="H8374" s="50">
        <v>1</v>
      </c>
      <c r="I8374" s="50"/>
      <c r="J8374" s="50" t="str">
        <f t="shared" si="156"/>
        <v>Masculino</v>
      </c>
    </row>
    <row r="8375" spans="1:10">
      <c r="A8375" t="s">
        <v>35</v>
      </c>
      <c r="B8375" t="s">
        <v>22</v>
      </c>
      <c r="C8375" s="103" t="str">
        <f>+Detalle_Casos[[#This Row],[Día]]&amp;"/"&amp;Detalle_Casos[[#This Row],[Mes]]&amp;"/"&amp;Detalle_Casos[[#This Row],[Año]]</f>
        <v>11/6/2020</v>
      </c>
      <c r="D8375" s="91">
        <v>11</v>
      </c>
      <c r="E8375" s="91">
        <v>6</v>
      </c>
      <c r="F8375" s="91">
        <v>2020</v>
      </c>
      <c r="G8375">
        <v>8377</v>
      </c>
      <c r="H8375" s="50">
        <v>1</v>
      </c>
      <c r="I8375" s="50"/>
      <c r="J8375" s="50" t="str">
        <f t="shared" si="156"/>
        <v>Masculino</v>
      </c>
    </row>
    <row r="8376" spans="1:10">
      <c r="A8376" t="s">
        <v>35</v>
      </c>
      <c r="B8376" t="s">
        <v>22</v>
      </c>
      <c r="C8376" s="103" t="str">
        <f>+Detalle_Casos[[#This Row],[Día]]&amp;"/"&amp;Detalle_Casos[[#This Row],[Mes]]&amp;"/"&amp;Detalle_Casos[[#This Row],[Año]]</f>
        <v>11/6/2020</v>
      </c>
      <c r="D8376" s="91">
        <v>11</v>
      </c>
      <c r="E8376" s="91">
        <v>6</v>
      </c>
      <c r="F8376" s="91">
        <v>2020</v>
      </c>
      <c r="G8376">
        <v>8378</v>
      </c>
      <c r="H8376" s="50">
        <v>1</v>
      </c>
      <c r="I8376" s="50"/>
      <c r="J8376" s="50" t="str">
        <f t="shared" si="156"/>
        <v>Masculino</v>
      </c>
    </row>
    <row r="8377" spans="1:10">
      <c r="A8377" t="s">
        <v>35</v>
      </c>
      <c r="B8377" t="s">
        <v>22</v>
      </c>
      <c r="C8377" s="103" t="str">
        <f>+Detalle_Casos[[#This Row],[Día]]&amp;"/"&amp;Detalle_Casos[[#This Row],[Mes]]&amp;"/"&amp;Detalle_Casos[[#This Row],[Año]]</f>
        <v>11/6/2020</v>
      </c>
      <c r="D8377" s="91">
        <v>11</v>
      </c>
      <c r="E8377" s="91">
        <v>6</v>
      </c>
      <c r="F8377" s="91">
        <v>2020</v>
      </c>
      <c r="G8377">
        <v>8379</v>
      </c>
      <c r="H8377" s="50">
        <v>1</v>
      </c>
      <c r="I8377" s="50"/>
      <c r="J8377" s="50" t="str">
        <f t="shared" si="156"/>
        <v>Masculino</v>
      </c>
    </row>
    <row r="8378" spans="1:10">
      <c r="A8378" t="s">
        <v>35</v>
      </c>
      <c r="B8378" t="s">
        <v>22</v>
      </c>
      <c r="C8378" s="103" t="str">
        <f>+Detalle_Casos[[#This Row],[Día]]&amp;"/"&amp;Detalle_Casos[[#This Row],[Mes]]&amp;"/"&amp;Detalle_Casos[[#This Row],[Año]]</f>
        <v>11/6/2020</v>
      </c>
      <c r="D8378" s="91">
        <v>11</v>
      </c>
      <c r="E8378" s="91">
        <v>6</v>
      </c>
      <c r="F8378" s="91">
        <v>2020</v>
      </c>
      <c r="G8378">
        <v>8380</v>
      </c>
      <c r="H8378" s="50">
        <v>1</v>
      </c>
      <c r="I8378" s="50"/>
      <c r="J8378" s="50" t="str">
        <f t="shared" si="156"/>
        <v>Masculino</v>
      </c>
    </row>
    <row r="8379" spans="1:10">
      <c r="A8379" t="s">
        <v>35</v>
      </c>
      <c r="B8379" t="s">
        <v>22</v>
      </c>
      <c r="C8379" s="103" t="str">
        <f>+Detalle_Casos[[#This Row],[Día]]&amp;"/"&amp;Detalle_Casos[[#This Row],[Mes]]&amp;"/"&amp;Detalle_Casos[[#This Row],[Año]]</f>
        <v>11/6/2020</v>
      </c>
      <c r="D8379" s="91">
        <v>11</v>
      </c>
      <c r="E8379" s="91">
        <v>6</v>
      </c>
      <c r="F8379" s="91">
        <v>2020</v>
      </c>
      <c r="G8379">
        <v>8381</v>
      </c>
      <c r="H8379" s="50">
        <v>1</v>
      </c>
      <c r="I8379" s="50"/>
      <c r="J8379" s="50" t="str">
        <f t="shared" si="156"/>
        <v>Masculino</v>
      </c>
    </row>
    <row r="8380" spans="1:10">
      <c r="A8380" t="s">
        <v>35</v>
      </c>
      <c r="B8380" t="s">
        <v>22</v>
      </c>
      <c r="C8380" s="103" t="str">
        <f>+Detalle_Casos[[#This Row],[Día]]&amp;"/"&amp;Detalle_Casos[[#This Row],[Mes]]&amp;"/"&amp;Detalle_Casos[[#This Row],[Año]]</f>
        <v>11/6/2020</v>
      </c>
      <c r="D8380" s="91">
        <v>11</v>
      </c>
      <c r="E8380" s="91">
        <v>6</v>
      </c>
      <c r="F8380" s="91">
        <v>2020</v>
      </c>
      <c r="G8380">
        <v>8382</v>
      </c>
      <c r="H8380" s="50">
        <v>1</v>
      </c>
      <c r="I8380" s="50"/>
      <c r="J8380" s="50" t="str">
        <f t="shared" si="156"/>
        <v>Masculino</v>
      </c>
    </row>
    <row r="8381" spans="1:10">
      <c r="A8381" t="s">
        <v>35</v>
      </c>
      <c r="B8381" t="s">
        <v>22</v>
      </c>
      <c r="C8381" s="103" t="str">
        <f>+Detalle_Casos[[#This Row],[Día]]&amp;"/"&amp;Detalle_Casos[[#This Row],[Mes]]&amp;"/"&amp;Detalle_Casos[[#This Row],[Año]]</f>
        <v>11/6/2020</v>
      </c>
      <c r="D8381" s="91">
        <v>11</v>
      </c>
      <c r="E8381" s="91">
        <v>6</v>
      </c>
      <c r="F8381" s="91">
        <v>2020</v>
      </c>
      <c r="G8381">
        <v>8383</v>
      </c>
      <c r="H8381" s="50">
        <v>1</v>
      </c>
      <c r="I8381" s="50"/>
      <c r="J8381" s="50" t="str">
        <f t="shared" si="156"/>
        <v>Masculino</v>
      </c>
    </row>
    <row r="8382" spans="1:10">
      <c r="A8382" t="s">
        <v>35</v>
      </c>
      <c r="B8382" t="s">
        <v>22</v>
      </c>
      <c r="C8382" s="103" t="str">
        <f>+Detalle_Casos[[#This Row],[Día]]&amp;"/"&amp;Detalle_Casos[[#This Row],[Mes]]&amp;"/"&amp;Detalle_Casos[[#This Row],[Año]]</f>
        <v>11/6/2020</v>
      </c>
      <c r="D8382" s="91">
        <v>11</v>
      </c>
      <c r="E8382" s="91">
        <v>6</v>
      </c>
      <c r="F8382" s="91">
        <v>2020</v>
      </c>
      <c r="G8382">
        <v>8384</v>
      </c>
      <c r="H8382" s="50">
        <v>1</v>
      </c>
      <c r="I8382" s="50"/>
      <c r="J8382" s="50" t="str">
        <f t="shared" si="156"/>
        <v>Masculino</v>
      </c>
    </row>
    <row r="8383" spans="1:10">
      <c r="A8383" t="s">
        <v>35</v>
      </c>
      <c r="B8383" t="s">
        <v>22</v>
      </c>
      <c r="C8383" s="103" t="str">
        <f>+Detalle_Casos[[#This Row],[Día]]&amp;"/"&amp;Detalle_Casos[[#This Row],[Mes]]&amp;"/"&amp;Detalle_Casos[[#This Row],[Año]]</f>
        <v>11/6/2020</v>
      </c>
      <c r="D8383" s="91">
        <v>11</v>
      </c>
      <c r="E8383" s="91">
        <v>6</v>
      </c>
      <c r="F8383" s="91">
        <v>2020</v>
      </c>
      <c r="G8383">
        <v>8385</v>
      </c>
      <c r="H8383" s="50">
        <v>1</v>
      </c>
      <c r="I8383" s="50"/>
      <c r="J8383" s="50" t="str">
        <f t="shared" si="156"/>
        <v>Masculino</v>
      </c>
    </row>
    <row r="8384" spans="1:10">
      <c r="A8384" t="s">
        <v>35</v>
      </c>
      <c r="B8384" t="s">
        <v>22</v>
      </c>
      <c r="C8384" s="103" t="str">
        <f>+Detalle_Casos[[#This Row],[Día]]&amp;"/"&amp;Detalle_Casos[[#This Row],[Mes]]&amp;"/"&amp;Detalle_Casos[[#This Row],[Año]]</f>
        <v>11/6/2020</v>
      </c>
      <c r="D8384" s="91">
        <v>11</v>
      </c>
      <c r="E8384" s="91">
        <v>6</v>
      </c>
      <c r="F8384" s="91">
        <v>2020</v>
      </c>
      <c r="G8384">
        <v>8386</v>
      </c>
      <c r="H8384" s="50">
        <v>1</v>
      </c>
      <c r="I8384" s="50"/>
      <c r="J8384" s="50" t="str">
        <f t="shared" si="156"/>
        <v>Masculino</v>
      </c>
    </row>
    <row r="8385" spans="1:10">
      <c r="A8385" t="s">
        <v>35</v>
      </c>
      <c r="B8385" t="s">
        <v>22</v>
      </c>
      <c r="C8385" s="103" t="str">
        <f>+Detalle_Casos[[#This Row],[Día]]&amp;"/"&amp;Detalle_Casos[[#This Row],[Mes]]&amp;"/"&amp;Detalle_Casos[[#This Row],[Año]]</f>
        <v>11/6/2020</v>
      </c>
      <c r="D8385" s="91">
        <v>11</v>
      </c>
      <c r="E8385" s="91">
        <v>6</v>
      </c>
      <c r="F8385" s="91">
        <v>2020</v>
      </c>
      <c r="G8385">
        <v>8387</v>
      </c>
      <c r="H8385" s="50">
        <v>1</v>
      </c>
      <c r="I8385" s="50"/>
      <c r="J8385" s="50" t="str">
        <f t="shared" si="156"/>
        <v>Masculino</v>
      </c>
    </row>
    <row r="8386" spans="1:10">
      <c r="A8386" t="s">
        <v>35</v>
      </c>
      <c r="B8386" t="s">
        <v>22</v>
      </c>
      <c r="C8386" s="103" t="str">
        <f>+Detalle_Casos[[#This Row],[Día]]&amp;"/"&amp;Detalle_Casos[[#This Row],[Mes]]&amp;"/"&amp;Detalle_Casos[[#This Row],[Año]]</f>
        <v>11/6/2020</v>
      </c>
      <c r="D8386" s="91">
        <v>11</v>
      </c>
      <c r="E8386" s="91">
        <v>6</v>
      </c>
      <c r="F8386" s="91">
        <v>2020</v>
      </c>
      <c r="G8386">
        <v>8388</v>
      </c>
      <c r="H8386" s="50">
        <v>1</v>
      </c>
      <c r="I8386" s="50"/>
      <c r="J8386" s="50" t="str">
        <f t="shared" si="156"/>
        <v>Masculino</v>
      </c>
    </row>
    <row r="8387" spans="1:10">
      <c r="A8387" t="s">
        <v>35</v>
      </c>
      <c r="B8387" t="s">
        <v>22</v>
      </c>
      <c r="C8387" s="103" t="str">
        <f>+Detalle_Casos[[#This Row],[Día]]&amp;"/"&amp;Detalle_Casos[[#This Row],[Mes]]&amp;"/"&amp;Detalle_Casos[[#This Row],[Año]]</f>
        <v>11/6/2020</v>
      </c>
      <c r="D8387" s="91">
        <v>11</v>
      </c>
      <c r="E8387" s="91">
        <v>6</v>
      </c>
      <c r="F8387" s="91">
        <v>2020</v>
      </c>
      <c r="G8387">
        <v>8389</v>
      </c>
      <c r="H8387" s="50">
        <v>1</v>
      </c>
      <c r="I8387" s="50"/>
      <c r="J8387" s="50" t="str">
        <f t="shared" si="156"/>
        <v>Masculino</v>
      </c>
    </row>
    <row r="8388" spans="1:10">
      <c r="A8388" t="s">
        <v>35</v>
      </c>
      <c r="B8388" t="s">
        <v>22</v>
      </c>
      <c r="C8388" s="103" t="str">
        <f>+Detalle_Casos[[#This Row],[Día]]&amp;"/"&amp;Detalle_Casos[[#This Row],[Mes]]&amp;"/"&amp;Detalle_Casos[[#This Row],[Año]]</f>
        <v>11/6/2020</v>
      </c>
      <c r="D8388" s="91">
        <v>11</v>
      </c>
      <c r="E8388" s="91">
        <v>6</v>
      </c>
      <c r="F8388" s="91">
        <v>2020</v>
      </c>
      <c r="G8388">
        <v>8390</v>
      </c>
      <c r="H8388" s="50">
        <v>1</v>
      </c>
      <c r="I8388" s="50"/>
      <c r="J8388" s="50" t="str">
        <f t="shared" si="156"/>
        <v>Masculino</v>
      </c>
    </row>
    <row r="8389" spans="1:10">
      <c r="A8389" t="s">
        <v>35</v>
      </c>
      <c r="B8389" t="s">
        <v>22</v>
      </c>
      <c r="C8389" s="103" t="str">
        <f>+Detalle_Casos[[#This Row],[Día]]&amp;"/"&amp;Detalle_Casos[[#This Row],[Mes]]&amp;"/"&amp;Detalle_Casos[[#This Row],[Año]]</f>
        <v>11/6/2020</v>
      </c>
      <c r="D8389" s="91">
        <v>11</v>
      </c>
      <c r="E8389" s="91">
        <v>6</v>
      </c>
      <c r="F8389" s="91">
        <v>2020</v>
      </c>
      <c r="G8389">
        <v>8391</v>
      </c>
      <c r="H8389" s="50">
        <v>1</v>
      </c>
      <c r="I8389" s="50"/>
      <c r="J8389" s="50" t="str">
        <f t="shared" si="156"/>
        <v>Masculino</v>
      </c>
    </row>
    <row r="8390" spans="1:10">
      <c r="A8390" t="s">
        <v>35</v>
      </c>
      <c r="B8390" t="s">
        <v>22</v>
      </c>
      <c r="C8390" s="103" t="str">
        <f>+Detalle_Casos[[#This Row],[Día]]&amp;"/"&amp;Detalle_Casos[[#This Row],[Mes]]&amp;"/"&amp;Detalle_Casos[[#This Row],[Año]]</f>
        <v>11/6/2020</v>
      </c>
      <c r="D8390" s="91">
        <v>11</v>
      </c>
      <c r="E8390" s="91">
        <v>6</v>
      </c>
      <c r="F8390" s="91">
        <v>2020</v>
      </c>
      <c r="G8390">
        <v>8392</v>
      </c>
      <c r="H8390" s="50">
        <v>1</v>
      </c>
      <c r="I8390" s="50"/>
      <c r="J8390" s="50" t="str">
        <f t="shared" si="156"/>
        <v>Masculino</v>
      </c>
    </row>
    <row r="8391" spans="1:10">
      <c r="A8391" t="s">
        <v>35</v>
      </c>
      <c r="B8391" t="s">
        <v>22</v>
      </c>
      <c r="C8391" s="103" t="str">
        <f>+Detalle_Casos[[#This Row],[Día]]&amp;"/"&amp;Detalle_Casos[[#This Row],[Mes]]&amp;"/"&amp;Detalle_Casos[[#This Row],[Año]]</f>
        <v>11/6/2020</v>
      </c>
      <c r="D8391" s="91">
        <v>11</v>
      </c>
      <c r="E8391" s="91">
        <v>6</v>
      </c>
      <c r="F8391" s="91">
        <v>2020</v>
      </c>
      <c r="G8391">
        <v>8393</v>
      </c>
      <c r="H8391" s="50">
        <v>1</v>
      </c>
      <c r="I8391" s="50"/>
      <c r="J8391" s="50" t="str">
        <f t="shared" si="156"/>
        <v>Masculino</v>
      </c>
    </row>
    <row r="8392" spans="1:10">
      <c r="A8392" t="s">
        <v>35</v>
      </c>
      <c r="B8392" t="s">
        <v>22</v>
      </c>
      <c r="C8392" s="103" t="str">
        <f>+Detalle_Casos[[#This Row],[Día]]&amp;"/"&amp;Detalle_Casos[[#This Row],[Mes]]&amp;"/"&amp;Detalle_Casos[[#This Row],[Año]]</f>
        <v>11/6/2020</v>
      </c>
      <c r="D8392" s="91">
        <v>11</v>
      </c>
      <c r="E8392" s="91">
        <v>6</v>
      </c>
      <c r="F8392" s="91">
        <v>2020</v>
      </c>
      <c r="G8392">
        <v>8394</v>
      </c>
      <c r="H8392" s="50">
        <v>1</v>
      </c>
      <c r="I8392" s="50"/>
      <c r="J8392" s="50" t="str">
        <f t="shared" si="156"/>
        <v>Masculino</v>
      </c>
    </row>
    <row r="8393" spans="1:10">
      <c r="A8393" t="s">
        <v>35</v>
      </c>
      <c r="B8393" t="s">
        <v>22</v>
      </c>
      <c r="C8393" s="103" t="str">
        <f>+Detalle_Casos[[#This Row],[Día]]&amp;"/"&amp;Detalle_Casos[[#This Row],[Mes]]&amp;"/"&amp;Detalle_Casos[[#This Row],[Año]]</f>
        <v>11/6/2020</v>
      </c>
      <c r="D8393" s="91">
        <v>11</v>
      </c>
      <c r="E8393" s="91">
        <v>6</v>
      </c>
      <c r="F8393" s="91">
        <v>2020</v>
      </c>
      <c r="G8393">
        <v>8395</v>
      </c>
      <c r="H8393" s="50">
        <v>1</v>
      </c>
      <c r="I8393" s="50"/>
      <c r="J8393" s="50" t="str">
        <f t="shared" si="156"/>
        <v>Masculino</v>
      </c>
    </row>
    <row r="8394" spans="1:10">
      <c r="A8394" t="s">
        <v>35</v>
      </c>
      <c r="B8394" t="s">
        <v>22</v>
      </c>
      <c r="C8394" s="103" t="str">
        <f>+Detalle_Casos[[#This Row],[Día]]&amp;"/"&amp;Detalle_Casos[[#This Row],[Mes]]&amp;"/"&amp;Detalle_Casos[[#This Row],[Año]]</f>
        <v>11/6/2020</v>
      </c>
      <c r="D8394" s="91">
        <v>11</v>
      </c>
      <c r="E8394" s="91">
        <v>6</v>
      </c>
      <c r="F8394" s="91">
        <v>2020</v>
      </c>
      <c r="G8394">
        <v>8396</v>
      </c>
      <c r="H8394" s="50">
        <v>1</v>
      </c>
      <c r="I8394" s="50"/>
      <c r="J8394" s="50" t="str">
        <f t="shared" si="156"/>
        <v>Masculino</v>
      </c>
    </row>
    <row r="8395" spans="1:10">
      <c r="A8395" t="s">
        <v>35</v>
      </c>
      <c r="B8395" t="s">
        <v>22</v>
      </c>
      <c r="C8395" s="103" t="str">
        <f>+Detalle_Casos[[#This Row],[Día]]&amp;"/"&amp;Detalle_Casos[[#This Row],[Mes]]&amp;"/"&amp;Detalle_Casos[[#This Row],[Año]]</f>
        <v>11/6/2020</v>
      </c>
      <c r="D8395" s="91">
        <v>11</v>
      </c>
      <c r="E8395" s="91">
        <v>6</v>
      </c>
      <c r="F8395" s="91">
        <v>2020</v>
      </c>
      <c r="G8395">
        <v>8397</v>
      </c>
      <c r="H8395" s="50">
        <v>1</v>
      </c>
      <c r="I8395" s="50"/>
      <c r="J8395" s="50" t="str">
        <f t="shared" si="156"/>
        <v>Masculino</v>
      </c>
    </row>
    <row r="8396" spans="1:10">
      <c r="A8396" t="s">
        <v>35</v>
      </c>
      <c r="B8396" t="s">
        <v>22</v>
      </c>
      <c r="C8396" s="103" t="str">
        <f>+Detalle_Casos[[#This Row],[Día]]&amp;"/"&amp;Detalle_Casos[[#This Row],[Mes]]&amp;"/"&amp;Detalle_Casos[[#This Row],[Año]]</f>
        <v>11/6/2020</v>
      </c>
      <c r="D8396" s="91">
        <v>11</v>
      </c>
      <c r="E8396" s="91">
        <v>6</v>
      </c>
      <c r="F8396" s="91">
        <v>2020</v>
      </c>
      <c r="G8396">
        <v>8398</v>
      </c>
      <c r="H8396" s="50">
        <v>1</v>
      </c>
      <c r="I8396" s="50"/>
      <c r="J8396" s="50" t="str">
        <f t="shared" si="156"/>
        <v>Masculino</v>
      </c>
    </row>
    <row r="8397" spans="1:10">
      <c r="A8397" t="s">
        <v>35</v>
      </c>
      <c r="B8397" t="s">
        <v>22</v>
      </c>
      <c r="C8397" s="103" t="str">
        <f>+Detalle_Casos[[#This Row],[Día]]&amp;"/"&amp;Detalle_Casos[[#This Row],[Mes]]&amp;"/"&amp;Detalle_Casos[[#This Row],[Año]]</f>
        <v>11/6/2020</v>
      </c>
      <c r="D8397" s="91">
        <v>11</v>
      </c>
      <c r="E8397" s="91">
        <v>6</v>
      </c>
      <c r="F8397" s="91">
        <v>2020</v>
      </c>
      <c r="G8397">
        <v>8399</v>
      </c>
      <c r="H8397" s="50">
        <v>1</v>
      </c>
      <c r="I8397" s="50"/>
      <c r="J8397" s="50" t="str">
        <f t="shared" si="156"/>
        <v>Masculino</v>
      </c>
    </row>
    <row r="8398" spans="1:10">
      <c r="A8398" t="s">
        <v>35</v>
      </c>
      <c r="B8398" t="s">
        <v>22</v>
      </c>
      <c r="C8398" s="103" t="str">
        <f>+Detalle_Casos[[#This Row],[Día]]&amp;"/"&amp;Detalle_Casos[[#This Row],[Mes]]&amp;"/"&amp;Detalle_Casos[[#This Row],[Año]]</f>
        <v>11/6/2020</v>
      </c>
      <c r="D8398" s="91">
        <v>11</v>
      </c>
      <c r="E8398" s="91">
        <v>6</v>
      </c>
      <c r="F8398" s="91">
        <v>2020</v>
      </c>
      <c r="G8398">
        <v>8400</v>
      </c>
      <c r="H8398" s="50">
        <v>1</v>
      </c>
      <c r="I8398" s="50"/>
      <c r="J8398" s="50" t="str">
        <f t="shared" si="156"/>
        <v>Masculino</v>
      </c>
    </row>
    <row r="8399" spans="1:10">
      <c r="A8399" t="s">
        <v>35</v>
      </c>
      <c r="B8399" t="s">
        <v>22</v>
      </c>
      <c r="C8399" s="103" t="str">
        <f>+Detalle_Casos[[#This Row],[Día]]&amp;"/"&amp;Detalle_Casos[[#This Row],[Mes]]&amp;"/"&amp;Detalle_Casos[[#This Row],[Año]]</f>
        <v>11/6/2020</v>
      </c>
      <c r="D8399" s="91">
        <v>11</v>
      </c>
      <c r="E8399" s="91">
        <v>6</v>
      </c>
      <c r="F8399" s="91">
        <v>2020</v>
      </c>
      <c r="G8399">
        <v>8401</v>
      </c>
      <c r="H8399" s="50">
        <v>1</v>
      </c>
      <c r="I8399" s="50"/>
      <c r="J8399" s="50" t="str">
        <f t="shared" si="156"/>
        <v>Masculino</v>
      </c>
    </row>
    <row r="8400" spans="1:10">
      <c r="A8400" t="s">
        <v>35</v>
      </c>
      <c r="B8400" t="s">
        <v>22</v>
      </c>
      <c r="C8400" s="103" t="str">
        <f>+Detalle_Casos[[#This Row],[Día]]&amp;"/"&amp;Detalle_Casos[[#This Row],[Mes]]&amp;"/"&amp;Detalle_Casos[[#This Row],[Año]]</f>
        <v>11/6/2020</v>
      </c>
      <c r="D8400" s="91">
        <v>11</v>
      </c>
      <c r="E8400" s="91">
        <v>6</v>
      </c>
      <c r="F8400" s="91">
        <v>2020</v>
      </c>
      <c r="G8400">
        <v>8402</v>
      </c>
      <c r="H8400" s="50">
        <v>1</v>
      </c>
      <c r="I8400" s="50"/>
      <c r="J8400" s="50" t="str">
        <f t="shared" si="156"/>
        <v>Masculino</v>
      </c>
    </row>
    <row r="8401" spans="1:10">
      <c r="A8401" t="s">
        <v>35</v>
      </c>
      <c r="B8401" t="s">
        <v>22</v>
      </c>
      <c r="C8401" s="103" t="str">
        <f>+Detalle_Casos[[#This Row],[Día]]&amp;"/"&amp;Detalle_Casos[[#This Row],[Mes]]&amp;"/"&amp;Detalle_Casos[[#This Row],[Año]]</f>
        <v>11/6/2020</v>
      </c>
      <c r="D8401" s="91">
        <v>11</v>
      </c>
      <c r="E8401" s="91">
        <v>6</v>
      </c>
      <c r="F8401" s="91">
        <v>2020</v>
      </c>
      <c r="G8401">
        <v>8403</v>
      </c>
      <c r="H8401" s="50">
        <v>1</v>
      </c>
      <c r="I8401" s="50"/>
      <c r="J8401" s="50" t="str">
        <f t="shared" si="156"/>
        <v>Masculino</v>
      </c>
    </row>
    <row r="8402" spans="1:10">
      <c r="A8402" t="s">
        <v>35</v>
      </c>
      <c r="B8402" t="s">
        <v>22</v>
      </c>
      <c r="C8402" s="103" t="str">
        <f>+Detalle_Casos[[#This Row],[Día]]&amp;"/"&amp;Detalle_Casos[[#This Row],[Mes]]&amp;"/"&amp;Detalle_Casos[[#This Row],[Año]]</f>
        <v>11/6/2020</v>
      </c>
      <c r="D8402" s="91">
        <v>11</v>
      </c>
      <c r="E8402" s="91">
        <v>6</v>
      </c>
      <c r="F8402" s="91">
        <v>2020</v>
      </c>
      <c r="G8402">
        <v>8404</v>
      </c>
      <c r="H8402" s="50">
        <v>1</v>
      </c>
      <c r="I8402" s="50"/>
      <c r="J8402" s="50" t="str">
        <f t="shared" si="156"/>
        <v>Masculino</v>
      </c>
    </row>
    <row r="8403" spans="1:10">
      <c r="A8403" t="s">
        <v>35</v>
      </c>
      <c r="B8403" t="s">
        <v>22</v>
      </c>
      <c r="C8403" s="103" t="str">
        <f>+Detalle_Casos[[#This Row],[Día]]&amp;"/"&amp;Detalle_Casos[[#This Row],[Mes]]&amp;"/"&amp;Detalle_Casos[[#This Row],[Año]]</f>
        <v>11/6/2020</v>
      </c>
      <c r="D8403" s="91">
        <v>11</v>
      </c>
      <c r="E8403" s="91">
        <v>6</v>
      </c>
      <c r="F8403" s="91">
        <v>2020</v>
      </c>
      <c r="G8403">
        <v>8405</v>
      </c>
      <c r="H8403" s="50">
        <v>1</v>
      </c>
      <c r="I8403" s="50"/>
      <c r="J8403" s="50" t="str">
        <f t="shared" si="156"/>
        <v>Masculino</v>
      </c>
    </row>
    <row r="8404" spans="1:10">
      <c r="A8404" t="s">
        <v>35</v>
      </c>
      <c r="B8404" t="s">
        <v>22</v>
      </c>
      <c r="C8404" s="103" t="str">
        <f>+Detalle_Casos[[#This Row],[Día]]&amp;"/"&amp;Detalle_Casos[[#This Row],[Mes]]&amp;"/"&amp;Detalle_Casos[[#This Row],[Año]]</f>
        <v>11/6/2020</v>
      </c>
      <c r="D8404" s="91">
        <v>11</v>
      </c>
      <c r="E8404" s="91">
        <v>6</v>
      </c>
      <c r="F8404" s="91">
        <v>2020</v>
      </c>
      <c r="G8404">
        <v>8406</v>
      </c>
      <c r="H8404" s="50">
        <v>1</v>
      </c>
      <c r="I8404" s="50"/>
      <c r="J8404" s="50" t="str">
        <f t="shared" si="156"/>
        <v>Masculino</v>
      </c>
    </row>
    <row r="8405" spans="1:10">
      <c r="A8405" t="s">
        <v>35</v>
      </c>
      <c r="B8405" t="s">
        <v>22</v>
      </c>
      <c r="C8405" s="103" t="str">
        <f>+Detalle_Casos[[#This Row],[Día]]&amp;"/"&amp;Detalle_Casos[[#This Row],[Mes]]&amp;"/"&amp;Detalle_Casos[[#This Row],[Año]]</f>
        <v>11/6/2020</v>
      </c>
      <c r="D8405" s="91">
        <v>11</v>
      </c>
      <c r="E8405" s="91">
        <v>6</v>
      </c>
      <c r="F8405" s="91">
        <v>2020</v>
      </c>
      <c r="G8405">
        <v>8407</v>
      </c>
      <c r="H8405" s="50">
        <v>1</v>
      </c>
      <c r="I8405" s="50"/>
      <c r="J8405" s="50" t="str">
        <f t="shared" si="156"/>
        <v>Masculino</v>
      </c>
    </row>
    <row r="8406" spans="1:10">
      <c r="A8406" t="s">
        <v>35</v>
      </c>
      <c r="B8406" t="s">
        <v>22</v>
      </c>
      <c r="C8406" s="103" t="str">
        <f>+Detalle_Casos[[#This Row],[Día]]&amp;"/"&amp;Detalle_Casos[[#This Row],[Mes]]&amp;"/"&amp;Detalle_Casos[[#This Row],[Año]]</f>
        <v>11/6/2020</v>
      </c>
      <c r="D8406" s="91">
        <v>11</v>
      </c>
      <c r="E8406" s="91">
        <v>6</v>
      </c>
      <c r="F8406" s="91">
        <v>2020</v>
      </c>
      <c r="G8406">
        <v>8408</v>
      </c>
      <c r="H8406" s="50">
        <v>1</v>
      </c>
      <c r="I8406" s="50"/>
      <c r="J8406" s="50" t="str">
        <f t="shared" si="156"/>
        <v>Masculino</v>
      </c>
    </row>
    <row r="8407" spans="1:10">
      <c r="A8407" t="s">
        <v>35</v>
      </c>
      <c r="B8407" t="s">
        <v>22</v>
      </c>
      <c r="C8407" s="103" t="str">
        <f>+Detalle_Casos[[#This Row],[Día]]&amp;"/"&amp;Detalle_Casos[[#This Row],[Mes]]&amp;"/"&amp;Detalle_Casos[[#This Row],[Año]]</f>
        <v>11/6/2020</v>
      </c>
      <c r="D8407" s="91">
        <v>11</v>
      </c>
      <c r="E8407" s="91">
        <v>6</v>
      </c>
      <c r="F8407" s="91">
        <v>2020</v>
      </c>
      <c r="G8407">
        <v>8409</v>
      </c>
      <c r="H8407" s="50">
        <v>1</v>
      </c>
      <c r="I8407" s="50"/>
      <c r="J8407" s="50" t="str">
        <f t="shared" si="156"/>
        <v>Masculino</v>
      </c>
    </row>
    <row r="8408" spans="1:10">
      <c r="A8408" t="s">
        <v>35</v>
      </c>
      <c r="B8408" t="s">
        <v>22</v>
      </c>
      <c r="C8408" s="103" t="str">
        <f>+Detalle_Casos[[#This Row],[Día]]&amp;"/"&amp;Detalle_Casos[[#This Row],[Mes]]&amp;"/"&amp;Detalle_Casos[[#This Row],[Año]]</f>
        <v>11/6/2020</v>
      </c>
      <c r="D8408" s="91">
        <v>11</v>
      </c>
      <c r="E8408" s="91">
        <v>6</v>
      </c>
      <c r="F8408" s="91">
        <v>2020</v>
      </c>
      <c r="G8408">
        <v>8410</v>
      </c>
      <c r="H8408" s="50">
        <v>1</v>
      </c>
      <c r="I8408" s="50"/>
      <c r="J8408" s="50" t="str">
        <f t="shared" si="156"/>
        <v>Masculino</v>
      </c>
    </row>
    <row r="8409" spans="1:10">
      <c r="A8409" t="s">
        <v>35</v>
      </c>
      <c r="B8409" t="s">
        <v>22</v>
      </c>
      <c r="C8409" s="103" t="str">
        <f>+Detalle_Casos[[#This Row],[Día]]&amp;"/"&amp;Detalle_Casos[[#This Row],[Mes]]&amp;"/"&amp;Detalle_Casos[[#This Row],[Año]]</f>
        <v>11/6/2020</v>
      </c>
      <c r="D8409" s="91">
        <v>11</v>
      </c>
      <c r="E8409" s="91">
        <v>6</v>
      </c>
      <c r="F8409" s="91">
        <v>2020</v>
      </c>
      <c r="G8409">
        <v>8411</v>
      </c>
      <c r="H8409" s="50">
        <v>1</v>
      </c>
      <c r="I8409" s="50"/>
      <c r="J8409" s="50" t="str">
        <f t="shared" si="156"/>
        <v>Masculino</v>
      </c>
    </row>
    <row r="8410" spans="1:10">
      <c r="A8410" t="s">
        <v>35</v>
      </c>
      <c r="B8410" t="s">
        <v>22</v>
      </c>
      <c r="C8410" s="103" t="str">
        <f>+Detalle_Casos[[#This Row],[Día]]&amp;"/"&amp;Detalle_Casos[[#This Row],[Mes]]&amp;"/"&amp;Detalle_Casos[[#This Row],[Año]]</f>
        <v>11/6/2020</v>
      </c>
      <c r="D8410" s="91">
        <v>11</v>
      </c>
      <c r="E8410" s="91">
        <v>6</v>
      </c>
      <c r="F8410" s="91">
        <v>2020</v>
      </c>
      <c r="G8410">
        <v>8412</v>
      </c>
      <c r="H8410" s="50">
        <v>1</v>
      </c>
      <c r="I8410" s="50"/>
      <c r="J8410" s="50" t="str">
        <f t="shared" si="156"/>
        <v>Masculino</v>
      </c>
    </row>
    <row r="8411" spans="1:10">
      <c r="A8411" t="s">
        <v>35</v>
      </c>
      <c r="B8411" t="s">
        <v>22</v>
      </c>
      <c r="C8411" s="103" t="str">
        <f>+Detalle_Casos[[#This Row],[Día]]&amp;"/"&amp;Detalle_Casos[[#This Row],[Mes]]&amp;"/"&amp;Detalle_Casos[[#This Row],[Año]]</f>
        <v>11/6/2020</v>
      </c>
      <c r="D8411" s="91">
        <v>11</v>
      </c>
      <c r="E8411" s="91">
        <v>6</v>
      </c>
      <c r="F8411" s="91">
        <v>2020</v>
      </c>
      <c r="G8411">
        <v>8413</v>
      </c>
      <c r="H8411" s="50">
        <v>1</v>
      </c>
      <c r="I8411" s="50"/>
      <c r="J8411" s="50" t="str">
        <f t="shared" si="156"/>
        <v>Masculino</v>
      </c>
    </row>
    <row r="8412" spans="1:10">
      <c r="A8412" t="s">
        <v>35</v>
      </c>
      <c r="B8412" t="s">
        <v>22</v>
      </c>
      <c r="C8412" s="103" t="str">
        <f>+Detalle_Casos[[#This Row],[Día]]&amp;"/"&amp;Detalle_Casos[[#This Row],[Mes]]&amp;"/"&amp;Detalle_Casos[[#This Row],[Año]]</f>
        <v>11/6/2020</v>
      </c>
      <c r="D8412" s="91">
        <v>11</v>
      </c>
      <c r="E8412" s="91">
        <v>6</v>
      </c>
      <c r="F8412" s="91">
        <v>2020</v>
      </c>
      <c r="G8412">
        <v>8414</v>
      </c>
      <c r="H8412" s="50">
        <v>1</v>
      </c>
      <c r="I8412" s="50"/>
      <c r="J8412" s="50" t="str">
        <f t="shared" ref="J8412:J8475" si="157">+IF(H8412=1,"Masculino","Femenino")</f>
        <v>Masculino</v>
      </c>
    </row>
    <row r="8413" spans="1:10">
      <c r="A8413" t="s">
        <v>35</v>
      </c>
      <c r="B8413" t="s">
        <v>22</v>
      </c>
      <c r="C8413" s="103" t="str">
        <f>+Detalle_Casos[[#This Row],[Día]]&amp;"/"&amp;Detalle_Casos[[#This Row],[Mes]]&amp;"/"&amp;Detalle_Casos[[#This Row],[Año]]</f>
        <v>11/6/2020</v>
      </c>
      <c r="D8413" s="91">
        <v>11</v>
      </c>
      <c r="E8413" s="91">
        <v>6</v>
      </c>
      <c r="F8413" s="91">
        <v>2020</v>
      </c>
      <c r="G8413">
        <v>8415</v>
      </c>
      <c r="H8413" s="50">
        <v>1</v>
      </c>
      <c r="I8413" s="50"/>
      <c r="J8413" s="50" t="str">
        <f t="shared" si="157"/>
        <v>Masculino</v>
      </c>
    </row>
    <row r="8414" spans="1:10">
      <c r="A8414" t="s">
        <v>35</v>
      </c>
      <c r="B8414" t="s">
        <v>22</v>
      </c>
      <c r="C8414" s="103" t="str">
        <f>+Detalle_Casos[[#This Row],[Día]]&amp;"/"&amp;Detalle_Casos[[#This Row],[Mes]]&amp;"/"&amp;Detalle_Casos[[#This Row],[Año]]</f>
        <v>11/6/2020</v>
      </c>
      <c r="D8414" s="91">
        <v>11</v>
      </c>
      <c r="E8414" s="91">
        <v>6</v>
      </c>
      <c r="F8414" s="91">
        <v>2020</v>
      </c>
      <c r="G8414">
        <v>8416</v>
      </c>
      <c r="H8414" s="50">
        <v>1</v>
      </c>
      <c r="I8414" s="50"/>
      <c r="J8414" s="50" t="str">
        <f t="shared" si="157"/>
        <v>Masculino</v>
      </c>
    </row>
    <row r="8415" spans="1:10">
      <c r="A8415" t="s">
        <v>35</v>
      </c>
      <c r="B8415" t="s">
        <v>22</v>
      </c>
      <c r="C8415" s="103" t="str">
        <f>+Detalle_Casos[[#This Row],[Día]]&amp;"/"&amp;Detalle_Casos[[#This Row],[Mes]]&amp;"/"&amp;Detalle_Casos[[#This Row],[Año]]</f>
        <v>11/6/2020</v>
      </c>
      <c r="D8415" s="91">
        <v>11</v>
      </c>
      <c r="E8415" s="91">
        <v>6</v>
      </c>
      <c r="F8415" s="91">
        <v>2020</v>
      </c>
      <c r="G8415">
        <v>8417</v>
      </c>
      <c r="H8415" s="50">
        <v>1</v>
      </c>
      <c r="I8415" s="50"/>
      <c r="J8415" s="50" t="str">
        <f t="shared" si="157"/>
        <v>Masculino</v>
      </c>
    </row>
    <row r="8416" spans="1:10">
      <c r="A8416" t="s">
        <v>35</v>
      </c>
      <c r="B8416" t="s">
        <v>22</v>
      </c>
      <c r="C8416" s="103" t="str">
        <f>+Detalle_Casos[[#This Row],[Día]]&amp;"/"&amp;Detalle_Casos[[#This Row],[Mes]]&amp;"/"&amp;Detalle_Casos[[#This Row],[Año]]</f>
        <v>11/6/2020</v>
      </c>
      <c r="D8416" s="91">
        <v>11</v>
      </c>
      <c r="E8416" s="91">
        <v>6</v>
      </c>
      <c r="F8416" s="91">
        <v>2020</v>
      </c>
      <c r="G8416">
        <v>8418</v>
      </c>
      <c r="H8416" s="50">
        <v>1</v>
      </c>
      <c r="I8416" s="50"/>
      <c r="J8416" s="50" t="str">
        <f t="shared" si="157"/>
        <v>Masculino</v>
      </c>
    </row>
    <row r="8417" spans="1:10">
      <c r="A8417" t="s">
        <v>35</v>
      </c>
      <c r="B8417" t="s">
        <v>22</v>
      </c>
      <c r="C8417" s="103" t="str">
        <f>+Detalle_Casos[[#This Row],[Día]]&amp;"/"&amp;Detalle_Casos[[#This Row],[Mes]]&amp;"/"&amp;Detalle_Casos[[#This Row],[Año]]</f>
        <v>11/6/2020</v>
      </c>
      <c r="D8417" s="91">
        <v>11</v>
      </c>
      <c r="E8417" s="91">
        <v>6</v>
      </c>
      <c r="F8417" s="91">
        <v>2020</v>
      </c>
      <c r="G8417">
        <v>8419</v>
      </c>
      <c r="H8417" s="50">
        <v>1</v>
      </c>
      <c r="I8417" s="50"/>
      <c r="J8417" s="50" t="str">
        <f t="shared" si="157"/>
        <v>Masculino</v>
      </c>
    </row>
    <row r="8418" spans="1:10">
      <c r="A8418" t="s">
        <v>35</v>
      </c>
      <c r="B8418" t="s">
        <v>22</v>
      </c>
      <c r="C8418" s="103" t="str">
        <f>+Detalle_Casos[[#This Row],[Día]]&amp;"/"&amp;Detalle_Casos[[#This Row],[Mes]]&amp;"/"&amp;Detalle_Casos[[#This Row],[Año]]</f>
        <v>11/6/2020</v>
      </c>
      <c r="D8418" s="91">
        <v>11</v>
      </c>
      <c r="E8418" s="91">
        <v>6</v>
      </c>
      <c r="F8418" s="91">
        <v>2020</v>
      </c>
      <c r="G8418">
        <v>8420</v>
      </c>
      <c r="H8418" s="50">
        <v>1</v>
      </c>
      <c r="I8418" s="50"/>
      <c r="J8418" s="50" t="str">
        <f t="shared" si="157"/>
        <v>Masculino</v>
      </c>
    </row>
    <row r="8419" spans="1:10">
      <c r="A8419" t="s">
        <v>35</v>
      </c>
      <c r="B8419" t="s">
        <v>22</v>
      </c>
      <c r="C8419" s="103" t="str">
        <f>+Detalle_Casos[[#This Row],[Día]]&amp;"/"&amp;Detalle_Casos[[#This Row],[Mes]]&amp;"/"&amp;Detalle_Casos[[#This Row],[Año]]</f>
        <v>11/6/2020</v>
      </c>
      <c r="D8419" s="91">
        <v>11</v>
      </c>
      <c r="E8419" s="91">
        <v>6</v>
      </c>
      <c r="F8419" s="91">
        <v>2020</v>
      </c>
      <c r="G8419">
        <v>8421</v>
      </c>
      <c r="H8419" s="50">
        <v>1</v>
      </c>
      <c r="I8419" s="50"/>
      <c r="J8419" s="50" t="str">
        <f t="shared" si="157"/>
        <v>Masculino</v>
      </c>
    </row>
    <row r="8420" spans="1:10">
      <c r="A8420" t="s">
        <v>35</v>
      </c>
      <c r="B8420" t="s">
        <v>22</v>
      </c>
      <c r="C8420" s="103" t="str">
        <f>+Detalle_Casos[[#This Row],[Día]]&amp;"/"&amp;Detalle_Casos[[#This Row],[Mes]]&amp;"/"&amp;Detalle_Casos[[#This Row],[Año]]</f>
        <v>11/6/2020</v>
      </c>
      <c r="D8420" s="91">
        <v>11</v>
      </c>
      <c r="E8420" s="91">
        <v>6</v>
      </c>
      <c r="F8420" s="91">
        <v>2020</v>
      </c>
      <c r="G8420">
        <v>8422</v>
      </c>
      <c r="H8420" s="50">
        <v>1</v>
      </c>
      <c r="I8420" s="50"/>
      <c r="J8420" s="50" t="str">
        <f t="shared" si="157"/>
        <v>Masculino</v>
      </c>
    </row>
    <row r="8421" spans="1:10">
      <c r="A8421" t="s">
        <v>35</v>
      </c>
      <c r="B8421" t="s">
        <v>22</v>
      </c>
      <c r="C8421" s="103" t="str">
        <f>+Detalle_Casos[[#This Row],[Día]]&amp;"/"&amp;Detalle_Casos[[#This Row],[Mes]]&amp;"/"&amp;Detalle_Casos[[#This Row],[Año]]</f>
        <v>11/6/2020</v>
      </c>
      <c r="D8421" s="91">
        <v>11</v>
      </c>
      <c r="E8421" s="91">
        <v>6</v>
      </c>
      <c r="F8421" s="91">
        <v>2020</v>
      </c>
      <c r="G8421">
        <v>8423</v>
      </c>
      <c r="H8421" s="50">
        <v>1</v>
      </c>
      <c r="I8421" s="50"/>
      <c r="J8421" s="50" t="str">
        <f t="shared" si="157"/>
        <v>Masculino</v>
      </c>
    </row>
    <row r="8422" spans="1:10">
      <c r="A8422" t="s">
        <v>35</v>
      </c>
      <c r="B8422" t="s">
        <v>22</v>
      </c>
      <c r="C8422" s="103" t="str">
        <f>+Detalle_Casos[[#This Row],[Día]]&amp;"/"&amp;Detalle_Casos[[#This Row],[Mes]]&amp;"/"&amp;Detalle_Casos[[#This Row],[Año]]</f>
        <v>11/6/2020</v>
      </c>
      <c r="D8422" s="91">
        <v>11</v>
      </c>
      <c r="E8422" s="91">
        <v>6</v>
      </c>
      <c r="F8422" s="91">
        <v>2020</v>
      </c>
      <c r="G8422">
        <v>8424</v>
      </c>
      <c r="H8422" s="50">
        <v>1</v>
      </c>
      <c r="I8422" s="50"/>
      <c r="J8422" s="50" t="str">
        <f t="shared" si="157"/>
        <v>Masculino</v>
      </c>
    </row>
    <row r="8423" spans="1:10">
      <c r="A8423" t="s">
        <v>35</v>
      </c>
      <c r="B8423" t="s">
        <v>22</v>
      </c>
      <c r="C8423" s="103" t="str">
        <f>+Detalle_Casos[[#This Row],[Día]]&amp;"/"&amp;Detalle_Casos[[#This Row],[Mes]]&amp;"/"&amp;Detalle_Casos[[#This Row],[Año]]</f>
        <v>11/6/2020</v>
      </c>
      <c r="D8423" s="91">
        <v>11</v>
      </c>
      <c r="E8423" s="91">
        <v>6</v>
      </c>
      <c r="F8423" s="91">
        <v>2020</v>
      </c>
      <c r="G8423">
        <v>8425</v>
      </c>
      <c r="H8423" s="50">
        <v>1</v>
      </c>
      <c r="I8423" s="50"/>
      <c r="J8423" s="50" t="str">
        <f t="shared" si="157"/>
        <v>Masculino</v>
      </c>
    </row>
    <row r="8424" spans="1:10">
      <c r="A8424" t="s">
        <v>35</v>
      </c>
      <c r="B8424" t="s">
        <v>22</v>
      </c>
      <c r="C8424" s="103" t="str">
        <f>+Detalle_Casos[[#This Row],[Día]]&amp;"/"&amp;Detalle_Casos[[#This Row],[Mes]]&amp;"/"&amp;Detalle_Casos[[#This Row],[Año]]</f>
        <v>11/6/2020</v>
      </c>
      <c r="D8424" s="91">
        <v>11</v>
      </c>
      <c r="E8424" s="91">
        <v>6</v>
      </c>
      <c r="F8424" s="91">
        <v>2020</v>
      </c>
      <c r="G8424">
        <v>8426</v>
      </c>
      <c r="H8424" s="50">
        <v>1</v>
      </c>
      <c r="I8424" s="50"/>
      <c r="J8424" s="50" t="str">
        <f t="shared" si="157"/>
        <v>Masculino</v>
      </c>
    </row>
    <row r="8425" spans="1:10">
      <c r="A8425" t="s">
        <v>35</v>
      </c>
      <c r="B8425" t="s">
        <v>22</v>
      </c>
      <c r="C8425" s="103" t="str">
        <f>+Detalle_Casos[[#This Row],[Día]]&amp;"/"&amp;Detalle_Casos[[#This Row],[Mes]]&amp;"/"&amp;Detalle_Casos[[#This Row],[Año]]</f>
        <v>11/6/2020</v>
      </c>
      <c r="D8425" s="91">
        <v>11</v>
      </c>
      <c r="E8425" s="91">
        <v>6</v>
      </c>
      <c r="F8425" s="91">
        <v>2020</v>
      </c>
      <c r="G8425">
        <v>8427</v>
      </c>
      <c r="H8425" s="50">
        <v>1</v>
      </c>
      <c r="I8425" s="50"/>
      <c r="J8425" s="50" t="str">
        <f t="shared" si="157"/>
        <v>Masculino</v>
      </c>
    </row>
    <row r="8426" spans="1:10">
      <c r="A8426" t="s">
        <v>35</v>
      </c>
      <c r="B8426" t="s">
        <v>22</v>
      </c>
      <c r="C8426" s="103" t="str">
        <f>+Detalle_Casos[[#This Row],[Día]]&amp;"/"&amp;Detalle_Casos[[#This Row],[Mes]]&amp;"/"&amp;Detalle_Casos[[#This Row],[Año]]</f>
        <v>11/6/2020</v>
      </c>
      <c r="D8426" s="91">
        <v>11</v>
      </c>
      <c r="E8426" s="91">
        <v>6</v>
      </c>
      <c r="F8426" s="91">
        <v>2020</v>
      </c>
      <c r="G8426">
        <v>8428</v>
      </c>
      <c r="H8426" s="50">
        <v>1</v>
      </c>
      <c r="I8426" s="50"/>
      <c r="J8426" s="50" t="str">
        <f t="shared" si="157"/>
        <v>Masculino</v>
      </c>
    </row>
    <row r="8427" spans="1:10">
      <c r="A8427" t="s">
        <v>35</v>
      </c>
      <c r="B8427" t="s">
        <v>22</v>
      </c>
      <c r="C8427" s="103" t="str">
        <f>+Detalle_Casos[[#This Row],[Día]]&amp;"/"&amp;Detalle_Casos[[#This Row],[Mes]]&amp;"/"&amp;Detalle_Casos[[#This Row],[Año]]</f>
        <v>11/6/2020</v>
      </c>
      <c r="D8427" s="91">
        <v>11</v>
      </c>
      <c r="E8427" s="91">
        <v>6</v>
      </c>
      <c r="F8427" s="91">
        <v>2020</v>
      </c>
      <c r="G8427">
        <v>8429</v>
      </c>
      <c r="H8427" s="50">
        <v>1</v>
      </c>
      <c r="I8427" s="50"/>
      <c r="J8427" s="50" t="str">
        <f t="shared" si="157"/>
        <v>Masculino</v>
      </c>
    </row>
    <row r="8428" spans="1:10">
      <c r="A8428" t="s">
        <v>35</v>
      </c>
      <c r="B8428" t="s">
        <v>22</v>
      </c>
      <c r="C8428" s="103" t="str">
        <f>+Detalle_Casos[[#This Row],[Día]]&amp;"/"&amp;Detalle_Casos[[#This Row],[Mes]]&amp;"/"&amp;Detalle_Casos[[#This Row],[Año]]</f>
        <v>11/6/2020</v>
      </c>
      <c r="D8428" s="91">
        <v>11</v>
      </c>
      <c r="E8428" s="91">
        <v>6</v>
      </c>
      <c r="F8428" s="91">
        <v>2020</v>
      </c>
      <c r="G8428">
        <v>8430</v>
      </c>
      <c r="H8428" s="50">
        <v>1</v>
      </c>
      <c r="I8428" s="50"/>
      <c r="J8428" s="50" t="str">
        <f t="shared" si="157"/>
        <v>Masculino</v>
      </c>
    </row>
    <row r="8429" spans="1:10">
      <c r="A8429" t="s">
        <v>35</v>
      </c>
      <c r="B8429" t="s">
        <v>22</v>
      </c>
      <c r="C8429" s="103" t="str">
        <f>+Detalle_Casos[[#This Row],[Día]]&amp;"/"&amp;Detalle_Casos[[#This Row],[Mes]]&amp;"/"&amp;Detalle_Casos[[#This Row],[Año]]</f>
        <v>11/6/2020</v>
      </c>
      <c r="D8429" s="91">
        <v>11</v>
      </c>
      <c r="E8429" s="91">
        <v>6</v>
      </c>
      <c r="F8429" s="91">
        <v>2020</v>
      </c>
      <c r="G8429">
        <v>8431</v>
      </c>
      <c r="H8429" s="50">
        <v>1</v>
      </c>
      <c r="I8429" s="50"/>
      <c r="J8429" s="50" t="str">
        <f t="shared" si="157"/>
        <v>Masculino</v>
      </c>
    </row>
    <row r="8430" spans="1:10">
      <c r="A8430" t="s">
        <v>35</v>
      </c>
      <c r="B8430" t="s">
        <v>22</v>
      </c>
      <c r="C8430" s="103" t="str">
        <f>+Detalle_Casos[[#This Row],[Día]]&amp;"/"&amp;Detalle_Casos[[#This Row],[Mes]]&amp;"/"&amp;Detalle_Casos[[#This Row],[Año]]</f>
        <v>11/6/2020</v>
      </c>
      <c r="D8430" s="91">
        <v>11</v>
      </c>
      <c r="E8430" s="91">
        <v>6</v>
      </c>
      <c r="F8430" s="91">
        <v>2020</v>
      </c>
      <c r="G8430">
        <v>8432</v>
      </c>
      <c r="H8430" s="50">
        <v>1</v>
      </c>
      <c r="I8430" s="50"/>
      <c r="J8430" s="50" t="str">
        <f t="shared" si="157"/>
        <v>Masculino</v>
      </c>
    </row>
    <row r="8431" spans="1:10">
      <c r="A8431" t="s">
        <v>35</v>
      </c>
      <c r="B8431" t="s">
        <v>22</v>
      </c>
      <c r="C8431" s="103" t="str">
        <f>+Detalle_Casos[[#This Row],[Día]]&amp;"/"&amp;Detalle_Casos[[#This Row],[Mes]]&amp;"/"&amp;Detalle_Casos[[#This Row],[Año]]</f>
        <v>11/6/2020</v>
      </c>
      <c r="D8431" s="91">
        <v>11</v>
      </c>
      <c r="E8431" s="91">
        <v>6</v>
      </c>
      <c r="F8431" s="91">
        <v>2020</v>
      </c>
      <c r="G8431">
        <v>8433</v>
      </c>
      <c r="H8431" s="50">
        <v>1</v>
      </c>
      <c r="I8431" s="50"/>
      <c r="J8431" s="50" t="str">
        <f t="shared" si="157"/>
        <v>Masculino</v>
      </c>
    </row>
    <row r="8432" spans="1:10">
      <c r="A8432" t="s">
        <v>35</v>
      </c>
      <c r="B8432" t="s">
        <v>22</v>
      </c>
      <c r="C8432" s="103" t="str">
        <f>+Detalle_Casos[[#This Row],[Día]]&amp;"/"&amp;Detalle_Casos[[#This Row],[Mes]]&amp;"/"&amp;Detalle_Casos[[#This Row],[Año]]</f>
        <v>11/6/2020</v>
      </c>
      <c r="D8432" s="91">
        <v>11</v>
      </c>
      <c r="E8432" s="91">
        <v>6</v>
      </c>
      <c r="F8432" s="91">
        <v>2020</v>
      </c>
      <c r="G8432">
        <v>8434</v>
      </c>
      <c r="H8432" s="50">
        <v>1</v>
      </c>
      <c r="I8432" s="50"/>
      <c r="J8432" s="50" t="str">
        <f t="shared" si="157"/>
        <v>Masculino</v>
      </c>
    </row>
    <row r="8433" spans="1:10">
      <c r="A8433" t="s">
        <v>35</v>
      </c>
      <c r="B8433" t="s">
        <v>22</v>
      </c>
      <c r="C8433" s="103" t="str">
        <f>+Detalle_Casos[[#This Row],[Día]]&amp;"/"&amp;Detalle_Casos[[#This Row],[Mes]]&amp;"/"&amp;Detalle_Casos[[#This Row],[Año]]</f>
        <v>11/6/2020</v>
      </c>
      <c r="D8433" s="91">
        <v>11</v>
      </c>
      <c r="E8433" s="91">
        <v>6</v>
      </c>
      <c r="F8433" s="91">
        <v>2020</v>
      </c>
      <c r="G8433">
        <v>8435</v>
      </c>
      <c r="H8433" s="50">
        <v>1</v>
      </c>
      <c r="I8433" s="50"/>
      <c r="J8433" s="50" t="str">
        <f t="shared" si="157"/>
        <v>Masculino</v>
      </c>
    </row>
    <row r="8434" spans="1:10">
      <c r="A8434" t="s">
        <v>35</v>
      </c>
      <c r="B8434" t="s">
        <v>22</v>
      </c>
      <c r="C8434" s="103" t="str">
        <f>+Detalle_Casos[[#This Row],[Día]]&amp;"/"&amp;Detalle_Casos[[#This Row],[Mes]]&amp;"/"&amp;Detalle_Casos[[#This Row],[Año]]</f>
        <v>11/6/2020</v>
      </c>
      <c r="D8434" s="91">
        <v>11</v>
      </c>
      <c r="E8434" s="91">
        <v>6</v>
      </c>
      <c r="F8434" s="91">
        <v>2020</v>
      </c>
      <c r="G8434">
        <v>8436</v>
      </c>
      <c r="H8434" s="50">
        <v>1</v>
      </c>
      <c r="I8434" s="50"/>
      <c r="J8434" s="50" t="str">
        <f t="shared" si="157"/>
        <v>Masculino</v>
      </c>
    </row>
    <row r="8435" spans="1:10">
      <c r="A8435" t="s">
        <v>35</v>
      </c>
      <c r="B8435" t="s">
        <v>22</v>
      </c>
      <c r="C8435" s="103" t="str">
        <f>+Detalle_Casos[[#This Row],[Día]]&amp;"/"&amp;Detalle_Casos[[#This Row],[Mes]]&amp;"/"&amp;Detalle_Casos[[#This Row],[Año]]</f>
        <v>11/6/2020</v>
      </c>
      <c r="D8435" s="91">
        <v>11</v>
      </c>
      <c r="E8435" s="91">
        <v>6</v>
      </c>
      <c r="F8435" s="91">
        <v>2020</v>
      </c>
      <c r="G8435">
        <v>8437</v>
      </c>
      <c r="H8435" s="50"/>
      <c r="I8435" s="50">
        <v>1</v>
      </c>
      <c r="J8435" s="50" t="str">
        <f t="shared" si="157"/>
        <v>Femenino</v>
      </c>
    </row>
    <row r="8436" spans="1:10">
      <c r="A8436" t="s">
        <v>35</v>
      </c>
      <c r="B8436" t="s">
        <v>22</v>
      </c>
      <c r="C8436" s="103" t="str">
        <f>+Detalle_Casos[[#This Row],[Día]]&amp;"/"&amp;Detalle_Casos[[#This Row],[Mes]]&amp;"/"&amp;Detalle_Casos[[#This Row],[Año]]</f>
        <v>11/6/2020</v>
      </c>
      <c r="D8436" s="91">
        <v>11</v>
      </c>
      <c r="E8436" s="91">
        <v>6</v>
      </c>
      <c r="F8436" s="91">
        <v>2020</v>
      </c>
      <c r="G8436">
        <v>8438</v>
      </c>
      <c r="H8436" s="50"/>
      <c r="I8436" s="50">
        <v>1</v>
      </c>
      <c r="J8436" s="50" t="str">
        <f t="shared" si="157"/>
        <v>Femenino</v>
      </c>
    </row>
    <row r="8437" spans="1:10">
      <c r="A8437" t="s">
        <v>35</v>
      </c>
      <c r="B8437" t="s">
        <v>22</v>
      </c>
      <c r="C8437" s="103" t="str">
        <f>+Detalle_Casos[[#This Row],[Día]]&amp;"/"&amp;Detalle_Casos[[#This Row],[Mes]]&amp;"/"&amp;Detalle_Casos[[#This Row],[Año]]</f>
        <v>11/6/2020</v>
      </c>
      <c r="D8437" s="91">
        <v>11</v>
      </c>
      <c r="E8437" s="91">
        <v>6</v>
      </c>
      <c r="F8437" s="91">
        <v>2020</v>
      </c>
      <c r="G8437">
        <v>8439</v>
      </c>
      <c r="H8437" s="50"/>
      <c r="I8437" s="50">
        <v>1</v>
      </c>
      <c r="J8437" s="50" t="str">
        <f t="shared" si="157"/>
        <v>Femenino</v>
      </c>
    </row>
    <row r="8438" spans="1:10">
      <c r="A8438" t="s">
        <v>35</v>
      </c>
      <c r="B8438" t="s">
        <v>22</v>
      </c>
      <c r="C8438" s="103" t="str">
        <f>+Detalle_Casos[[#This Row],[Día]]&amp;"/"&amp;Detalle_Casos[[#This Row],[Mes]]&amp;"/"&amp;Detalle_Casos[[#This Row],[Año]]</f>
        <v>11/6/2020</v>
      </c>
      <c r="D8438" s="91">
        <v>11</v>
      </c>
      <c r="E8438" s="91">
        <v>6</v>
      </c>
      <c r="F8438" s="91">
        <v>2020</v>
      </c>
      <c r="G8438">
        <v>8440</v>
      </c>
      <c r="H8438" s="50"/>
      <c r="I8438" s="50">
        <v>1</v>
      </c>
      <c r="J8438" s="50" t="str">
        <f t="shared" si="157"/>
        <v>Femenino</v>
      </c>
    </row>
    <row r="8439" spans="1:10">
      <c r="A8439" t="s">
        <v>35</v>
      </c>
      <c r="B8439" t="s">
        <v>22</v>
      </c>
      <c r="C8439" s="103" t="str">
        <f>+Detalle_Casos[[#This Row],[Día]]&amp;"/"&amp;Detalle_Casos[[#This Row],[Mes]]&amp;"/"&amp;Detalle_Casos[[#This Row],[Año]]</f>
        <v>11/6/2020</v>
      </c>
      <c r="D8439" s="91">
        <v>11</v>
      </c>
      <c r="E8439" s="91">
        <v>6</v>
      </c>
      <c r="F8439" s="91">
        <v>2020</v>
      </c>
      <c r="G8439">
        <v>8441</v>
      </c>
      <c r="H8439" s="50"/>
      <c r="I8439" s="50">
        <v>1</v>
      </c>
      <c r="J8439" s="50" t="str">
        <f t="shared" si="157"/>
        <v>Femenino</v>
      </c>
    </row>
    <row r="8440" spans="1:10">
      <c r="A8440" t="s">
        <v>35</v>
      </c>
      <c r="B8440" t="s">
        <v>22</v>
      </c>
      <c r="C8440" s="103" t="str">
        <f>+Detalle_Casos[[#This Row],[Día]]&amp;"/"&amp;Detalle_Casos[[#This Row],[Mes]]&amp;"/"&amp;Detalle_Casos[[#This Row],[Año]]</f>
        <v>11/6/2020</v>
      </c>
      <c r="D8440" s="91">
        <v>11</v>
      </c>
      <c r="E8440" s="91">
        <v>6</v>
      </c>
      <c r="F8440" s="91">
        <v>2020</v>
      </c>
      <c r="G8440">
        <v>8442</v>
      </c>
      <c r="H8440" s="50"/>
      <c r="I8440" s="50">
        <v>1</v>
      </c>
      <c r="J8440" s="50" t="str">
        <f t="shared" si="157"/>
        <v>Femenino</v>
      </c>
    </row>
    <row r="8441" spans="1:10">
      <c r="A8441" t="s">
        <v>35</v>
      </c>
      <c r="B8441" t="s">
        <v>22</v>
      </c>
      <c r="C8441" s="103" t="str">
        <f>+Detalle_Casos[[#This Row],[Día]]&amp;"/"&amp;Detalle_Casos[[#This Row],[Mes]]&amp;"/"&amp;Detalle_Casos[[#This Row],[Año]]</f>
        <v>11/6/2020</v>
      </c>
      <c r="D8441" s="91">
        <v>11</v>
      </c>
      <c r="E8441" s="91">
        <v>6</v>
      </c>
      <c r="F8441" s="91">
        <v>2020</v>
      </c>
      <c r="G8441">
        <v>8443</v>
      </c>
      <c r="H8441" s="50"/>
      <c r="I8441" s="50">
        <v>1</v>
      </c>
      <c r="J8441" s="50" t="str">
        <f t="shared" si="157"/>
        <v>Femenino</v>
      </c>
    </row>
    <row r="8442" spans="1:10">
      <c r="A8442" t="s">
        <v>35</v>
      </c>
      <c r="B8442" t="s">
        <v>22</v>
      </c>
      <c r="C8442" s="103" t="str">
        <f>+Detalle_Casos[[#This Row],[Día]]&amp;"/"&amp;Detalle_Casos[[#This Row],[Mes]]&amp;"/"&amp;Detalle_Casos[[#This Row],[Año]]</f>
        <v>11/6/2020</v>
      </c>
      <c r="D8442" s="91">
        <v>11</v>
      </c>
      <c r="E8442" s="91">
        <v>6</v>
      </c>
      <c r="F8442" s="91">
        <v>2020</v>
      </c>
      <c r="G8442">
        <v>8444</v>
      </c>
      <c r="H8442" s="50"/>
      <c r="I8442" s="50">
        <v>1</v>
      </c>
      <c r="J8442" s="50" t="str">
        <f t="shared" si="157"/>
        <v>Femenino</v>
      </c>
    </row>
    <row r="8443" spans="1:10">
      <c r="A8443" t="s">
        <v>35</v>
      </c>
      <c r="B8443" t="s">
        <v>22</v>
      </c>
      <c r="C8443" s="103" t="str">
        <f>+Detalle_Casos[[#This Row],[Día]]&amp;"/"&amp;Detalle_Casos[[#This Row],[Mes]]&amp;"/"&amp;Detalle_Casos[[#This Row],[Año]]</f>
        <v>11/6/2020</v>
      </c>
      <c r="D8443" s="91">
        <v>11</v>
      </c>
      <c r="E8443" s="91">
        <v>6</v>
      </c>
      <c r="F8443" s="91">
        <v>2020</v>
      </c>
      <c r="G8443">
        <v>8445</v>
      </c>
      <c r="H8443" s="50"/>
      <c r="I8443" s="50">
        <v>1</v>
      </c>
      <c r="J8443" s="50" t="str">
        <f t="shared" si="157"/>
        <v>Femenino</v>
      </c>
    </row>
    <row r="8444" spans="1:10">
      <c r="A8444" t="s">
        <v>35</v>
      </c>
      <c r="B8444" t="s">
        <v>22</v>
      </c>
      <c r="C8444" s="103" t="str">
        <f>+Detalle_Casos[[#This Row],[Día]]&amp;"/"&amp;Detalle_Casos[[#This Row],[Mes]]&amp;"/"&amp;Detalle_Casos[[#This Row],[Año]]</f>
        <v>11/6/2020</v>
      </c>
      <c r="D8444" s="91">
        <v>11</v>
      </c>
      <c r="E8444" s="91">
        <v>6</v>
      </c>
      <c r="F8444" s="91">
        <v>2020</v>
      </c>
      <c r="G8444">
        <v>8446</v>
      </c>
      <c r="H8444" s="50"/>
      <c r="I8444" s="50">
        <v>1</v>
      </c>
      <c r="J8444" s="50" t="str">
        <f t="shared" si="157"/>
        <v>Femenino</v>
      </c>
    </row>
    <row r="8445" spans="1:10">
      <c r="A8445" t="s">
        <v>35</v>
      </c>
      <c r="B8445" t="s">
        <v>22</v>
      </c>
      <c r="C8445" s="103" t="str">
        <f>+Detalle_Casos[[#This Row],[Día]]&amp;"/"&amp;Detalle_Casos[[#This Row],[Mes]]&amp;"/"&amp;Detalle_Casos[[#This Row],[Año]]</f>
        <v>11/6/2020</v>
      </c>
      <c r="D8445" s="91">
        <v>11</v>
      </c>
      <c r="E8445" s="91">
        <v>6</v>
      </c>
      <c r="F8445" s="91">
        <v>2020</v>
      </c>
      <c r="G8445">
        <v>8447</v>
      </c>
      <c r="H8445" s="50"/>
      <c r="I8445" s="50">
        <v>1</v>
      </c>
      <c r="J8445" s="50" t="str">
        <f t="shared" si="157"/>
        <v>Femenino</v>
      </c>
    </row>
    <row r="8446" spans="1:10">
      <c r="A8446" t="s">
        <v>35</v>
      </c>
      <c r="B8446" t="s">
        <v>22</v>
      </c>
      <c r="C8446" s="103" t="str">
        <f>+Detalle_Casos[[#This Row],[Día]]&amp;"/"&amp;Detalle_Casos[[#This Row],[Mes]]&amp;"/"&amp;Detalle_Casos[[#This Row],[Año]]</f>
        <v>11/6/2020</v>
      </c>
      <c r="D8446" s="91">
        <v>11</v>
      </c>
      <c r="E8446" s="91">
        <v>6</v>
      </c>
      <c r="F8446" s="91">
        <v>2020</v>
      </c>
      <c r="G8446">
        <v>8448</v>
      </c>
      <c r="H8446" s="50"/>
      <c r="I8446" s="50">
        <v>1</v>
      </c>
      <c r="J8446" s="50" t="str">
        <f t="shared" si="157"/>
        <v>Femenino</v>
      </c>
    </row>
    <row r="8447" spans="1:10">
      <c r="A8447" t="s">
        <v>35</v>
      </c>
      <c r="B8447" t="s">
        <v>22</v>
      </c>
      <c r="C8447" s="103" t="str">
        <f>+Detalle_Casos[[#This Row],[Día]]&amp;"/"&amp;Detalle_Casos[[#This Row],[Mes]]&amp;"/"&amp;Detalle_Casos[[#This Row],[Año]]</f>
        <v>11/6/2020</v>
      </c>
      <c r="D8447" s="91">
        <v>11</v>
      </c>
      <c r="E8447" s="91">
        <v>6</v>
      </c>
      <c r="F8447" s="91">
        <v>2020</v>
      </c>
      <c r="G8447">
        <v>8449</v>
      </c>
      <c r="H8447" s="50"/>
      <c r="I8447" s="50">
        <v>1</v>
      </c>
      <c r="J8447" s="50" t="str">
        <f t="shared" si="157"/>
        <v>Femenino</v>
      </c>
    </row>
    <row r="8448" spans="1:10">
      <c r="A8448" t="s">
        <v>35</v>
      </c>
      <c r="B8448" t="s">
        <v>22</v>
      </c>
      <c r="C8448" s="103" t="str">
        <f>+Detalle_Casos[[#This Row],[Día]]&amp;"/"&amp;Detalle_Casos[[#This Row],[Mes]]&amp;"/"&amp;Detalle_Casos[[#This Row],[Año]]</f>
        <v>11/6/2020</v>
      </c>
      <c r="D8448" s="91">
        <v>11</v>
      </c>
      <c r="E8448" s="91">
        <v>6</v>
      </c>
      <c r="F8448" s="91">
        <v>2020</v>
      </c>
      <c r="G8448">
        <v>8450</v>
      </c>
      <c r="H8448" s="50"/>
      <c r="I8448" s="50">
        <v>1</v>
      </c>
      <c r="J8448" s="50" t="str">
        <f t="shared" si="157"/>
        <v>Femenino</v>
      </c>
    </row>
    <row r="8449" spans="1:10">
      <c r="A8449" t="s">
        <v>35</v>
      </c>
      <c r="B8449" t="s">
        <v>22</v>
      </c>
      <c r="C8449" s="103" t="str">
        <f>+Detalle_Casos[[#This Row],[Día]]&amp;"/"&amp;Detalle_Casos[[#This Row],[Mes]]&amp;"/"&amp;Detalle_Casos[[#This Row],[Año]]</f>
        <v>11/6/2020</v>
      </c>
      <c r="D8449" s="91">
        <v>11</v>
      </c>
      <c r="E8449" s="91">
        <v>6</v>
      </c>
      <c r="F8449" s="91">
        <v>2020</v>
      </c>
      <c r="G8449">
        <v>8451</v>
      </c>
      <c r="H8449" s="50"/>
      <c r="I8449" s="50">
        <v>1</v>
      </c>
      <c r="J8449" s="50" t="str">
        <f t="shared" si="157"/>
        <v>Femenino</v>
      </c>
    </row>
    <row r="8450" spans="1:10">
      <c r="A8450" t="s">
        <v>35</v>
      </c>
      <c r="B8450" t="s">
        <v>22</v>
      </c>
      <c r="C8450" s="103" t="str">
        <f>+Detalle_Casos[[#This Row],[Día]]&amp;"/"&amp;Detalle_Casos[[#This Row],[Mes]]&amp;"/"&amp;Detalle_Casos[[#This Row],[Año]]</f>
        <v>11/6/2020</v>
      </c>
      <c r="D8450" s="91">
        <v>11</v>
      </c>
      <c r="E8450" s="91">
        <v>6</v>
      </c>
      <c r="F8450" s="91">
        <v>2020</v>
      </c>
      <c r="G8450">
        <v>8452</v>
      </c>
      <c r="H8450" s="50"/>
      <c r="I8450" s="50">
        <v>1</v>
      </c>
      <c r="J8450" s="50" t="str">
        <f t="shared" si="157"/>
        <v>Femenino</v>
      </c>
    </row>
    <row r="8451" spans="1:10">
      <c r="A8451" t="s">
        <v>35</v>
      </c>
      <c r="B8451" t="s">
        <v>22</v>
      </c>
      <c r="C8451" s="103" t="str">
        <f>+Detalle_Casos[[#This Row],[Día]]&amp;"/"&amp;Detalle_Casos[[#This Row],[Mes]]&amp;"/"&amp;Detalle_Casos[[#This Row],[Año]]</f>
        <v>11/6/2020</v>
      </c>
      <c r="D8451" s="91">
        <v>11</v>
      </c>
      <c r="E8451" s="91">
        <v>6</v>
      </c>
      <c r="F8451" s="91">
        <v>2020</v>
      </c>
      <c r="G8451">
        <v>8453</v>
      </c>
      <c r="H8451" s="50"/>
      <c r="I8451" s="50">
        <v>1</v>
      </c>
      <c r="J8451" s="50" t="str">
        <f t="shared" si="157"/>
        <v>Femenino</v>
      </c>
    </row>
    <row r="8452" spans="1:10">
      <c r="A8452" t="s">
        <v>35</v>
      </c>
      <c r="B8452" t="s">
        <v>22</v>
      </c>
      <c r="C8452" s="103" t="str">
        <f>+Detalle_Casos[[#This Row],[Día]]&amp;"/"&amp;Detalle_Casos[[#This Row],[Mes]]&amp;"/"&amp;Detalle_Casos[[#This Row],[Año]]</f>
        <v>11/6/2020</v>
      </c>
      <c r="D8452" s="91">
        <v>11</v>
      </c>
      <c r="E8452" s="91">
        <v>6</v>
      </c>
      <c r="F8452" s="91">
        <v>2020</v>
      </c>
      <c r="G8452">
        <v>8454</v>
      </c>
      <c r="H8452" s="50"/>
      <c r="I8452" s="50">
        <v>1</v>
      </c>
      <c r="J8452" s="50" t="str">
        <f t="shared" si="157"/>
        <v>Femenino</v>
      </c>
    </row>
    <row r="8453" spans="1:10">
      <c r="A8453" t="s">
        <v>35</v>
      </c>
      <c r="B8453" t="s">
        <v>22</v>
      </c>
      <c r="C8453" s="103" t="str">
        <f>+Detalle_Casos[[#This Row],[Día]]&amp;"/"&amp;Detalle_Casos[[#This Row],[Mes]]&amp;"/"&amp;Detalle_Casos[[#This Row],[Año]]</f>
        <v>11/6/2020</v>
      </c>
      <c r="D8453" s="91">
        <v>11</v>
      </c>
      <c r="E8453" s="91">
        <v>6</v>
      </c>
      <c r="F8453" s="91">
        <v>2020</v>
      </c>
      <c r="G8453">
        <v>8455</v>
      </c>
      <c r="H8453" s="50"/>
      <c r="I8453" s="50">
        <v>1</v>
      </c>
      <c r="J8453" s="50" t="str">
        <f t="shared" si="157"/>
        <v>Femenino</v>
      </c>
    </row>
    <row r="8454" spans="1:10">
      <c r="A8454" t="s">
        <v>35</v>
      </c>
      <c r="B8454" t="s">
        <v>22</v>
      </c>
      <c r="C8454" s="103" t="str">
        <f>+Detalle_Casos[[#This Row],[Día]]&amp;"/"&amp;Detalle_Casos[[#This Row],[Mes]]&amp;"/"&amp;Detalle_Casos[[#This Row],[Año]]</f>
        <v>11/6/2020</v>
      </c>
      <c r="D8454" s="91">
        <v>11</v>
      </c>
      <c r="E8454" s="91">
        <v>6</v>
      </c>
      <c r="F8454" s="91">
        <v>2020</v>
      </c>
      <c r="G8454">
        <v>8456</v>
      </c>
      <c r="H8454" s="50"/>
      <c r="I8454" s="50">
        <v>1</v>
      </c>
      <c r="J8454" s="50" t="str">
        <f t="shared" si="157"/>
        <v>Femenino</v>
      </c>
    </row>
    <row r="8455" spans="1:10">
      <c r="A8455" t="s">
        <v>35</v>
      </c>
      <c r="B8455" t="s">
        <v>22</v>
      </c>
      <c r="C8455" s="103" t="str">
        <f>+Detalle_Casos[[#This Row],[Día]]&amp;"/"&amp;Detalle_Casos[[#This Row],[Mes]]&amp;"/"&amp;Detalle_Casos[[#This Row],[Año]]</f>
        <v>11/6/2020</v>
      </c>
      <c r="D8455" s="91">
        <v>11</v>
      </c>
      <c r="E8455" s="91">
        <v>6</v>
      </c>
      <c r="F8455" s="91">
        <v>2020</v>
      </c>
      <c r="G8455">
        <v>8457</v>
      </c>
      <c r="H8455" s="50"/>
      <c r="I8455" s="50">
        <v>1</v>
      </c>
      <c r="J8455" s="50" t="str">
        <f t="shared" si="157"/>
        <v>Femenino</v>
      </c>
    </row>
    <row r="8456" spans="1:10">
      <c r="A8456" t="s">
        <v>35</v>
      </c>
      <c r="B8456" t="s">
        <v>22</v>
      </c>
      <c r="C8456" s="103" t="str">
        <f>+Detalle_Casos[[#This Row],[Día]]&amp;"/"&amp;Detalle_Casos[[#This Row],[Mes]]&amp;"/"&amp;Detalle_Casos[[#This Row],[Año]]</f>
        <v>11/6/2020</v>
      </c>
      <c r="D8456" s="91">
        <v>11</v>
      </c>
      <c r="E8456" s="91">
        <v>6</v>
      </c>
      <c r="F8456" s="91">
        <v>2020</v>
      </c>
      <c r="G8456">
        <v>8458</v>
      </c>
      <c r="H8456" s="50"/>
      <c r="I8456" s="50">
        <v>1</v>
      </c>
      <c r="J8456" s="50" t="str">
        <f t="shared" si="157"/>
        <v>Femenino</v>
      </c>
    </row>
    <row r="8457" spans="1:10">
      <c r="A8457" t="s">
        <v>35</v>
      </c>
      <c r="B8457" t="s">
        <v>22</v>
      </c>
      <c r="C8457" s="103" t="str">
        <f>+Detalle_Casos[[#This Row],[Día]]&amp;"/"&amp;Detalle_Casos[[#This Row],[Mes]]&amp;"/"&amp;Detalle_Casos[[#This Row],[Año]]</f>
        <v>11/6/2020</v>
      </c>
      <c r="D8457" s="91">
        <v>11</v>
      </c>
      <c r="E8457" s="91">
        <v>6</v>
      </c>
      <c r="F8457" s="91">
        <v>2020</v>
      </c>
      <c r="G8457">
        <v>8459</v>
      </c>
      <c r="H8457" s="50"/>
      <c r="I8457" s="50">
        <v>1</v>
      </c>
      <c r="J8457" s="50" t="str">
        <f t="shared" si="157"/>
        <v>Femenino</v>
      </c>
    </row>
    <row r="8458" spans="1:10">
      <c r="A8458" t="s">
        <v>35</v>
      </c>
      <c r="B8458" t="s">
        <v>22</v>
      </c>
      <c r="C8458" s="103" t="str">
        <f>+Detalle_Casos[[#This Row],[Día]]&amp;"/"&amp;Detalle_Casos[[#This Row],[Mes]]&amp;"/"&amp;Detalle_Casos[[#This Row],[Año]]</f>
        <v>11/6/2020</v>
      </c>
      <c r="D8458" s="91">
        <v>11</v>
      </c>
      <c r="E8458" s="91">
        <v>6</v>
      </c>
      <c r="F8458" s="91">
        <v>2020</v>
      </c>
      <c r="G8458">
        <v>8460</v>
      </c>
      <c r="H8458" s="50"/>
      <c r="I8458" s="50">
        <v>1</v>
      </c>
      <c r="J8458" s="50" t="str">
        <f t="shared" si="157"/>
        <v>Femenino</v>
      </c>
    </row>
    <row r="8459" spans="1:10">
      <c r="A8459" t="s">
        <v>35</v>
      </c>
      <c r="B8459" t="s">
        <v>22</v>
      </c>
      <c r="C8459" s="103" t="str">
        <f>+Detalle_Casos[[#This Row],[Día]]&amp;"/"&amp;Detalle_Casos[[#This Row],[Mes]]&amp;"/"&amp;Detalle_Casos[[#This Row],[Año]]</f>
        <v>11/6/2020</v>
      </c>
      <c r="D8459" s="91">
        <v>11</v>
      </c>
      <c r="E8459" s="91">
        <v>6</v>
      </c>
      <c r="F8459" s="91">
        <v>2020</v>
      </c>
      <c r="G8459">
        <v>8461</v>
      </c>
      <c r="H8459" s="50"/>
      <c r="I8459" s="50">
        <v>1</v>
      </c>
      <c r="J8459" s="50" t="str">
        <f t="shared" si="157"/>
        <v>Femenino</v>
      </c>
    </row>
    <row r="8460" spans="1:10">
      <c r="A8460" t="s">
        <v>35</v>
      </c>
      <c r="B8460" t="s">
        <v>22</v>
      </c>
      <c r="C8460" s="103" t="str">
        <f>+Detalle_Casos[[#This Row],[Día]]&amp;"/"&amp;Detalle_Casos[[#This Row],[Mes]]&amp;"/"&amp;Detalle_Casos[[#This Row],[Año]]</f>
        <v>11/6/2020</v>
      </c>
      <c r="D8460" s="91">
        <v>11</v>
      </c>
      <c r="E8460" s="91">
        <v>6</v>
      </c>
      <c r="F8460" s="91">
        <v>2020</v>
      </c>
      <c r="G8460">
        <v>8462</v>
      </c>
      <c r="H8460" s="50"/>
      <c r="I8460" s="50">
        <v>1</v>
      </c>
      <c r="J8460" s="50" t="str">
        <f t="shared" si="157"/>
        <v>Femenino</v>
      </c>
    </row>
    <row r="8461" spans="1:10">
      <c r="A8461" t="s">
        <v>35</v>
      </c>
      <c r="B8461" t="s">
        <v>22</v>
      </c>
      <c r="C8461" s="103" t="str">
        <f>+Detalle_Casos[[#This Row],[Día]]&amp;"/"&amp;Detalle_Casos[[#This Row],[Mes]]&amp;"/"&amp;Detalle_Casos[[#This Row],[Año]]</f>
        <v>11/6/2020</v>
      </c>
      <c r="D8461" s="91">
        <v>11</v>
      </c>
      <c r="E8461" s="91">
        <v>6</v>
      </c>
      <c r="F8461" s="91">
        <v>2020</v>
      </c>
      <c r="G8461">
        <v>8463</v>
      </c>
      <c r="H8461" s="50"/>
      <c r="I8461" s="50">
        <v>1</v>
      </c>
      <c r="J8461" s="50" t="str">
        <f t="shared" si="157"/>
        <v>Femenino</v>
      </c>
    </row>
    <row r="8462" spans="1:10">
      <c r="A8462" t="s">
        <v>35</v>
      </c>
      <c r="B8462" t="s">
        <v>22</v>
      </c>
      <c r="C8462" s="103" t="str">
        <f>+Detalle_Casos[[#This Row],[Día]]&amp;"/"&amp;Detalle_Casos[[#This Row],[Mes]]&amp;"/"&amp;Detalle_Casos[[#This Row],[Año]]</f>
        <v>11/6/2020</v>
      </c>
      <c r="D8462" s="91">
        <v>11</v>
      </c>
      <c r="E8462" s="91">
        <v>6</v>
      </c>
      <c r="F8462" s="91">
        <v>2020</v>
      </c>
      <c r="G8462">
        <v>8464</v>
      </c>
      <c r="H8462" s="50"/>
      <c r="I8462" s="50">
        <v>1</v>
      </c>
      <c r="J8462" s="50" t="str">
        <f t="shared" si="157"/>
        <v>Femenino</v>
      </c>
    </row>
    <row r="8463" spans="1:10">
      <c r="A8463" t="s">
        <v>35</v>
      </c>
      <c r="B8463" t="s">
        <v>22</v>
      </c>
      <c r="C8463" s="103" t="str">
        <f>+Detalle_Casos[[#This Row],[Día]]&amp;"/"&amp;Detalle_Casos[[#This Row],[Mes]]&amp;"/"&amp;Detalle_Casos[[#This Row],[Año]]</f>
        <v>11/6/2020</v>
      </c>
      <c r="D8463" s="91">
        <v>11</v>
      </c>
      <c r="E8463" s="91">
        <v>6</v>
      </c>
      <c r="F8463" s="91">
        <v>2020</v>
      </c>
      <c r="G8463">
        <v>8465</v>
      </c>
      <c r="H8463" s="50"/>
      <c r="I8463" s="50">
        <v>1</v>
      </c>
      <c r="J8463" s="50" t="str">
        <f t="shared" si="157"/>
        <v>Femenino</v>
      </c>
    </row>
    <row r="8464" spans="1:10">
      <c r="A8464" t="s">
        <v>35</v>
      </c>
      <c r="B8464" t="s">
        <v>22</v>
      </c>
      <c r="C8464" s="103" t="str">
        <f>+Detalle_Casos[[#This Row],[Día]]&amp;"/"&amp;Detalle_Casos[[#This Row],[Mes]]&amp;"/"&amp;Detalle_Casos[[#This Row],[Año]]</f>
        <v>11/6/2020</v>
      </c>
      <c r="D8464" s="91">
        <v>11</v>
      </c>
      <c r="E8464" s="91">
        <v>6</v>
      </c>
      <c r="F8464" s="91">
        <v>2020</v>
      </c>
      <c r="G8464">
        <v>8466</v>
      </c>
      <c r="H8464" s="50"/>
      <c r="I8464" s="50">
        <v>1</v>
      </c>
      <c r="J8464" s="50" t="str">
        <f t="shared" si="157"/>
        <v>Femenino</v>
      </c>
    </row>
    <row r="8465" spans="1:10">
      <c r="A8465" t="s">
        <v>35</v>
      </c>
      <c r="B8465" t="s">
        <v>22</v>
      </c>
      <c r="C8465" s="103" t="str">
        <f>+Detalle_Casos[[#This Row],[Día]]&amp;"/"&amp;Detalle_Casos[[#This Row],[Mes]]&amp;"/"&amp;Detalle_Casos[[#This Row],[Año]]</f>
        <v>11/6/2020</v>
      </c>
      <c r="D8465" s="91">
        <v>11</v>
      </c>
      <c r="E8465" s="91">
        <v>6</v>
      </c>
      <c r="F8465" s="91">
        <v>2020</v>
      </c>
      <c r="G8465">
        <v>8467</v>
      </c>
      <c r="H8465" s="50"/>
      <c r="I8465" s="50">
        <v>1</v>
      </c>
      <c r="J8465" s="50" t="str">
        <f t="shared" si="157"/>
        <v>Femenino</v>
      </c>
    </row>
    <row r="8466" spans="1:10">
      <c r="A8466" t="s">
        <v>35</v>
      </c>
      <c r="B8466" t="s">
        <v>22</v>
      </c>
      <c r="C8466" s="103" t="str">
        <f>+Detalle_Casos[[#This Row],[Día]]&amp;"/"&amp;Detalle_Casos[[#This Row],[Mes]]&amp;"/"&amp;Detalle_Casos[[#This Row],[Año]]</f>
        <v>11/6/2020</v>
      </c>
      <c r="D8466" s="91">
        <v>11</v>
      </c>
      <c r="E8466" s="91">
        <v>6</v>
      </c>
      <c r="F8466" s="91">
        <v>2020</v>
      </c>
      <c r="G8466">
        <v>8468</v>
      </c>
      <c r="H8466" s="50"/>
      <c r="I8466" s="50">
        <v>1</v>
      </c>
      <c r="J8466" s="50" t="str">
        <f t="shared" si="157"/>
        <v>Femenino</v>
      </c>
    </row>
    <row r="8467" spans="1:10">
      <c r="A8467" t="s">
        <v>35</v>
      </c>
      <c r="B8467" t="s">
        <v>22</v>
      </c>
      <c r="C8467" s="103" t="str">
        <f>+Detalle_Casos[[#This Row],[Día]]&amp;"/"&amp;Detalle_Casos[[#This Row],[Mes]]&amp;"/"&amp;Detalle_Casos[[#This Row],[Año]]</f>
        <v>11/6/2020</v>
      </c>
      <c r="D8467" s="91">
        <v>11</v>
      </c>
      <c r="E8467" s="91">
        <v>6</v>
      </c>
      <c r="F8467" s="91">
        <v>2020</v>
      </c>
      <c r="G8467">
        <v>8469</v>
      </c>
      <c r="H8467" s="50"/>
      <c r="I8467" s="50">
        <v>1</v>
      </c>
      <c r="J8467" s="50" t="str">
        <f t="shared" si="157"/>
        <v>Femenino</v>
      </c>
    </row>
    <row r="8468" spans="1:10">
      <c r="A8468" t="s">
        <v>35</v>
      </c>
      <c r="B8468" t="s">
        <v>22</v>
      </c>
      <c r="C8468" s="103" t="str">
        <f>+Detalle_Casos[[#This Row],[Día]]&amp;"/"&amp;Detalle_Casos[[#This Row],[Mes]]&amp;"/"&amp;Detalle_Casos[[#This Row],[Año]]</f>
        <v>11/6/2020</v>
      </c>
      <c r="D8468" s="91">
        <v>11</v>
      </c>
      <c r="E8468" s="91">
        <v>6</v>
      </c>
      <c r="F8468" s="91">
        <v>2020</v>
      </c>
      <c r="G8468">
        <v>8470</v>
      </c>
      <c r="H8468" s="50"/>
      <c r="I8468" s="50">
        <v>1</v>
      </c>
      <c r="J8468" s="50" t="str">
        <f t="shared" si="157"/>
        <v>Femenino</v>
      </c>
    </row>
    <row r="8469" spans="1:10">
      <c r="A8469" t="s">
        <v>35</v>
      </c>
      <c r="B8469" t="s">
        <v>22</v>
      </c>
      <c r="C8469" s="103" t="str">
        <f>+Detalle_Casos[[#This Row],[Día]]&amp;"/"&amp;Detalle_Casos[[#This Row],[Mes]]&amp;"/"&amp;Detalle_Casos[[#This Row],[Año]]</f>
        <v>11/6/2020</v>
      </c>
      <c r="D8469" s="91">
        <v>11</v>
      </c>
      <c r="E8469" s="91">
        <v>6</v>
      </c>
      <c r="F8469" s="91">
        <v>2020</v>
      </c>
      <c r="G8469">
        <v>8471</v>
      </c>
      <c r="H8469" s="50"/>
      <c r="I8469" s="50">
        <v>1</v>
      </c>
      <c r="J8469" s="50" t="str">
        <f t="shared" si="157"/>
        <v>Femenino</v>
      </c>
    </row>
    <row r="8470" spans="1:10">
      <c r="A8470" t="s">
        <v>35</v>
      </c>
      <c r="B8470" t="s">
        <v>22</v>
      </c>
      <c r="C8470" s="103" t="str">
        <f>+Detalle_Casos[[#This Row],[Día]]&amp;"/"&amp;Detalle_Casos[[#This Row],[Mes]]&amp;"/"&amp;Detalle_Casos[[#This Row],[Año]]</f>
        <v>11/6/2020</v>
      </c>
      <c r="D8470" s="91">
        <v>11</v>
      </c>
      <c r="E8470" s="91">
        <v>6</v>
      </c>
      <c r="F8470" s="91">
        <v>2020</v>
      </c>
      <c r="G8470">
        <v>8472</v>
      </c>
      <c r="H8470" s="50"/>
      <c r="I8470" s="50">
        <v>1</v>
      </c>
      <c r="J8470" s="50" t="str">
        <f t="shared" si="157"/>
        <v>Femenino</v>
      </c>
    </row>
    <row r="8471" spans="1:10">
      <c r="A8471" t="s">
        <v>35</v>
      </c>
      <c r="B8471" t="s">
        <v>22</v>
      </c>
      <c r="C8471" s="103" t="str">
        <f>+Detalle_Casos[[#This Row],[Día]]&amp;"/"&amp;Detalle_Casos[[#This Row],[Mes]]&amp;"/"&amp;Detalle_Casos[[#This Row],[Año]]</f>
        <v>11/6/2020</v>
      </c>
      <c r="D8471" s="91">
        <v>11</v>
      </c>
      <c r="E8471" s="91">
        <v>6</v>
      </c>
      <c r="F8471" s="91">
        <v>2020</v>
      </c>
      <c r="G8471">
        <v>8473</v>
      </c>
      <c r="H8471" s="50"/>
      <c r="I8471" s="50">
        <v>1</v>
      </c>
      <c r="J8471" s="50" t="str">
        <f t="shared" si="157"/>
        <v>Femenino</v>
      </c>
    </row>
    <row r="8472" spans="1:10">
      <c r="A8472" t="s">
        <v>35</v>
      </c>
      <c r="B8472" t="s">
        <v>22</v>
      </c>
      <c r="C8472" s="103" t="str">
        <f>+Detalle_Casos[[#This Row],[Día]]&amp;"/"&amp;Detalle_Casos[[#This Row],[Mes]]&amp;"/"&amp;Detalle_Casos[[#This Row],[Año]]</f>
        <v>11/6/2020</v>
      </c>
      <c r="D8472" s="91">
        <v>11</v>
      </c>
      <c r="E8472" s="91">
        <v>6</v>
      </c>
      <c r="F8472" s="91">
        <v>2020</v>
      </c>
      <c r="G8472">
        <v>8474</v>
      </c>
      <c r="H8472" s="50"/>
      <c r="I8472" s="50">
        <v>1</v>
      </c>
      <c r="J8472" s="50" t="str">
        <f t="shared" si="157"/>
        <v>Femenino</v>
      </c>
    </row>
    <row r="8473" spans="1:10">
      <c r="A8473" t="s">
        <v>35</v>
      </c>
      <c r="B8473" t="s">
        <v>22</v>
      </c>
      <c r="C8473" s="103" t="str">
        <f>+Detalle_Casos[[#This Row],[Día]]&amp;"/"&amp;Detalle_Casos[[#This Row],[Mes]]&amp;"/"&amp;Detalle_Casos[[#This Row],[Año]]</f>
        <v>11/6/2020</v>
      </c>
      <c r="D8473" s="91">
        <v>11</v>
      </c>
      <c r="E8473" s="91">
        <v>6</v>
      </c>
      <c r="F8473" s="91">
        <v>2020</v>
      </c>
      <c r="G8473">
        <v>8475</v>
      </c>
      <c r="H8473" s="50"/>
      <c r="I8473" s="50">
        <v>1</v>
      </c>
      <c r="J8473" s="50" t="str">
        <f t="shared" si="157"/>
        <v>Femenino</v>
      </c>
    </row>
    <row r="8474" spans="1:10">
      <c r="A8474" t="s">
        <v>35</v>
      </c>
      <c r="B8474" t="s">
        <v>22</v>
      </c>
      <c r="C8474" s="103" t="str">
        <f>+Detalle_Casos[[#This Row],[Día]]&amp;"/"&amp;Detalle_Casos[[#This Row],[Mes]]&amp;"/"&amp;Detalle_Casos[[#This Row],[Año]]</f>
        <v>11/6/2020</v>
      </c>
      <c r="D8474" s="91">
        <v>11</v>
      </c>
      <c r="E8474" s="91">
        <v>6</v>
      </c>
      <c r="F8474" s="91">
        <v>2020</v>
      </c>
      <c r="G8474">
        <v>8476</v>
      </c>
      <c r="H8474" s="50"/>
      <c r="I8474" s="50">
        <v>1</v>
      </c>
      <c r="J8474" s="50" t="str">
        <f t="shared" si="157"/>
        <v>Femenino</v>
      </c>
    </row>
    <row r="8475" spans="1:10">
      <c r="A8475" t="s">
        <v>35</v>
      </c>
      <c r="B8475" t="s">
        <v>22</v>
      </c>
      <c r="C8475" s="103" t="str">
        <f>+Detalle_Casos[[#This Row],[Día]]&amp;"/"&amp;Detalle_Casos[[#This Row],[Mes]]&amp;"/"&amp;Detalle_Casos[[#This Row],[Año]]</f>
        <v>11/6/2020</v>
      </c>
      <c r="D8475" s="91">
        <v>11</v>
      </c>
      <c r="E8475" s="91">
        <v>6</v>
      </c>
      <c r="F8475" s="91">
        <v>2020</v>
      </c>
      <c r="G8475">
        <v>8477</v>
      </c>
      <c r="H8475" s="50"/>
      <c r="I8475" s="50">
        <v>1</v>
      </c>
      <c r="J8475" s="50" t="str">
        <f t="shared" si="157"/>
        <v>Femenino</v>
      </c>
    </row>
    <row r="8476" spans="1:10">
      <c r="A8476" t="s">
        <v>35</v>
      </c>
      <c r="B8476" t="s">
        <v>22</v>
      </c>
      <c r="C8476" s="103" t="str">
        <f>+Detalle_Casos[[#This Row],[Día]]&amp;"/"&amp;Detalle_Casos[[#This Row],[Mes]]&amp;"/"&amp;Detalle_Casos[[#This Row],[Año]]</f>
        <v>11/6/2020</v>
      </c>
      <c r="D8476" s="91">
        <v>11</v>
      </c>
      <c r="E8476" s="91">
        <v>6</v>
      </c>
      <c r="F8476" s="91">
        <v>2020</v>
      </c>
      <c r="G8476">
        <v>8478</v>
      </c>
      <c r="H8476" s="50"/>
      <c r="I8476" s="50">
        <v>1</v>
      </c>
      <c r="J8476" s="50" t="str">
        <f t="shared" ref="J8476:J8539" si="158">+IF(H8476=1,"Masculino","Femenino")</f>
        <v>Femenino</v>
      </c>
    </row>
    <row r="8477" spans="1:10">
      <c r="A8477" t="s">
        <v>35</v>
      </c>
      <c r="B8477" t="s">
        <v>22</v>
      </c>
      <c r="C8477" s="103" t="str">
        <f>+Detalle_Casos[[#This Row],[Día]]&amp;"/"&amp;Detalle_Casos[[#This Row],[Mes]]&amp;"/"&amp;Detalle_Casos[[#This Row],[Año]]</f>
        <v>11/6/2020</v>
      </c>
      <c r="D8477" s="91">
        <v>11</v>
      </c>
      <c r="E8477" s="91">
        <v>6</v>
      </c>
      <c r="F8477" s="91">
        <v>2020</v>
      </c>
      <c r="G8477">
        <v>8479</v>
      </c>
      <c r="H8477" s="50"/>
      <c r="I8477" s="50">
        <v>1</v>
      </c>
      <c r="J8477" s="50" t="str">
        <f t="shared" si="158"/>
        <v>Femenino</v>
      </c>
    </row>
    <row r="8478" spans="1:10">
      <c r="A8478" t="s">
        <v>35</v>
      </c>
      <c r="B8478" t="s">
        <v>22</v>
      </c>
      <c r="C8478" s="103" t="str">
        <f>+Detalle_Casos[[#This Row],[Día]]&amp;"/"&amp;Detalle_Casos[[#This Row],[Mes]]&amp;"/"&amp;Detalle_Casos[[#This Row],[Año]]</f>
        <v>11/6/2020</v>
      </c>
      <c r="D8478" s="91">
        <v>11</v>
      </c>
      <c r="E8478" s="91">
        <v>6</v>
      </c>
      <c r="F8478" s="91">
        <v>2020</v>
      </c>
      <c r="G8478">
        <v>8480</v>
      </c>
      <c r="H8478" s="50"/>
      <c r="I8478" s="50">
        <v>1</v>
      </c>
      <c r="J8478" s="50" t="str">
        <f t="shared" si="158"/>
        <v>Femenino</v>
      </c>
    </row>
    <row r="8479" spans="1:10">
      <c r="A8479" t="s">
        <v>35</v>
      </c>
      <c r="B8479" t="s">
        <v>22</v>
      </c>
      <c r="C8479" s="103" t="str">
        <f>+Detalle_Casos[[#This Row],[Día]]&amp;"/"&amp;Detalle_Casos[[#This Row],[Mes]]&amp;"/"&amp;Detalle_Casos[[#This Row],[Año]]</f>
        <v>11/6/2020</v>
      </c>
      <c r="D8479" s="91">
        <v>11</v>
      </c>
      <c r="E8479" s="91">
        <v>6</v>
      </c>
      <c r="F8479" s="91">
        <v>2020</v>
      </c>
      <c r="G8479">
        <v>8481</v>
      </c>
      <c r="H8479" s="50"/>
      <c r="I8479" s="50">
        <v>1</v>
      </c>
      <c r="J8479" s="50" t="str">
        <f t="shared" si="158"/>
        <v>Femenino</v>
      </c>
    </row>
    <row r="8480" spans="1:10">
      <c r="A8480" t="s">
        <v>35</v>
      </c>
      <c r="B8480" t="s">
        <v>22</v>
      </c>
      <c r="C8480" s="103" t="str">
        <f>+Detalle_Casos[[#This Row],[Día]]&amp;"/"&amp;Detalle_Casos[[#This Row],[Mes]]&amp;"/"&amp;Detalle_Casos[[#This Row],[Año]]</f>
        <v>11/6/2020</v>
      </c>
      <c r="D8480" s="91">
        <v>11</v>
      </c>
      <c r="E8480" s="91">
        <v>6</v>
      </c>
      <c r="F8480" s="91">
        <v>2020</v>
      </c>
      <c r="G8480">
        <v>8482</v>
      </c>
      <c r="H8480" s="50"/>
      <c r="I8480" s="50">
        <v>1</v>
      </c>
      <c r="J8480" s="50" t="str">
        <f t="shared" si="158"/>
        <v>Femenino</v>
      </c>
    </row>
    <row r="8481" spans="1:10">
      <c r="A8481" t="s">
        <v>35</v>
      </c>
      <c r="B8481" t="s">
        <v>22</v>
      </c>
      <c r="C8481" s="103" t="str">
        <f>+Detalle_Casos[[#This Row],[Día]]&amp;"/"&amp;Detalle_Casos[[#This Row],[Mes]]&amp;"/"&amp;Detalle_Casos[[#This Row],[Año]]</f>
        <v>11/6/2020</v>
      </c>
      <c r="D8481" s="91">
        <v>11</v>
      </c>
      <c r="E8481" s="91">
        <v>6</v>
      </c>
      <c r="F8481" s="91">
        <v>2020</v>
      </c>
      <c r="G8481">
        <v>8483</v>
      </c>
      <c r="H8481" s="50"/>
      <c r="I8481" s="50">
        <v>1</v>
      </c>
      <c r="J8481" s="50" t="str">
        <f t="shared" si="158"/>
        <v>Femenino</v>
      </c>
    </row>
    <row r="8482" spans="1:10">
      <c r="A8482" t="s">
        <v>35</v>
      </c>
      <c r="B8482" t="s">
        <v>22</v>
      </c>
      <c r="C8482" s="103" t="str">
        <f>+Detalle_Casos[[#This Row],[Día]]&amp;"/"&amp;Detalle_Casos[[#This Row],[Mes]]&amp;"/"&amp;Detalle_Casos[[#This Row],[Año]]</f>
        <v>11/6/2020</v>
      </c>
      <c r="D8482" s="91">
        <v>11</v>
      </c>
      <c r="E8482" s="91">
        <v>6</v>
      </c>
      <c r="F8482" s="91">
        <v>2020</v>
      </c>
      <c r="G8482">
        <v>8484</v>
      </c>
      <c r="H8482" s="50"/>
      <c r="I8482" s="50">
        <v>1</v>
      </c>
      <c r="J8482" s="50" t="str">
        <f t="shared" si="158"/>
        <v>Femenino</v>
      </c>
    </row>
    <row r="8483" spans="1:10">
      <c r="A8483" t="s">
        <v>35</v>
      </c>
      <c r="B8483" t="s">
        <v>22</v>
      </c>
      <c r="C8483" s="103" t="str">
        <f>+Detalle_Casos[[#This Row],[Día]]&amp;"/"&amp;Detalle_Casos[[#This Row],[Mes]]&amp;"/"&amp;Detalle_Casos[[#This Row],[Año]]</f>
        <v>11/6/2020</v>
      </c>
      <c r="D8483" s="91">
        <v>11</v>
      </c>
      <c r="E8483" s="91">
        <v>6</v>
      </c>
      <c r="F8483" s="91">
        <v>2020</v>
      </c>
      <c r="G8483">
        <v>8485</v>
      </c>
      <c r="H8483" s="50"/>
      <c r="I8483" s="50">
        <v>1</v>
      </c>
      <c r="J8483" s="50" t="str">
        <f t="shared" si="158"/>
        <v>Femenino</v>
      </c>
    </row>
    <row r="8484" spans="1:10">
      <c r="A8484" t="s">
        <v>35</v>
      </c>
      <c r="B8484" t="s">
        <v>22</v>
      </c>
      <c r="C8484" s="103" t="str">
        <f>+Detalle_Casos[[#This Row],[Día]]&amp;"/"&amp;Detalle_Casos[[#This Row],[Mes]]&amp;"/"&amp;Detalle_Casos[[#This Row],[Año]]</f>
        <v>11/6/2020</v>
      </c>
      <c r="D8484" s="91">
        <v>11</v>
      </c>
      <c r="E8484" s="91">
        <v>6</v>
      </c>
      <c r="F8484" s="91">
        <v>2020</v>
      </c>
      <c r="G8484">
        <v>8486</v>
      </c>
      <c r="H8484" s="50"/>
      <c r="I8484" s="50">
        <v>1</v>
      </c>
      <c r="J8484" s="50" t="str">
        <f t="shared" si="158"/>
        <v>Femenino</v>
      </c>
    </row>
    <row r="8485" spans="1:10">
      <c r="A8485" t="s">
        <v>35</v>
      </c>
      <c r="B8485" t="s">
        <v>22</v>
      </c>
      <c r="C8485" s="103" t="str">
        <f>+Detalle_Casos[[#This Row],[Día]]&amp;"/"&amp;Detalle_Casos[[#This Row],[Mes]]&amp;"/"&amp;Detalle_Casos[[#This Row],[Año]]</f>
        <v>11/6/2020</v>
      </c>
      <c r="D8485" s="91">
        <v>11</v>
      </c>
      <c r="E8485" s="91">
        <v>6</v>
      </c>
      <c r="F8485" s="91">
        <v>2020</v>
      </c>
      <c r="G8485">
        <v>8487</v>
      </c>
      <c r="H8485" s="50"/>
      <c r="I8485" s="50">
        <v>1</v>
      </c>
      <c r="J8485" s="50" t="str">
        <f t="shared" si="158"/>
        <v>Femenino</v>
      </c>
    </row>
    <row r="8486" spans="1:10">
      <c r="A8486" t="s">
        <v>35</v>
      </c>
      <c r="B8486" t="s">
        <v>22</v>
      </c>
      <c r="C8486" s="103" t="str">
        <f>+Detalle_Casos[[#This Row],[Día]]&amp;"/"&amp;Detalle_Casos[[#This Row],[Mes]]&amp;"/"&amp;Detalle_Casos[[#This Row],[Año]]</f>
        <v>11/6/2020</v>
      </c>
      <c r="D8486" s="91">
        <v>11</v>
      </c>
      <c r="E8486" s="91">
        <v>6</v>
      </c>
      <c r="F8486" s="91">
        <v>2020</v>
      </c>
      <c r="G8486">
        <v>8488</v>
      </c>
      <c r="H8486" s="50"/>
      <c r="I8486" s="50">
        <v>1</v>
      </c>
      <c r="J8486" s="50" t="str">
        <f t="shared" si="158"/>
        <v>Femenino</v>
      </c>
    </row>
    <row r="8487" spans="1:10">
      <c r="A8487" t="s">
        <v>35</v>
      </c>
      <c r="B8487" t="s">
        <v>22</v>
      </c>
      <c r="C8487" s="103" t="str">
        <f>+Detalle_Casos[[#This Row],[Día]]&amp;"/"&amp;Detalle_Casos[[#This Row],[Mes]]&amp;"/"&amp;Detalle_Casos[[#This Row],[Año]]</f>
        <v>11/6/2020</v>
      </c>
      <c r="D8487" s="91">
        <v>11</v>
      </c>
      <c r="E8487" s="91">
        <v>6</v>
      </c>
      <c r="F8487" s="91">
        <v>2020</v>
      </c>
      <c r="G8487">
        <v>8489</v>
      </c>
      <c r="H8487" s="50"/>
      <c r="I8487" s="50">
        <v>1</v>
      </c>
      <c r="J8487" s="50" t="str">
        <f t="shared" si="158"/>
        <v>Femenino</v>
      </c>
    </row>
    <row r="8488" spans="1:10">
      <c r="A8488" t="s">
        <v>35</v>
      </c>
      <c r="B8488" t="s">
        <v>22</v>
      </c>
      <c r="C8488" s="103" t="str">
        <f>+Detalle_Casos[[#This Row],[Día]]&amp;"/"&amp;Detalle_Casos[[#This Row],[Mes]]&amp;"/"&amp;Detalle_Casos[[#This Row],[Año]]</f>
        <v>11/6/2020</v>
      </c>
      <c r="D8488" s="91">
        <v>11</v>
      </c>
      <c r="E8488" s="91">
        <v>6</v>
      </c>
      <c r="F8488" s="91">
        <v>2020</v>
      </c>
      <c r="G8488">
        <v>8490</v>
      </c>
      <c r="H8488" s="50"/>
      <c r="I8488" s="50">
        <v>1</v>
      </c>
      <c r="J8488" s="50" t="str">
        <f t="shared" si="158"/>
        <v>Femenino</v>
      </c>
    </row>
    <row r="8489" spans="1:10">
      <c r="A8489" t="s">
        <v>35</v>
      </c>
      <c r="B8489" t="s">
        <v>22</v>
      </c>
      <c r="C8489" s="103" t="str">
        <f>+Detalle_Casos[[#This Row],[Día]]&amp;"/"&amp;Detalle_Casos[[#This Row],[Mes]]&amp;"/"&amp;Detalle_Casos[[#This Row],[Año]]</f>
        <v>11/6/2020</v>
      </c>
      <c r="D8489" s="91">
        <v>11</v>
      </c>
      <c r="E8489" s="91">
        <v>6</v>
      </c>
      <c r="F8489" s="91">
        <v>2020</v>
      </c>
      <c r="G8489">
        <v>8491</v>
      </c>
      <c r="H8489" s="50"/>
      <c r="I8489" s="50">
        <v>1</v>
      </c>
      <c r="J8489" s="50" t="str">
        <f t="shared" si="158"/>
        <v>Femenino</v>
      </c>
    </row>
    <row r="8490" spans="1:10">
      <c r="A8490" t="s">
        <v>35</v>
      </c>
      <c r="B8490" t="s">
        <v>22</v>
      </c>
      <c r="C8490" s="103" t="str">
        <f>+Detalle_Casos[[#This Row],[Día]]&amp;"/"&amp;Detalle_Casos[[#This Row],[Mes]]&amp;"/"&amp;Detalle_Casos[[#This Row],[Año]]</f>
        <v>11/6/2020</v>
      </c>
      <c r="D8490" s="91">
        <v>11</v>
      </c>
      <c r="E8490" s="91">
        <v>6</v>
      </c>
      <c r="F8490" s="91">
        <v>2020</v>
      </c>
      <c r="G8490">
        <v>8492</v>
      </c>
      <c r="H8490" s="50"/>
      <c r="I8490" s="50">
        <v>1</v>
      </c>
      <c r="J8490" s="50" t="str">
        <f t="shared" si="158"/>
        <v>Femenino</v>
      </c>
    </row>
    <row r="8491" spans="1:10">
      <c r="A8491" t="s">
        <v>35</v>
      </c>
      <c r="B8491" t="s">
        <v>22</v>
      </c>
      <c r="C8491" s="103" t="str">
        <f>+Detalle_Casos[[#This Row],[Día]]&amp;"/"&amp;Detalle_Casos[[#This Row],[Mes]]&amp;"/"&amp;Detalle_Casos[[#This Row],[Año]]</f>
        <v>11/6/2020</v>
      </c>
      <c r="D8491" s="91">
        <v>11</v>
      </c>
      <c r="E8491" s="91">
        <v>6</v>
      </c>
      <c r="F8491" s="91">
        <v>2020</v>
      </c>
      <c r="G8491">
        <v>8493</v>
      </c>
      <c r="H8491" s="50"/>
      <c r="I8491" s="50">
        <v>1</v>
      </c>
      <c r="J8491" s="50" t="str">
        <f t="shared" si="158"/>
        <v>Femenino</v>
      </c>
    </row>
    <row r="8492" spans="1:10">
      <c r="A8492" t="s">
        <v>35</v>
      </c>
      <c r="B8492" t="s">
        <v>22</v>
      </c>
      <c r="C8492" s="103" t="str">
        <f>+Detalle_Casos[[#This Row],[Día]]&amp;"/"&amp;Detalle_Casos[[#This Row],[Mes]]&amp;"/"&amp;Detalle_Casos[[#This Row],[Año]]</f>
        <v>11/6/2020</v>
      </c>
      <c r="D8492" s="91">
        <v>11</v>
      </c>
      <c r="E8492" s="91">
        <v>6</v>
      </c>
      <c r="F8492" s="91">
        <v>2020</v>
      </c>
      <c r="G8492">
        <v>8494</v>
      </c>
      <c r="H8492" s="50"/>
      <c r="I8492" s="50">
        <v>1</v>
      </c>
      <c r="J8492" s="50" t="str">
        <f t="shared" si="158"/>
        <v>Femenino</v>
      </c>
    </row>
    <row r="8493" spans="1:10">
      <c r="A8493" t="s">
        <v>35</v>
      </c>
      <c r="B8493" t="s">
        <v>22</v>
      </c>
      <c r="C8493" s="103" t="str">
        <f>+Detalle_Casos[[#This Row],[Día]]&amp;"/"&amp;Detalle_Casos[[#This Row],[Mes]]&amp;"/"&amp;Detalle_Casos[[#This Row],[Año]]</f>
        <v>11/6/2020</v>
      </c>
      <c r="D8493" s="91">
        <v>11</v>
      </c>
      <c r="E8493" s="91">
        <v>6</v>
      </c>
      <c r="F8493" s="91">
        <v>2020</v>
      </c>
      <c r="G8493">
        <v>8495</v>
      </c>
      <c r="H8493" s="50"/>
      <c r="I8493" s="50">
        <v>1</v>
      </c>
      <c r="J8493" s="50" t="str">
        <f t="shared" si="158"/>
        <v>Femenino</v>
      </c>
    </row>
    <row r="8494" spans="1:10">
      <c r="A8494" t="s">
        <v>35</v>
      </c>
      <c r="B8494" t="s">
        <v>22</v>
      </c>
      <c r="C8494" s="103" t="str">
        <f>+Detalle_Casos[[#This Row],[Día]]&amp;"/"&amp;Detalle_Casos[[#This Row],[Mes]]&amp;"/"&amp;Detalle_Casos[[#This Row],[Año]]</f>
        <v>11/6/2020</v>
      </c>
      <c r="D8494" s="91">
        <v>11</v>
      </c>
      <c r="E8494" s="91">
        <v>6</v>
      </c>
      <c r="F8494" s="91">
        <v>2020</v>
      </c>
      <c r="G8494">
        <v>8496</v>
      </c>
      <c r="H8494" s="50"/>
      <c r="I8494" s="50">
        <v>1</v>
      </c>
      <c r="J8494" s="50" t="str">
        <f t="shared" si="158"/>
        <v>Femenino</v>
      </c>
    </row>
    <row r="8495" spans="1:10">
      <c r="A8495" t="s">
        <v>35</v>
      </c>
      <c r="B8495" t="s">
        <v>22</v>
      </c>
      <c r="C8495" s="103" t="str">
        <f>+Detalle_Casos[[#This Row],[Día]]&amp;"/"&amp;Detalle_Casos[[#This Row],[Mes]]&amp;"/"&amp;Detalle_Casos[[#This Row],[Año]]</f>
        <v>11/6/2020</v>
      </c>
      <c r="D8495" s="91">
        <v>11</v>
      </c>
      <c r="E8495" s="91">
        <v>6</v>
      </c>
      <c r="F8495" s="91">
        <v>2020</v>
      </c>
      <c r="G8495">
        <v>8497</v>
      </c>
      <c r="H8495" s="50"/>
      <c r="I8495" s="50">
        <v>1</v>
      </c>
      <c r="J8495" s="50" t="str">
        <f t="shared" si="158"/>
        <v>Femenino</v>
      </c>
    </row>
    <row r="8496" spans="1:10">
      <c r="A8496" t="s">
        <v>35</v>
      </c>
      <c r="B8496" t="s">
        <v>22</v>
      </c>
      <c r="C8496" s="103" t="str">
        <f>+Detalle_Casos[[#This Row],[Día]]&amp;"/"&amp;Detalle_Casos[[#This Row],[Mes]]&amp;"/"&amp;Detalle_Casos[[#This Row],[Año]]</f>
        <v>11/6/2020</v>
      </c>
      <c r="D8496" s="91">
        <v>11</v>
      </c>
      <c r="E8496" s="91">
        <v>6</v>
      </c>
      <c r="F8496" s="91">
        <v>2020</v>
      </c>
      <c r="G8496">
        <v>8498</v>
      </c>
      <c r="H8496" s="50"/>
      <c r="I8496" s="50">
        <v>1</v>
      </c>
      <c r="J8496" s="50" t="str">
        <f t="shared" si="158"/>
        <v>Femenino</v>
      </c>
    </row>
    <row r="8497" spans="1:10">
      <c r="A8497" t="s">
        <v>35</v>
      </c>
      <c r="B8497" t="s">
        <v>22</v>
      </c>
      <c r="C8497" s="103" t="str">
        <f>+Detalle_Casos[[#This Row],[Día]]&amp;"/"&amp;Detalle_Casos[[#This Row],[Mes]]&amp;"/"&amp;Detalle_Casos[[#This Row],[Año]]</f>
        <v>11/6/2020</v>
      </c>
      <c r="D8497" s="91">
        <v>11</v>
      </c>
      <c r="E8497" s="91">
        <v>6</v>
      </c>
      <c r="F8497" s="91">
        <v>2020</v>
      </c>
      <c r="G8497">
        <v>8499</v>
      </c>
      <c r="H8497" s="50"/>
      <c r="I8497" s="50">
        <v>1</v>
      </c>
      <c r="J8497" s="50" t="str">
        <f t="shared" si="158"/>
        <v>Femenino</v>
      </c>
    </row>
    <row r="8498" spans="1:10">
      <c r="A8498" t="s">
        <v>35</v>
      </c>
      <c r="B8498" t="s">
        <v>22</v>
      </c>
      <c r="C8498" s="103" t="str">
        <f>+Detalle_Casos[[#This Row],[Día]]&amp;"/"&amp;Detalle_Casos[[#This Row],[Mes]]&amp;"/"&amp;Detalle_Casos[[#This Row],[Año]]</f>
        <v>11/6/2020</v>
      </c>
      <c r="D8498" s="91">
        <v>11</v>
      </c>
      <c r="E8498" s="91">
        <v>6</v>
      </c>
      <c r="F8498" s="91">
        <v>2020</v>
      </c>
      <c r="G8498">
        <v>8500</v>
      </c>
      <c r="H8498" s="50"/>
      <c r="I8498" s="50">
        <v>1</v>
      </c>
      <c r="J8498" s="50" t="str">
        <f t="shared" si="158"/>
        <v>Femenino</v>
      </c>
    </row>
    <row r="8499" spans="1:10">
      <c r="A8499" t="s">
        <v>35</v>
      </c>
      <c r="B8499" t="s">
        <v>22</v>
      </c>
      <c r="C8499" s="103" t="str">
        <f>+Detalle_Casos[[#This Row],[Día]]&amp;"/"&amp;Detalle_Casos[[#This Row],[Mes]]&amp;"/"&amp;Detalle_Casos[[#This Row],[Año]]</f>
        <v>11/6/2020</v>
      </c>
      <c r="D8499" s="91">
        <v>11</v>
      </c>
      <c r="E8499" s="91">
        <v>6</v>
      </c>
      <c r="F8499" s="91">
        <v>2020</v>
      </c>
      <c r="G8499">
        <v>8501</v>
      </c>
      <c r="H8499" s="50"/>
      <c r="I8499" s="50">
        <v>1</v>
      </c>
      <c r="J8499" s="50" t="str">
        <f t="shared" si="158"/>
        <v>Femenino</v>
      </c>
    </row>
    <row r="8500" spans="1:10">
      <c r="A8500" t="s">
        <v>35</v>
      </c>
      <c r="B8500" t="s">
        <v>22</v>
      </c>
      <c r="C8500" s="103" t="str">
        <f>+Detalle_Casos[[#This Row],[Día]]&amp;"/"&amp;Detalle_Casos[[#This Row],[Mes]]&amp;"/"&amp;Detalle_Casos[[#This Row],[Año]]</f>
        <v>11/6/2020</v>
      </c>
      <c r="D8500" s="91">
        <v>11</v>
      </c>
      <c r="E8500" s="91">
        <v>6</v>
      </c>
      <c r="F8500" s="91">
        <v>2020</v>
      </c>
      <c r="G8500">
        <v>8502</v>
      </c>
      <c r="H8500" s="50"/>
      <c r="I8500" s="50">
        <v>1</v>
      </c>
      <c r="J8500" s="50" t="str">
        <f t="shared" si="158"/>
        <v>Femenino</v>
      </c>
    </row>
    <row r="8501" spans="1:10">
      <c r="A8501" t="s">
        <v>35</v>
      </c>
      <c r="B8501" t="s">
        <v>22</v>
      </c>
      <c r="C8501" s="103" t="str">
        <f>+Detalle_Casos[[#This Row],[Día]]&amp;"/"&amp;Detalle_Casos[[#This Row],[Mes]]&amp;"/"&amp;Detalle_Casos[[#This Row],[Año]]</f>
        <v>11/6/2020</v>
      </c>
      <c r="D8501" s="91">
        <v>11</v>
      </c>
      <c r="E8501" s="91">
        <v>6</v>
      </c>
      <c r="F8501" s="91">
        <v>2020</v>
      </c>
      <c r="G8501">
        <v>8503</v>
      </c>
      <c r="H8501" s="50"/>
      <c r="I8501" s="50">
        <v>1</v>
      </c>
      <c r="J8501" s="50" t="str">
        <f t="shared" si="158"/>
        <v>Femenino</v>
      </c>
    </row>
    <row r="8502" spans="1:10">
      <c r="A8502" t="s">
        <v>35</v>
      </c>
      <c r="B8502" t="s">
        <v>22</v>
      </c>
      <c r="C8502" s="103" t="str">
        <f>+Detalle_Casos[[#This Row],[Día]]&amp;"/"&amp;Detalle_Casos[[#This Row],[Mes]]&amp;"/"&amp;Detalle_Casos[[#This Row],[Año]]</f>
        <v>11/6/2020</v>
      </c>
      <c r="D8502" s="91">
        <v>11</v>
      </c>
      <c r="E8502" s="91">
        <v>6</v>
      </c>
      <c r="F8502" s="91">
        <v>2020</v>
      </c>
      <c r="G8502">
        <v>8504</v>
      </c>
      <c r="H8502" s="50"/>
      <c r="I8502" s="50">
        <v>1</v>
      </c>
      <c r="J8502" s="50" t="str">
        <f t="shared" si="158"/>
        <v>Femenino</v>
      </c>
    </row>
    <row r="8503" spans="1:10">
      <c r="A8503" t="s">
        <v>33</v>
      </c>
      <c r="B8503" t="s">
        <v>25</v>
      </c>
      <c r="C8503" s="103" t="str">
        <f>+Detalle_Casos[[#This Row],[Día]]&amp;"/"&amp;Detalle_Casos[[#This Row],[Mes]]&amp;"/"&amp;Detalle_Casos[[#This Row],[Año]]</f>
        <v>11/6/2020</v>
      </c>
      <c r="D8503" s="91">
        <v>11</v>
      </c>
      <c r="E8503" s="91">
        <v>6</v>
      </c>
      <c r="F8503" s="91">
        <v>2020</v>
      </c>
      <c r="G8503">
        <v>8505</v>
      </c>
      <c r="H8503" s="50"/>
      <c r="I8503" s="50">
        <v>1</v>
      </c>
      <c r="J8503" s="50" t="str">
        <f t="shared" si="158"/>
        <v>Femenino</v>
      </c>
    </row>
    <row r="8504" spans="1:10">
      <c r="A8504" t="s">
        <v>33</v>
      </c>
      <c r="B8504" t="s">
        <v>25</v>
      </c>
      <c r="C8504" s="103" t="str">
        <f>+Detalle_Casos[[#This Row],[Día]]&amp;"/"&amp;Detalle_Casos[[#This Row],[Mes]]&amp;"/"&amp;Detalle_Casos[[#This Row],[Año]]</f>
        <v>11/6/2020</v>
      </c>
      <c r="D8504" s="91">
        <v>11</v>
      </c>
      <c r="E8504" s="91">
        <v>6</v>
      </c>
      <c r="F8504" s="91">
        <v>2020</v>
      </c>
      <c r="G8504">
        <v>8506</v>
      </c>
      <c r="H8504" s="50"/>
      <c r="I8504" s="50">
        <v>1</v>
      </c>
      <c r="J8504" s="50" t="str">
        <f t="shared" si="158"/>
        <v>Femenino</v>
      </c>
    </row>
    <row r="8505" spans="1:10">
      <c r="A8505" t="s">
        <v>33</v>
      </c>
      <c r="B8505" t="s">
        <v>25</v>
      </c>
      <c r="C8505" s="103" t="str">
        <f>+Detalle_Casos[[#This Row],[Día]]&amp;"/"&amp;Detalle_Casos[[#This Row],[Mes]]&amp;"/"&amp;Detalle_Casos[[#This Row],[Año]]</f>
        <v>11/6/2020</v>
      </c>
      <c r="D8505" s="91">
        <v>11</v>
      </c>
      <c r="E8505" s="91">
        <v>6</v>
      </c>
      <c r="F8505" s="91">
        <v>2020</v>
      </c>
      <c r="G8505">
        <v>8507</v>
      </c>
      <c r="H8505" s="50"/>
      <c r="I8505" s="50">
        <v>1</v>
      </c>
      <c r="J8505" s="50" t="str">
        <f t="shared" si="158"/>
        <v>Femenino</v>
      </c>
    </row>
    <row r="8506" spans="1:10">
      <c r="A8506" t="s">
        <v>37</v>
      </c>
      <c r="B8506" t="s">
        <v>41</v>
      </c>
      <c r="C8506" s="103" t="str">
        <f>+Detalle_Casos[[#This Row],[Día]]&amp;"/"&amp;Detalle_Casos[[#This Row],[Mes]]&amp;"/"&amp;Detalle_Casos[[#This Row],[Año]]</f>
        <v>11/6/2020</v>
      </c>
      <c r="D8506" s="91">
        <v>11</v>
      </c>
      <c r="E8506" s="91">
        <v>6</v>
      </c>
      <c r="F8506" s="91">
        <v>2020</v>
      </c>
      <c r="G8506">
        <v>8508</v>
      </c>
      <c r="H8506" s="50"/>
      <c r="I8506" s="50">
        <v>1</v>
      </c>
      <c r="J8506" s="50" t="str">
        <f t="shared" si="158"/>
        <v>Femenino</v>
      </c>
    </row>
    <row r="8507" spans="1:10">
      <c r="A8507" t="s">
        <v>37</v>
      </c>
      <c r="B8507" t="s">
        <v>41</v>
      </c>
      <c r="C8507" s="103" t="str">
        <f>+Detalle_Casos[[#This Row],[Día]]&amp;"/"&amp;Detalle_Casos[[#This Row],[Mes]]&amp;"/"&amp;Detalle_Casos[[#This Row],[Año]]</f>
        <v>11/6/2020</v>
      </c>
      <c r="D8507" s="91">
        <v>11</v>
      </c>
      <c r="E8507" s="91">
        <v>6</v>
      </c>
      <c r="F8507" s="91">
        <v>2020</v>
      </c>
      <c r="G8507">
        <v>8509</v>
      </c>
      <c r="H8507" s="50"/>
      <c r="I8507" s="50">
        <v>1</v>
      </c>
      <c r="J8507" s="50" t="str">
        <f t="shared" si="158"/>
        <v>Femenino</v>
      </c>
    </row>
    <row r="8508" spans="1:10">
      <c r="A8508" t="s">
        <v>31</v>
      </c>
      <c r="B8508" t="s">
        <v>48</v>
      </c>
      <c r="C8508" s="103" t="str">
        <f>+Detalle_Casos[[#This Row],[Día]]&amp;"/"&amp;Detalle_Casos[[#This Row],[Mes]]&amp;"/"&amp;Detalle_Casos[[#This Row],[Año]]</f>
        <v>11/6/2020</v>
      </c>
      <c r="D8508" s="91">
        <v>11</v>
      </c>
      <c r="E8508" s="91">
        <v>6</v>
      </c>
      <c r="F8508" s="91">
        <v>2020</v>
      </c>
      <c r="G8508">
        <v>8510</v>
      </c>
      <c r="H8508" s="50"/>
      <c r="I8508" s="50">
        <v>1</v>
      </c>
      <c r="J8508" s="50" t="str">
        <f t="shared" si="158"/>
        <v>Femenino</v>
      </c>
    </row>
    <row r="8509" spans="1:10">
      <c r="A8509" t="s">
        <v>31</v>
      </c>
      <c r="B8509" t="s">
        <v>48</v>
      </c>
      <c r="C8509" s="103" t="str">
        <f>+Detalle_Casos[[#This Row],[Día]]&amp;"/"&amp;Detalle_Casos[[#This Row],[Mes]]&amp;"/"&amp;Detalle_Casos[[#This Row],[Año]]</f>
        <v>11/6/2020</v>
      </c>
      <c r="D8509" s="91">
        <v>11</v>
      </c>
      <c r="E8509" s="91">
        <v>6</v>
      </c>
      <c r="F8509" s="91">
        <v>2020</v>
      </c>
      <c r="G8509">
        <v>8511</v>
      </c>
      <c r="H8509" s="50"/>
      <c r="I8509" s="50">
        <v>1</v>
      </c>
      <c r="J8509" s="50" t="str">
        <f t="shared" si="158"/>
        <v>Femenino</v>
      </c>
    </row>
    <row r="8510" spans="1:10">
      <c r="A8510" t="s">
        <v>31</v>
      </c>
      <c r="B8510" t="s">
        <v>48</v>
      </c>
      <c r="C8510" s="103" t="str">
        <f>+Detalle_Casos[[#This Row],[Día]]&amp;"/"&amp;Detalle_Casos[[#This Row],[Mes]]&amp;"/"&amp;Detalle_Casos[[#This Row],[Año]]</f>
        <v>11/6/2020</v>
      </c>
      <c r="D8510" s="91">
        <v>11</v>
      </c>
      <c r="E8510" s="91">
        <v>6</v>
      </c>
      <c r="F8510" s="91">
        <v>2020</v>
      </c>
      <c r="G8510">
        <v>8512</v>
      </c>
      <c r="H8510" s="50"/>
      <c r="I8510" s="50">
        <v>1</v>
      </c>
      <c r="J8510" s="50" t="str">
        <f t="shared" si="158"/>
        <v>Femenino</v>
      </c>
    </row>
    <row r="8511" spans="1:10">
      <c r="A8511" t="s">
        <v>31</v>
      </c>
      <c r="B8511" t="s">
        <v>48</v>
      </c>
      <c r="C8511" s="103" t="str">
        <f>+Detalle_Casos[[#This Row],[Día]]&amp;"/"&amp;Detalle_Casos[[#This Row],[Mes]]&amp;"/"&amp;Detalle_Casos[[#This Row],[Año]]</f>
        <v>11/6/2020</v>
      </c>
      <c r="D8511" s="91">
        <v>11</v>
      </c>
      <c r="E8511" s="91">
        <v>6</v>
      </c>
      <c r="F8511" s="91">
        <v>2020</v>
      </c>
      <c r="G8511">
        <v>8513</v>
      </c>
      <c r="H8511" s="50"/>
      <c r="I8511" s="50">
        <v>1</v>
      </c>
      <c r="J8511" s="50" t="str">
        <f t="shared" si="158"/>
        <v>Femenino</v>
      </c>
    </row>
    <row r="8512" spans="1:10">
      <c r="A8512" t="s">
        <v>39</v>
      </c>
      <c r="B8512" t="s">
        <v>27</v>
      </c>
      <c r="C8512" s="103" t="str">
        <f>+Detalle_Casos[[#This Row],[Día]]&amp;"/"&amp;Detalle_Casos[[#This Row],[Mes]]&amp;"/"&amp;Detalle_Casos[[#This Row],[Año]]</f>
        <v>11/6/2020</v>
      </c>
      <c r="D8512" s="91">
        <v>11</v>
      </c>
      <c r="E8512" s="91">
        <v>6</v>
      </c>
      <c r="F8512" s="91">
        <v>2020</v>
      </c>
      <c r="G8512">
        <v>8514</v>
      </c>
      <c r="H8512" s="50"/>
      <c r="I8512" s="50">
        <v>1</v>
      </c>
      <c r="J8512" s="50" t="str">
        <f t="shared" si="158"/>
        <v>Femenino</v>
      </c>
    </row>
    <row r="8513" spans="1:10">
      <c r="A8513" t="s">
        <v>39</v>
      </c>
      <c r="B8513" t="s">
        <v>27</v>
      </c>
      <c r="C8513" s="103" t="str">
        <f>+Detalle_Casos[[#This Row],[Día]]&amp;"/"&amp;Detalle_Casos[[#This Row],[Mes]]&amp;"/"&amp;Detalle_Casos[[#This Row],[Año]]</f>
        <v>11/6/2020</v>
      </c>
      <c r="D8513" s="91">
        <v>11</v>
      </c>
      <c r="E8513" s="91">
        <v>6</v>
      </c>
      <c r="F8513" s="91">
        <v>2020</v>
      </c>
      <c r="G8513">
        <v>8515</v>
      </c>
      <c r="H8513" s="50"/>
      <c r="I8513" s="50">
        <v>1</v>
      </c>
      <c r="J8513" s="50" t="str">
        <f t="shared" si="158"/>
        <v>Femenino</v>
      </c>
    </row>
    <row r="8514" spans="1:10">
      <c r="A8514" t="s">
        <v>39</v>
      </c>
      <c r="B8514" t="s">
        <v>27</v>
      </c>
      <c r="C8514" s="103" t="str">
        <f>+Detalle_Casos[[#This Row],[Día]]&amp;"/"&amp;Detalle_Casos[[#This Row],[Mes]]&amp;"/"&amp;Detalle_Casos[[#This Row],[Año]]</f>
        <v>11/6/2020</v>
      </c>
      <c r="D8514" s="91">
        <v>11</v>
      </c>
      <c r="E8514" s="91">
        <v>6</v>
      </c>
      <c r="F8514" s="91">
        <v>2020</v>
      </c>
      <c r="G8514">
        <v>8516</v>
      </c>
      <c r="H8514" s="50"/>
      <c r="I8514" s="50">
        <v>1</v>
      </c>
      <c r="J8514" s="50" t="str">
        <f t="shared" si="158"/>
        <v>Femenino</v>
      </c>
    </row>
    <row r="8515" spans="1:10">
      <c r="A8515" t="s">
        <v>39</v>
      </c>
      <c r="B8515" t="s">
        <v>27</v>
      </c>
      <c r="C8515" s="103" t="str">
        <f>+Detalle_Casos[[#This Row],[Día]]&amp;"/"&amp;Detalle_Casos[[#This Row],[Mes]]&amp;"/"&amp;Detalle_Casos[[#This Row],[Año]]</f>
        <v>11/6/2020</v>
      </c>
      <c r="D8515" s="91">
        <v>11</v>
      </c>
      <c r="E8515" s="91">
        <v>6</v>
      </c>
      <c r="F8515" s="91">
        <v>2020</v>
      </c>
      <c r="G8515">
        <v>8517</v>
      </c>
      <c r="H8515" s="50"/>
      <c r="I8515" s="50">
        <v>1</v>
      </c>
      <c r="J8515" s="50" t="str">
        <f t="shared" si="158"/>
        <v>Femenino</v>
      </c>
    </row>
    <row r="8516" spans="1:10">
      <c r="A8516" t="s">
        <v>39</v>
      </c>
      <c r="B8516" t="s">
        <v>27</v>
      </c>
      <c r="C8516" s="103" t="str">
        <f>+Detalle_Casos[[#This Row],[Día]]&amp;"/"&amp;Detalle_Casos[[#This Row],[Mes]]&amp;"/"&amp;Detalle_Casos[[#This Row],[Año]]</f>
        <v>11/6/2020</v>
      </c>
      <c r="D8516" s="91">
        <v>11</v>
      </c>
      <c r="E8516" s="91">
        <v>6</v>
      </c>
      <c r="F8516" s="91">
        <v>2020</v>
      </c>
      <c r="G8516">
        <v>8518</v>
      </c>
      <c r="H8516" s="50"/>
      <c r="I8516" s="50">
        <v>1</v>
      </c>
      <c r="J8516" s="50" t="str">
        <f t="shared" si="158"/>
        <v>Femenino</v>
      </c>
    </row>
    <row r="8517" spans="1:10">
      <c r="A8517" t="s">
        <v>39</v>
      </c>
      <c r="B8517" t="s">
        <v>27</v>
      </c>
      <c r="C8517" s="103" t="str">
        <f>+Detalle_Casos[[#This Row],[Día]]&amp;"/"&amp;Detalle_Casos[[#This Row],[Mes]]&amp;"/"&amp;Detalle_Casos[[#This Row],[Año]]</f>
        <v>11/6/2020</v>
      </c>
      <c r="D8517" s="91">
        <v>11</v>
      </c>
      <c r="E8517" s="91">
        <v>6</v>
      </c>
      <c r="F8517" s="91">
        <v>2020</v>
      </c>
      <c r="G8517">
        <v>8519</v>
      </c>
      <c r="H8517" s="50"/>
      <c r="I8517" s="50">
        <v>1</v>
      </c>
      <c r="J8517" s="50" t="str">
        <f t="shared" si="158"/>
        <v>Femenino</v>
      </c>
    </row>
    <row r="8518" spans="1:10">
      <c r="A8518" t="s">
        <v>39</v>
      </c>
      <c r="B8518" t="s">
        <v>27</v>
      </c>
      <c r="C8518" s="103" t="str">
        <f>+Detalle_Casos[[#This Row],[Día]]&amp;"/"&amp;Detalle_Casos[[#This Row],[Mes]]&amp;"/"&amp;Detalle_Casos[[#This Row],[Año]]</f>
        <v>11/6/2020</v>
      </c>
      <c r="D8518" s="91">
        <v>11</v>
      </c>
      <c r="E8518" s="91">
        <v>6</v>
      </c>
      <c r="F8518" s="91">
        <v>2020</v>
      </c>
      <c r="G8518">
        <v>8520</v>
      </c>
      <c r="H8518" s="50"/>
      <c r="I8518" s="50">
        <v>1</v>
      </c>
      <c r="J8518" s="50" t="str">
        <f t="shared" si="158"/>
        <v>Femenino</v>
      </c>
    </row>
    <row r="8519" spans="1:10">
      <c r="A8519" t="s">
        <v>39</v>
      </c>
      <c r="B8519" t="s">
        <v>27</v>
      </c>
      <c r="C8519" s="103" t="str">
        <f>+Detalle_Casos[[#This Row],[Día]]&amp;"/"&amp;Detalle_Casos[[#This Row],[Mes]]&amp;"/"&amp;Detalle_Casos[[#This Row],[Año]]</f>
        <v>11/6/2020</v>
      </c>
      <c r="D8519" s="91">
        <v>11</v>
      </c>
      <c r="E8519" s="91">
        <v>6</v>
      </c>
      <c r="F8519" s="91">
        <v>2020</v>
      </c>
      <c r="G8519">
        <v>8521</v>
      </c>
      <c r="H8519" s="50"/>
      <c r="I8519" s="50">
        <v>1</v>
      </c>
      <c r="J8519" s="50" t="str">
        <f t="shared" si="158"/>
        <v>Femenino</v>
      </c>
    </row>
    <row r="8520" spans="1:10">
      <c r="A8520" t="s">
        <v>39</v>
      </c>
      <c r="B8520" t="s">
        <v>27</v>
      </c>
      <c r="C8520" s="103" t="str">
        <f>+Detalle_Casos[[#This Row],[Día]]&amp;"/"&amp;Detalle_Casos[[#This Row],[Mes]]&amp;"/"&amp;Detalle_Casos[[#This Row],[Año]]</f>
        <v>11/6/2020</v>
      </c>
      <c r="D8520" s="91">
        <v>11</v>
      </c>
      <c r="E8520" s="91">
        <v>6</v>
      </c>
      <c r="F8520" s="91">
        <v>2020</v>
      </c>
      <c r="G8520">
        <v>8522</v>
      </c>
      <c r="H8520" s="50"/>
      <c r="I8520" s="50">
        <v>1</v>
      </c>
      <c r="J8520" s="50" t="str">
        <f t="shared" si="158"/>
        <v>Femenino</v>
      </c>
    </row>
    <row r="8521" spans="1:10">
      <c r="A8521" t="s">
        <v>39</v>
      </c>
      <c r="B8521" t="s">
        <v>27</v>
      </c>
      <c r="C8521" s="103" t="str">
        <f>+Detalle_Casos[[#This Row],[Día]]&amp;"/"&amp;Detalle_Casos[[#This Row],[Mes]]&amp;"/"&amp;Detalle_Casos[[#This Row],[Año]]</f>
        <v>11/6/2020</v>
      </c>
      <c r="D8521" s="91">
        <v>11</v>
      </c>
      <c r="E8521" s="91">
        <v>6</v>
      </c>
      <c r="F8521" s="91">
        <v>2020</v>
      </c>
      <c r="G8521">
        <v>8523</v>
      </c>
      <c r="H8521" s="50"/>
      <c r="I8521" s="50">
        <v>1</v>
      </c>
      <c r="J8521" s="50" t="str">
        <f t="shared" si="158"/>
        <v>Femenino</v>
      </c>
    </row>
    <row r="8522" spans="1:10">
      <c r="A8522" t="s">
        <v>39</v>
      </c>
      <c r="B8522" t="s">
        <v>27</v>
      </c>
      <c r="C8522" s="103" t="str">
        <f>+Detalle_Casos[[#This Row],[Día]]&amp;"/"&amp;Detalle_Casos[[#This Row],[Mes]]&amp;"/"&amp;Detalle_Casos[[#This Row],[Año]]</f>
        <v>11/6/2020</v>
      </c>
      <c r="D8522" s="91">
        <v>11</v>
      </c>
      <c r="E8522" s="91">
        <v>6</v>
      </c>
      <c r="F8522" s="91">
        <v>2020</v>
      </c>
      <c r="G8522">
        <v>8524</v>
      </c>
      <c r="H8522" s="50"/>
      <c r="I8522" s="50">
        <v>1</v>
      </c>
      <c r="J8522" s="50" t="str">
        <f t="shared" si="158"/>
        <v>Femenino</v>
      </c>
    </row>
    <row r="8523" spans="1:10">
      <c r="A8523" t="s">
        <v>39</v>
      </c>
      <c r="B8523" t="s">
        <v>27</v>
      </c>
      <c r="C8523" s="103" t="str">
        <f>+Detalle_Casos[[#This Row],[Día]]&amp;"/"&amp;Detalle_Casos[[#This Row],[Mes]]&amp;"/"&amp;Detalle_Casos[[#This Row],[Año]]</f>
        <v>11/6/2020</v>
      </c>
      <c r="D8523" s="91">
        <v>11</v>
      </c>
      <c r="E8523" s="91">
        <v>6</v>
      </c>
      <c r="F8523" s="91">
        <v>2020</v>
      </c>
      <c r="G8523">
        <v>8525</v>
      </c>
      <c r="H8523" s="50"/>
      <c r="I8523" s="50">
        <v>1</v>
      </c>
      <c r="J8523" s="50" t="str">
        <f t="shared" si="158"/>
        <v>Femenino</v>
      </c>
    </row>
    <row r="8524" spans="1:10">
      <c r="A8524" t="s">
        <v>39</v>
      </c>
      <c r="B8524" t="s">
        <v>27</v>
      </c>
      <c r="C8524" s="103" t="str">
        <f>+Detalle_Casos[[#This Row],[Día]]&amp;"/"&amp;Detalle_Casos[[#This Row],[Mes]]&amp;"/"&amp;Detalle_Casos[[#This Row],[Año]]</f>
        <v>11/6/2020</v>
      </c>
      <c r="D8524" s="91">
        <v>11</v>
      </c>
      <c r="E8524" s="91">
        <v>6</v>
      </c>
      <c r="F8524" s="91">
        <v>2020</v>
      </c>
      <c r="G8524">
        <v>8526</v>
      </c>
      <c r="H8524" s="50"/>
      <c r="I8524" s="50">
        <v>1</v>
      </c>
      <c r="J8524" s="50" t="str">
        <f t="shared" si="158"/>
        <v>Femenino</v>
      </c>
    </row>
    <row r="8525" spans="1:10">
      <c r="A8525" t="s">
        <v>39</v>
      </c>
      <c r="B8525" t="s">
        <v>27</v>
      </c>
      <c r="C8525" s="103" t="str">
        <f>+Detalle_Casos[[#This Row],[Día]]&amp;"/"&amp;Detalle_Casos[[#This Row],[Mes]]&amp;"/"&amp;Detalle_Casos[[#This Row],[Año]]</f>
        <v>11/6/2020</v>
      </c>
      <c r="D8525" s="91">
        <v>11</v>
      </c>
      <c r="E8525" s="91">
        <v>6</v>
      </c>
      <c r="F8525" s="91">
        <v>2020</v>
      </c>
      <c r="G8525">
        <v>8527</v>
      </c>
      <c r="H8525" s="50"/>
      <c r="I8525" s="50">
        <v>1</v>
      </c>
      <c r="J8525" s="50" t="str">
        <f t="shared" si="158"/>
        <v>Femenino</v>
      </c>
    </row>
    <row r="8526" spans="1:10">
      <c r="A8526" t="s">
        <v>39</v>
      </c>
      <c r="B8526" t="s">
        <v>27</v>
      </c>
      <c r="C8526" s="103" t="str">
        <f>+Detalle_Casos[[#This Row],[Día]]&amp;"/"&amp;Detalle_Casos[[#This Row],[Mes]]&amp;"/"&amp;Detalle_Casos[[#This Row],[Año]]</f>
        <v>11/6/2020</v>
      </c>
      <c r="D8526" s="91">
        <v>11</v>
      </c>
      <c r="E8526" s="91">
        <v>6</v>
      </c>
      <c r="F8526" s="91">
        <v>2020</v>
      </c>
      <c r="G8526">
        <v>8528</v>
      </c>
      <c r="H8526" s="50"/>
      <c r="I8526" s="50">
        <v>1</v>
      </c>
      <c r="J8526" s="50" t="str">
        <f t="shared" si="158"/>
        <v>Femenino</v>
      </c>
    </row>
    <row r="8527" spans="1:10">
      <c r="A8527" t="s">
        <v>39</v>
      </c>
      <c r="B8527" t="s">
        <v>27</v>
      </c>
      <c r="C8527" s="103" t="str">
        <f>+Detalle_Casos[[#This Row],[Día]]&amp;"/"&amp;Detalle_Casos[[#This Row],[Mes]]&amp;"/"&amp;Detalle_Casos[[#This Row],[Año]]</f>
        <v>11/6/2020</v>
      </c>
      <c r="D8527" s="91">
        <v>11</v>
      </c>
      <c r="E8527" s="91">
        <v>6</v>
      </c>
      <c r="F8527" s="91">
        <v>2020</v>
      </c>
      <c r="G8527">
        <v>8529</v>
      </c>
      <c r="H8527" s="50"/>
      <c r="I8527" s="50">
        <v>1</v>
      </c>
      <c r="J8527" s="50" t="str">
        <f t="shared" si="158"/>
        <v>Femenino</v>
      </c>
    </row>
    <row r="8528" spans="1:10">
      <c r="A8528" t="s">
        <v>39</v>
      </c>
      <c r="B8528" t="s">
        <v>27</v>
      </c>
      <c r="C8528" s="103" t="str">
        <f>+Detalle_Casos[[#This Row],[Día]]&amp;"/"&amp;Detalle_Casos[[#This Row],[Mes]]&amp;"/"&amp;Detalle_Casos[[#This Row],[Año]]</f>
        <v>11/6/2020</v>
      </c>
      <c r="D8528" s="91">
        <v>11</v>
      </c>
      <c r="E8528" s="91">
        <v>6</v>
      </c>
      <c r="F8528" s="91">
        <v>2020</v>
      </c>
      <c r="G8528">
        <v>8530</v>
      </c>
      <c r="H8528" s="50"/>
      <c r="I8528" s="50">
        <v>1</v>
      </c>
      <c r="J8528" s="50" t="str">
        <f t="shared" si="158"/>
        <v>Femenino</v>
      </c>
    </row>
    <row r="8529" spans="1:10">
      <c r="A8529" t="s">
        <v>39</v>
      </c>
      <c r="B8529" t="s">
        <v>27</v>
      </c>
      <c r="C8529" s="103" t="str">
        <f>+Detalle_Casos[[#This Row],[Día]]&amp;"/"&amp;Detalle_Casos[[#This Row],[Mes]]&amp;"/"&amp;Detalle_Casos[[#This Row],[Año]]</f>
        <v>11/6/2020</v>
      </c>
      <c r="D8529" s="91">
        <v>11</v>
      </c>
      <c r="E8529" s="91">
        <v>6</v>
      </c>
      <c r="F8529" s="91">
        <v>2020</v>
      </c>
      <c r="G8529">
        <v>8531</v>
      </c>
      <c r="H8529" s="50"/>
      <c r="I8529" s="50">
        <v>1</v>
      </c>
      <c r="J8529" s="50" t="str">
        <f t="shared" si="158"/>
        <v>Femenino</v>
      </c>
    </row>
    <row r="8530" spans="1:10">
      <c r="A8530" t="s">
        <v>39</v>
      </c>
      <c r="B8530" t="s">
        <v>27</v>
      </c>
      <c r="C8530" s="103" t="str">
        <f>+Detalle_Casos[[#This Row],[Día]]&amp;"/"&amp;Detalle_Casos[[#This Row],[Mes]]&amp;"/"&amp;Detalle_Casos[[#This Row],[Año]]</f>
        <v>11/6/2020</v>
      </c>
      <c r="D8530" s="91">
        <v>11</v>
      </c>
      <c r="E8530" s="91">
        <v>6</v>
      </c>
      <c r="F8530" s="91">
        <v>2020</v>
      </c>
      <c r="G8530">
        <v>8532</v>
      </c>
      <c r="H8530" s="50"/>
      <c r="I8530" s="50">
        <v>1</v>
      </c>
      <c r="J8530" s="50" t="str">
        <f t="shared" si="158"/>
        <v>Femenino</v>
      </c>
    </row>
    <row r="8531" spans="1:10">
      <c r="A8531" t="s">
        <v>39</v>
      </c>
      <c r="B8531" t="s">
        <v>27</v>
      </c>
      <c r="C8531" s="103" t="str">
        <f>+Detalle_Casos[[#This Row],[Día]]&amp;"/"&amp;Detalle_Casos[[#This Row],[Mes]]&amp;"/"&amp;Detalle_Casos[[#This Row],[Año]]</f>
        <v>11/6/2020</v>
      </c>
      <c r="D8531" s="91">
        <v>11</v>
      </c>
      <c r="E8531" s="91">
        <v>6</v>
      </c>
      <c r="F8531" s="91">
        <v>2020</v>
      </c>
      <c r="G8531">
        <v>8533</v>
      </c>
      <c r="H8531" s="50"/>
      <c r="I8531" s="50">
        <v>1</v>
      </c>
      <c r="J8531" s="50" t="str">
        <f t="shared" si="158"/>
        <v>Femenino</v>
      </c>
    </row>
    <row r="8532" spans="1:10">
      <c r="A8532" t="s">
        <v>39</v>
      </c>
      <c r="B8532" t="s">
        <v>27</v>
      </c>
      <c r="C8532" s="103" t="str">
        <f>+Detalle_Casos[[#This Row],[Día]]&amp;"/"&amp;Detalle_Casos[[#This Row],[Mes]]&amp;"/"&amp;Detalle_Casos[[#This Row],[Año]]</f>
        <v>11/6/2020</v>
      </c>
      <c r="D8532" s="91">
        <v>11</v>
      </c>
      <c r="E8532" s="91">
        <v>6</v>
      </c>
      <c r="F8532" s="91">
        <v>2020</v>
      </c>
      <c r="G8532">
        <v>8534</v>
      </c>
      <c r="H8532" s="50"/>
      <c r="I8532" s="50">
        <v>1</v>
      </c>
      <c r="J8532" s="50" t="str">
        <f t="shared" si="158"/>
        <v>Femenino</v>
      </c>
    </row>
    <row r="8533" spans="1:10">
      <c r="A8533" t="s">
        <v>39</v>
      </c>
      <c r="B8533" t="s">
        <v>27</v>
      </c>
      <c r="C8533" s="103" t="str">
        <f>+Detalle_Casos[[#This Row],[Día]]&amp;"/"&amp;Detalle_Casos[[#This Row],[Mes]]&amp;"/"&amp;Detalle_Casos[[#This Row],[Año]]</f>
        <v>11/6/2020</v>
      </c>
      <c r="D8533" s="91">
        <v>11</v>
      </c>
      <c r="E8533" s="91">
        <v>6</v>
      </c>
      <c r="F8533" s="91">
        <v>2020</v>
      </c>
      <c r="G8533">
        <v>8535</v>
      </c>
      <c r="H8533" s="50"/>
      <c r="I8533" s="50">
        <v>1</v>
      </c>
      <c r="J8533" s="50" t="str">
        <f t="shared" si="158"/>
        <v>Femenino</v>
      </c>
    </row>
    <row r="8534" spans="1:10">
      <c r="A8534" t="s">
        <v>31</v>
      </c>
      <c r="B8534" t="s">
        <v>42</v>
      </c>
      <c r="C8534" s="103" t="str">
        <f>+Detalle_Casos[[#This Row],[Día]]&amp;"/"&amp;Detalle_Casos[[#This Row],[Mes]]&amp;"/"&amp;Detalle_Casos[[#This Row],[Año]]</f>
        <v>11/6/2020</v>
      </c>
      <c r="D8534" s="91">
        <v>11</v>
      </c>
      <c r="E8534" s="91">
        <v>6</v>
      </c>
      <c r="F8534" s="91">
        <v>2020</v>
      </c>
      <c r="G8534">
        <v>8536</v>
      </c>
      <c r="H8534" s="50"/>
      <c r="I8534" s="50">
        <v>1</v>
      </c>
      <c r="J8534" s="50" t="str">
        <f t="shared" si="158"/>
        <v>Femenino</v>
      </c>
    </row>
    <row r="8535" spans="1:10">
      <c r="A8535" t="s">
        <v>37</v>
      </c>
      <c r="B8535" t="s">
        <v>50</v>
      </c>
      <c r="C8535" s="103" t="str">
        <f>+Detalle_Casos[[#This Row],[Día]]&amp;"/"&amp;Detalle_Casos[[#This Row],[Mes]]&amp;"/"&amp;Detalle_Casos[[#This Row],[Año]]</f>
        <v>11/6/2020</v>
      </c>
      <c r="D8535" s="91">
        <v>11</v>
      </c>
      <c r="E8535" s="91">
        <v>6</v>
      </c>
      <c r="F8535" s="91">
        <v>2020</v>
      </c>
      <c r="G8535">
        <v>8537</v>
      </c>
      <c r="H8535" s="50"/>
      <c r="I8535" s="50">
        <v>1</v>
      </c>
      <c r="J8535" s="50" t="str">
        <f t="shared" si="158"/>
        <v>Femenino</v>
      </c>
    </row>
    <row r="8536" spans="1:10">
      <c r="A8536" t="s">
        <v>37</v>
      </c>
      <c r="B8536" t="s">
        <v>50</v>
      </c>
      <c r="C8536" s="103" t="str">
        <f>+Detalle_Casos[[#This Row],[Día]]&amp;"/"&amp;Detalle_Casos[[#This Row],[Mes]]&amp;"/"&amp;Detalle_Casos[[#This Row],[Año]]</f>
        <v>11/6/2020</v>
      </c>
      <c r="D8536" s="91">
        <v>11</v>
      </c>
      <c r="E8536" s="91">
        <v>6</v>
      </c>
      <c r="F8536" s="91">
        <v>2020</v>
      </c>
      <c r="G8536">
        <v>8538</v>
      </c>
      <c r="H8536" s="50"/>
      <c r="I8536" s="50">
        <v>1</v>
      </c>
      <c r="J8536" s="50" t="str">
        <f t="shared" si="158"/>
        <v>Femenino</v>
      </c>
    </row>
    <row r="8537" spans="1:10">
      <c r="A8537" t="s">
        <v>35</v>
      </c>
      <c r="B8537" t="s">
        <v>23</v>
      </c>
      <c r="C8537" s="103" t="str">
        <f>+Detalle_Casos[[#This Row],[Día]]&amp;"/"&amp;Detalle_Casos[[#This Row],[Mes]]&amp;"/"&amp;Detalle_Casos[[#This Row],[Año]]</f>
        <v>11/6/2020</v>
      </c>
      <c r="D8537" s="91">
        <v>11</v>
      </c>
      <c r="E8537" s="91">
        <v>6</v>
      </c>
      <c r="F8537" s="91">
        <v>2020</v>
      </c>
      <c r="G8537">
        <v>8539</v>
      </c>
      <c r="H8537" s="50"/>
      <c r="I8537" s="50">
        <v>1</v>
      </c>
      <c r="J8537" s="50" t="str">
        <f t="shared" si="158"/>
        <v>Femenino</v>
      </c>
    </row>
    <row r="8538" spans="1:10">
      <c r="A8538" t="s">
        <v>35</v>
      </c>
      <c r="B8538" t="s">
        <v>23</v>
      </c>
      <c r="C8538" s="103" t="str">
        <f>+Detalle_Casos[[#This Row],[Día]]&amp;"/"&amp;Detalle_Casos[[#This Row],[Mes]]&amp;"/"&amp;Detalle_Casos[[#This Row],[Año]]</f>
        <v>11/6/2020</v>
      </c>
      <c r="D8538" s="91">
        <v>11</v>
      </c>
      <c r="E8538" s="91">
        <v>6</v>
      </c>
      <c r="F8538" s="91">
        <v>2020</v>
      </c>
      <c r="G8538">
        <v>8540</v>
      </c>
      <c r="H8538" s="50"/>
      <c r="I8538" s="50">
        <v>1</v>
      </c>
      <c r="J8538" s="50" t="str">
        <f t="shared" si="158"/>
        <v>Femenino</v>
      </c>
    </row>
    <row r="8539" spans="1:10">
      <c r="A8539" t="s">
        <v>35</v>
      </c>
      <c r="B8539" t="s">
        <v>23</v>
      </c>
      <c r="C8539" s="103" t="str">
        <f>+Detalle_Casos[[#This Row],[Día]]&amp;"/"&amp;Detalle_Casos[[#This Row],[Mes]]&amp;"/"&amp;Detalle_Casos[[#This Row],[Año]]</f>
        <v>11/6/2020</v>
      </c>
      <c r="D8539" s="91">
        <v>11</v>
      </c>
      <c r="E8539" s="91">
        <v>6</v>
      </c>
      <c r="F8539" s="91">
        <v>2020</v>
      </c>
      <c r="G8539">
        <v>8541</v>
      </c>
      <c r="H8539" s="50"/>
      <c r="I8539" s="50">
        <v>1</v>
      </c>
      <c r="J8539" s="50" t="str">
        <f t="shared" si="158"/>
        <v>Femenino</v>
      </c>
    </row>
    <row r="8540" spans="1:10">
      <c r="A8540" t="s">
        <v>39</v>
      </c>
      <c r="B8540" t="s">
        <v>43</v>
      </c>
      <c r="C8540" s="103" t="str">
        <f>+Detalle_Casos[[#This Row],[Día]]&amp;"/"&amp;Detalle_Casos[[#This Row],[Mes]]&amp;"/"&amp;Detalle_Casos[[#This Row],[Año]]</f>
        <v>11/6/2020</v>
      </c>
      <c r="D8540" s="91">
        <v>11</v>
      </c>
      <c r="E8540" s="91">
        <v>6</v>
      </c>
      <c r="F8540" s="91">
        <v>2020</v>
      </c>
      <c r="G8540">
        <v>8542</v>
      </c>
      <c r="H8540" s="50"/>
      <c r="I8540" s="50">
        <v>1</v>
      </c>
      <c r="J8540" s="50" t="str">
        <f t="shared" ref="J8540:J8559" si="159">+IF(H8540=1,"Masculino","Femenino")</f>
        <v>Femenino</v>
      </c>
    </row>
    <row r="8541" spans="1:10">
      <c r="A8541" t="s">
        <v>39</v>
      </c>
      <c r="B8541" t="s">
        <v>43</v>
      </c>
      <c r="C8541" s="103" t="str">
        <f>+Detalle_Casos[[#This Row],[Día]]&amp;"/"&amp;Detalle_Casos[[#This Row],[Mes]]&amp;"/"&amp;Detalle_Casos[[#This Row],[Año]]</f>
        <v>11/6/2020</v>
      </c>
      <c r="D8541" s="91">
        <v>11</v>
      </c>
      <c r="E8541" s="91">
        <v>6</v>
      </c>
      <c r="F8541" s="91">
        <v>2020</v>
      </c>
      <c r="G8541">
        <v>8543</v>
      </c>
      <c r="H8541" s="50"/>
      <c r="I8541" s="50">
        <v>1</v>
      </c>
      <c r="J8541" s="50" t="str">
        <f t="shared" si="159"/>
        <v>Femenino</v>
      </c>
    </row>
    <row r="8542" spans="1:10">
      <c r="A8542" t="s">
        <v>39</v>
      </c>
      <c r="B8542" t="s">
        <v>43</v>
      </c>
      <c r="C8542" s="103" t="str">
        <f>+Detalle_Casos[[#This Row],[Día]]&amp;"/"&amp;Detalle_Casos[[#This Row],[Mes]]&amp;"/"&amp;Detalle_Casos[[#This Row],[Año]]</f>
        <v>11/6/2020</v>
      </c>
      <c r="D8542" s="91">
        <v>11</v>
      </c>
      <c r="E8542" s="91">
        <v>6</v>
      </c>
      <c r="F8542" s="91">
        <v>2020</v>
      </c>
      <c r="G8542">
        <v>8544</v>
      </c>
      <c r="H8542" s="50"/>
      <c r="I8542" s="50">
        <v>1</v>
      </c>
      <c r="J8542" s="50" t="str">
        <f t="shared" si="159"/>
        <v>Femenino</v>
      </c>
    </row>
    <row r="8543" spans="1:10">
      <c r="A8543" t="s">
        <v>39</v>
      </c>
      <c r="B8543" t="s">
        <v>43</v>
      </c>
      <c r="C8543" s="103" t="str">
        <f>+Detalle_Casos[[#This Row],[Día]]&amp;"/"&amp;Detalle_Casos[[#This Row],[Mes]]&amp;"/"&amp;Detalle_Casos[[#This Row],[Año]]</f>
        <v>11/6/2020</v>
      </c>
      <c r="D8543" s="91">
        <v>11</v>
      </c>
      <c r="E8543" s="91">
        <v>6</v>
      </c>
      <c r="F8543" s="91">
        <v>2020</v>
      </c>
      <c r="G8543">
        <v>8545</v>
      </c>
      <c r="H8543" s="50"/>
      <c r="I8543" s="50">
        <v>1</v>
      </c>
      <c r="J8543" s="50" t="str">
        <f t="shared" si="159"/>
        <v>Femenino</v>
      </c>
    </row>
    <row r="8544" spans="1:10">
      <c r="A8544" t="s">
        <v>39</v>
      </c>
      <c r="B8544" t="s">
        <v>43</v>
      </c>
      <c r="C8544" s="103" t="str">
        <f>+Detalle_Casos[[#This Row],[Día]]&amp;"/"&amp;Detalle_Casos[[#This Row],[Mes]]&amp;"/"&amp;Detalle_Casos[[#This Row],[Año]]</f>
        <v>11/6/2020</v>
      </c>
      <c r="D8544" s="91">
        <v>11</v>
      </c>
      <c r="E8544" s="91">
        <v>6</v>
      </c>
      <c r="F8544" s="91">
        <v>2020</v>
      </c>
      <c r="G8544">
        <v>8546</v>
      </c>
      <c r="H8544" s="50"/>
      <c r="I8544" s="50">
        <v>1</v>
      </c>
      <c r="J8544" s="50" t="str">
        <f t="shared" si="159"/>
        <v>Femenino</v>
      </c>
    </row>
    <row r="8545" spans="1:10">
      <c r="A8545" t="s">
        <v>39</v>
      </c>
      <c r="B8545" t="s">
        <v>43</v>
      </c>
      <c r="C8545" s="103" t="str">
        <f>+Detalle_Casos[[#This Row],[Día]]&amp;"/"&amp;Detalle_Casos[[#This Row],[Mes]]&amp;"/"&amp;Detalle_Casos[[#This Row],[Año]]</f>
        <v>11/6/2020</v>
      </c>
      <c r="D8545" s="91">
        <v>11</v>
      </c>
      <c r="E8545" s="91">
        <v>6</v>
      </c>
      <c r="F8545" s="91">
        <v>2020</v>
      </c>
      <c r="G8545">
        <v>8547</v>
      </c>
      <c r="H8545" s="50"/>
      <c r="I8545" s="50">
        <v>1</v>
      </c>
      <c r="J8545" s="50" t="str">
        <f t="shared" si="159"/>
        <v>Femenino</v>
      </c>
    </row>
    <row r="8546" spans="1:10">
      <c r="A8546" t="s">
        <v>39</v>
      </c>
      <c r="B8546" t="s">
        <v>43</v>
      </c>
      <c r="C8546" s="103" t="str">
        <f>+Detalle_Casos[[#This Row],[Día]]&amp;"/"&amp;Detalle_Casos[[#This Row],[Mes]]&amp;"/"&amp;Detalle_Casos[[#This Row],[Año]]</f>
        <v>11/6/2020</v>
      </c>
      <c r="D8546" s="91">
        <v>11</v>
      </c>
      <c r="E8546" s="91">
        <v>6</v>
      </c>
      <c r="F8546" s="91">
        <v>2020</v>
      </c>
    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  <c r="A8547" t="s">
        <v>31</v>
      </c>
      <c r="B8547" t="s">
        <v>44</v>
      </c>
      <c r="C8547" s="103" t="str">
        <f>+Detalle_Casos[[#This Row],[Día]]&amp;"/"&amp;Detalle_Casos[[#This Row],[Mes]]&amp;"/"&amp;Detalle_Casos[[#This Row],[Año]]</f>
        <v>11/6/2020</v>
      </c>
      <c r="D8547" s="91">
        <v>11</v>
      </c>
      <c r="E8547" s="91">
        <v>6</v>
      </c>
      <c r="F8547" s="91">
        <v>2020</v>
      </c>
      <c r="G8547">
        <v>8549</v>
      </c>
      <c r="H8547" s="50"/>
      <c r="I8547" s="50">
        <v>1</v>
      </c>
      <c r="J8547" s="50" t="str">
        <f t="shared" si="159"/>
        <v>Femenino</v>
      </c>
    </row>
    <row r="8548" spans="1:10">
      <c r="A8548" t="s">
        <v>37</v>
      </c>
      <c r="B8548" t="s">
        <v>28</v>
      </c>
      <c r="C8548" s="103" t="str">
        <f>+Detalle_Casos[[#This Row],[Día]]&amp;"/"&amp;Detalle_Casos[[#This Row],[Mes]]&amp;"/"&amp;Detalle_Casos[[#This Row],[Año]]</f>
        <v>11/6/2020</v>
      </c>
      <c r="D8548" s="91">
        <v>11</v>
      </c>
      <c r="E8548" s="91">
        <v>6</v>
      </c>
      <c r="F8548" s="91">
        <v>2020</v>
      </c>
      <c r="G8548">
        <v>8550</v>
      </c>
      <c r="H8548" s="50"/>
      <c r="I8548" s="50">
        <v>1</v>
      </c>
      <c r="J8548" s="50" t="str">
        <f t="shared" si="159"/>
        <v>Femenino</v>
      </c>
    </row>
    <row r="8549" spans="1:10">
      <c r="A8549" t="s">
        <v>37</v>
      </c>
      <c r="B8549" t="s">
        <v>28</v>
      </c>
      <c r="C8549" s="103" t="str">
        <f>+Detalle_Casos[[#This Row],[Día]]&amp;"/"&amp;Detalle_Casos[[#This Row],[Mes]]&amp;"/"&amp;Detalle_Casos[[#This Row],[Año]]</f>
        <v>11/6/2020</v>
      </c>
      <c r="D8549" s="91">
        <v>11</v>
      </c>
      <c r="E8549" s="91">
        <v>6</v>
      </c>
      <c r="F8549" s="91">
        <v>2020</v>
      </c>
      <c r="G8549">
        <v>8551</v>
      </c>
      <c r="H8549" s="50"/>
      <c r="I8549" s="50">
        <v>1</v>
      </c>
      <c r="J8549" s="50" t="str">
        <f t="shared" si="159"/>
        <v>Femenino</v>
      </c>
    </row>
    <row r="8550" spans="1:10">
      <c r="A8550" t="s">
        <v>37</v>
      </c>
      <c r="B8550" t="s">
        <v>28</v>
      </c>
      <c r="C8550" s="103" t="str">
        <f>+Detalle_Casos[[#This Row],[Día]]&amp;"/"&amp;Detalle_Casos[[#This Row],[Mes]]&amp;"/"&amp;Detalle_Casos[[#This Row],[Año]]</f>
        <v>11/6/2020</v>
      </c>
      <c r="D8550" s="91">
        <v>11</v>
      </c>
      <c r="E8550" s="91">
        <v>6</v>
      </c>
      <c r="F8550" s="91">
        <v>2020</v>
      </c>
      <c r="G8550">
        <v>8552</v>
      </c>
      <c r="H8550" s="50"/>
      <c r="I8550" s="50">
        <v>1</v>
      </c>
      <c r="J8550" s="50" t="str">
        <f t="shared" si="159"/>
        <v>Femenino</v>
      </c>
    </row>
    <row r="8551" spans="1:10">
      <c r="A8551" t="s">
        <v>37</v>
      </c>
      <c r="B8551" t="s">
        <v>28</v>
      </c>
      <c r="C8551" s="103" t="str">
        <f>+Detalle_Casos[[#This Row],[Día]]&amp;"/"&amp;Detalle_Casos[[#This Row],[Mes]]&amp;"/"&amp;Detalle_Casos[[#This Row],[Año]]</f>
        <v>11/6/2020</v>
      </c>
      <c r="D8551" s="91">
        <v>11</v>
      </c>
      <c r="E8551" s="91">
        <v>6</v>
      </c>
      <c r="F8551" s="91">
        <v>2020</v>
      </c>
      <c r="G8551">
        <v>8553</v>
      </c>
      <c r="H8551" s="50"/>
      <c r="I8551" s="50">
        <v>1</v>
      </c>
      <c r="J8551" s="50" t="str">
        <f t="shared" si="159"/>
        <v>Femenino</v>
      </c>
    </row>
    <row r="8552" spans="1:10">
      <c r="A8552" t="s">
        <v>37</v>
      </c>
      <c r="B8552" t="s">
        <v>28</v>
      </c>
      <c r="C8552" s="103" t="str">
        <f>+Detalle_Casos[[#This Row],[Día]]&amp;"/"&amp;Detalle_Casos[[#This Row],[Mes]]&amp;"/"&amp;Detalle_Casos[[#This Row],[Año]]</f>
        <v>11/6/2020</v>
      </c>
      <c r="D8552" s="91">
        <v>11</v>
      </c>
      <c r="E8552" s="91">
        <v>6</v>
      </c>
      <c r="F8552" s="91">
        <v>2020</v>
      </c>
      <c r="G8552">
        <v>8554</v>
      </c>
      <c r="H8552" s="50"/>
      <c r="I8552" s="50">
        <v>1</v>
      </c>
      <c r="J8552" s="50" t="str">
        <f t="shared" si="159"/>
        <v>Femenino</v>
      </c>
    </row>
    <row r="8553" spans="1:10">
      <c r="A8553" t="s">
        <v>39</v>
      </c>
      <c r="B8553" t="s">
        <v>26</v>
      </c>
      <c r="C8553" s="103" t="str">
        <f>+Detalle_Casos[[#This Row],[Día]]&amp;"/"&amp;Detalle_Casos[[#This Row],[Mes]]&amp;"/"&amp;Detalle_Casos[[#This Row],[Año]]</f>
        <v>11/6/2020</v>
      </c>
      <c r="D8553" s="91">
        <v>11</v>
      </c>
      <c r="E8553" s="91">
        <v>6</v>
      </c>
      <c r="F8553" s="91">
        <v>2020</v>
      </c>
      <c r="G8553">
        <v>8555</v>
      </c>
      <c r="H8553" s="50"/>
      <c r="I8553" s="50">
        <v>1</v>
      </c>
      <c r="J8553" s="50" t="str">
        <f t="shared" si="159"/>
        <v>Femenino</v>
      </c>
    </row>
    <row r="8554" spans="1:10">
      <c r="A8554" t="s">
        <v>33</v>
      </c>
      <c r="B8554" t="s">
        <v>46</v>
      </c>
      <c r="C8554" s="103" t="str">
        <f>+Detalle_Casos[[#This Row],[Día]]&amp;"/"&amp;Detalle_Casos[[#This Row],[Mes]]&amp;"/"&amp;Detalle_Casos[[#This Row],[Año]]</f>
        <v>11/6/2020</v>
      </c>
      <c r="D8554" s="91">
        <v>11</v>
      </c>
      <c r="E8554" s="91">
        <v>6</v>
      </c>
      <c r="F8554" s="91">
        <v>2020</v>
      </c>
      <c r="G8554">
        <v>8556</v>
      </c>
      <c r="H8554" s="50"/>
      <c r="I8554" s="50">
        <v>1</v>
      </c>
      <c r="J8554" s="50" t="str">
        <f t="shared" si="159"/>
        <v>Femenino</v>
      </c>
    </row>
    <row r="8555" spans="1:10">
      <c r="A8555" t="s">
        <v>33</v>
      </c>
      <c r="B8555" t="s">
        <v>46</v>
      </c>
      <c r="C8555" s="103" t="str">
        <f>+Detalle_Casos[[#This Row],[Día]]&amp;"/"&amp;Detalle_Casos[[#This Row],[Mes]]&amp;"/"&amp;Detalle_Casos[[#This Row],[Año]]</f>
        <v>11/6/2020</v>
      </c>
      <c r="D8555" s="91">
        <v>11</v>
      </c>
      <c r="E8555" s="91">
        <v>6</v>
      </c>
      <c r="F8555" s="91">
        <v>2020</v>
      </c>
      <c r="G8555">
        <v>8557</v>
      </c>
      <c r="H8555" s="50"/>
      <c r="I8555" s="50">
        <v>1</v>
      </c>
      <c r="J8555" s="50" t="str">
        <f t="shared" si="159"/>
        <v>Femenino</v>
      </c>
    </row>
    <row r="8556" spans="1:10">
      <c r="A8556" t="s">
        <v>33</v>
      </c>
      <c r="B8556" t="s">
        <v>46</v>
      </c>
      <c r="C8556" s="103" t="str">
        <f>+Detalle_Casos[[#This Row],[Día]]&amp;"/"&amp;Detalle_Casos[[#This Row],[Mes]]&amp;"/"&amp;Detalle_Casos[[#This Row],[Año]]</f>
        <v>11/6/2020</v>
      </c>
      <c r="D8556" s="91">
        <v>11</v>
      </c>
      <c r="E8556" s="91">
        <v>6</v>
      </c>
      <c r="F8556" s="91">
        <v>2020</v>
      </c>
      <c r="G8556">
        <v>8558</v>
      </c>
      <c r="H8556" s="50"/>
      <c r="I8556" s="50">
        <v>1</v>
      </c>
      <c r="J8556" s="50" t="str">
        <f t="shared" si="159"/>
        <v>Femenino</v>
      </c>
    </row>
    <row r="8557" spans="1:10">
      <c r="A8557" t="s">
        <v>33</v>
      </c>
      <c r="B8557" t="s">
        <v>46</v>
      </c>
      <c r="C8557" s="103" t="str">
        <f>+Detalle_Casos[[#This Row],[Día]]&amp;"/"&amp;Detalle_Casos[[#This Row],[Mes]]&amp;"/"&amp;Detalle_Casos[[#This Row],[Año]]</f>
        <v>11/6/2020</v>
      </c>
      <c r="D8557" s="91">
        <v>11</v>
      </c>
      <c r="E8557" s="91">
        <v>6</v>
      </c>
      <c r="F8557" s="91">
        <v>2020</v>
      </c>
      <c r="G8557">
        <v>8559</v>
      </c>
      <c r="H8557" s="50"/>
      <c r="I8557" s="50">
        <v>1</v>
      </c>
      <c r="J8557" s="50" t="str">
        <f t="shared" si="159"/>
        <v>Femenino</v>
      </c>
    </row>
    <row r="8558" spans="1:10">
      <c r="A8558" t="s">
        <v>33</v>
      </c>
      <c r="B8558" t="s">
        <v>46</v>
      </c>
      <c r="C8558" s="103" t="str">
        <f>+Detalle_Casos[[#This Row],[Día]]&amp;"/"&amp;Detalle_Casos[[#This Row],[Mes]]&amp;"/"&amp;Detalle_Casos[[#This Row],[Año]]</f>
        <v>11/6/2020</v>
      </c>
      <c r="D8558" s="91">
        <v>11</v>
      </c>
      <c r="E8558" s="91">
        <v>6</v>
      </c>
      <c r="F8558" s="91">
        <v>2020</v>
      </c>
      <c r="G8558">
        <v>8560</v>
      </c>
      <c r="H8558" s="50"/>
      <c r="I8558" s="50">
        <v>1</v>
      </c>
      <c r="J8558" s="50" t="str">
        <f t="shared" si="159"/>
        <v>Femenino</v>
      </c>
    </row>
    <row r="8559" spans="1:10">
      <c r="A8559" t="s">
        <v>33</v>
      </c>
      <c r="B8559" t="s">
        <v>46</v>
      </c>
      <c r="C8559" s="103" t="str">
        <f>+Detalle_Casos[[#This Row],[Día]]&amp;"/"&amp;Detalle_Casos[[#This Row],[Mes]]&amp;"/"&amp;Detalle_Casos[[#This Row],[Año]]</f>
        <v>11/6/2020</v>
      </c>
      <c r="D8559" s="91">
        <v>11</v>
      </c>
      <c r="E8559" s="91">
        <v>6</v>
      </c>
      <c r="F8559" s="91">
        <v>2020</v>
      </c>
      <c r="G8559">
        <v>8561</v>
      </c>
      <c r="H8559" s="50"/>
      <c r="I8559" s="50">
        <v>1</v>
      </c>
      <c r="J8559" s="50" t="str">
        <f t="shared" si="159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56"/>
  <sheetViews>
    <sheetView showGridLines="0" workbookViewId="0">
      <pane ySplit="1" topLeftCell="A238" activePane="bottomLeft" state="frozen"/>
      <selection pane="bottomLeft" activeCell="D256" sqref="D256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57</v>
      </c>
      <c r="B1" t="s">
        <v>58</v>
      </c>
      <c r="C1" t="s">
        <v>59</v>
      </c>
    </row>
    <row r="2" spans="1:3">
      <c r="A2" s="46">
        <v>43944</v>
      </c>
      <c r="B2" t="s">
        <v>35</v>
      </c>
      <c r="C2">
        <v>214</v>
      </c>
    </row>
    <row r="3" spans="1:3">
      <c r="A3" s="46">
        <v>43944</v>
      </c>
      <c r="B3" t="s">
        <v>39</v>
      </c>
      <c r="C3">
        <v>76</v>
      </c>
    </row>
    <row r="4" spans="1:3">
      <c r="A4" s="46">
        <v>43944</v>
      </c>
      <c r="B4" t="s">
        <v>33</v>
      </c>
      <c r="C4">
        <v>42</v>
      </c>
    </row>
    <row r="5" spans="1:3">
      <c r="A5" s="46">
        <v>43944</v>
      </c>
      <c r="B5" t="s">
        <v>37</v>
      </c>
      <c r="C5">
        <v>27</v>
      </c>
    </row>
    <row r="6" spans="1:3">
      <c r="A6" s="46">
        <v>43944</v>
      </c>
      <c r="B6" t="s">
        <v>31</v>
      </c>
      <c r="C6">
        <v>20</v>
      </c>
    </row>
    <row r="7" spans="1:3">
      <c r="A7" s="46">
        <v>43945</v>
      </c>
      <c r="B7" t="s">
        <v>35</v>
      </c>
      <c r="C7">
        <v>252</v>
      </c>
    </row>
    <row r="8" spans="1:3">
      <c r="A8" s="46">
        <v>43945</v>
      </c>
      <c r="B8" t="s">
        <v>39</v>
      </c>
      <c r="C8">
        <v>77</v>
      </c>
    </row>
    <row r="9" spans="1:3">
      <c r="A9" s="46">
        <v>43945</v>
      </c>
      <c r="B9" t="s">
        <v>33</v>
      </c>
      <c r="C9">
        <v>48</v>
      </c>
    </row>
    <row r="10" spans="1:3">
      <c r="A10" s="46">
        <v>43945</v>
      </c>
      <c r="B10" t="s">
        <v>37</v>
      </c>
      <c r="C10">
        <v>28</v>
      </c>
    </row>
    <row r="11" spans="1:3">
      <c r="A11" s="46">
        <v>43945</v>
      </c>
      <c r="B11" t="s">
        <v>31</v>
      </c>
      <c r="C11">
        <v>25</v>
      </c>
    </row>
    <row r="12" spans="1:3">
      <c r="A12" s="46">
        <v>43946</v>
      </c>
      <c r="B12" t="s">
        <v>35</v>
      </c>
      <c r="C12">
        <v>284</v>
      </c>
    </row>
    <row r="13" spans="1:3">
      <c r="A13" s="46">
        <v>43946</v>
      </c>
      <c r="B13" t="s">
        <v>39</v>
      </c>
      <c r="C13">
        <v>79</v>
      </c>
    </row>
    <row r="14" spans="1:3">
      <c r="A14" s="46">
        <v>43946</v>
      </c>
      <c r="B14" t="s">
        <v>33</v>
      </c>
      <c r="C14">
        <v>52</v>
      </c>
    </row>
    <row r="15" spans="1:3">
      <c r="A15" s="46">
        <v>43946</v>
      </c>
      <c r="B15" t="s">
        <v>37</v>
      </c>
      <c r="C15">
        <v>32</v>
      </c>
    </row>
    <row r="16" spans="1:3">
      <c r="A16" s="46">
        <v>43946</v>
      </c>
      <c r="B16" t="s">
        <v>31</v>
      </c>
      <c r="C16">
        <v>26</v>
      </c>
    </row>
    <row r="17" spans="1:3">
      <c r="A17" s="46">
        <v>43947</v>
      </c>
      <c r="B17" t="s">
        <v>35</v>
      </c>
      <c r="C17">
        <v>295</v>
      </c>
    </row>
    <row r="18" spans="1:3">
      <c r="A18" s="46">
        <v>43947</v>
      </c>
      <c r="B18" t="s">
        <v>39</v>
      </c>
      <c r="C18">
        <v>84</v>
      </c>
    </row>
    <row r="19" spans="1:3">
      <c r="A19" s="46">
        <v>43947</v>
      </c>
      <c r="B19" t="s">
        <v>33</v>
      </c>
      <c r="C19">
        <v>57</v>
      </c>
    </row>
    <row r="20" spans="1:3">
      <c r="A20" s="46">
        <v>43947</v>
      </c>
      <c r="B20" t="s">
        <v>37</v>
      </c>
      <c r="C20">
        <v>34</v>
      </c>
    </row>
    <row r="21" spans="1:3">
      <c r="A21" s="46">
        <v>43947</v>
      </c>
      <c r="B21" t="s">
        <v>31</v>
      </c>
      <c r="C21">
        <v>30</v>
      </c>
    </row>
    <row r="22" spans="1:3">
      <c r="A22" s="46">
        <v>43948</v>
      </c>
      <c r="B22" t="s">
        <v>35</v>
      </c>
      <c r="C22">
        <v>302</v>
      </c>
    </row>
    <row r="23" spans="1:3">
      <c r="A23" s="46">
        <v>43948</v>
      </c>
      <c r="B23" t="s">
        <v>39</v>
      </c>
      <c r="C23">
        <v>89</v>
      </c>
    </row>
    <row r="24" spans="1:3">
      <c r="A24" s="46">
        <v>43948</v>
      </c>
      <c r="B24" t="s">
        <v>33</v>
      </c>
      <c r="C24">
        <v>73</v>
      </c>
    </row>
    <row r="25" spans="1:3">
      <c r="A25" s="46">
        <v>43948</v>
      </c>
      <c r="B25" t="s">
        <v>37</v>
      </c>
      <c r="C25">
        <v>34</v>
      </c>
    </row>
    <row r="26" spans="1:3">
      <c r="A26" s="46">
        <v>43948</v>
      </c>
      <c r="B26" t="s">
        <v>31</v>
      </c>
      <c r="C26">
        <v>32</v>
      </c>
    </row>
    <row r="27" spans="1:3">
      <c r="A27" s="46">
        <v>43949</v>
      </c>
      <c r="B27" t="s">
        <v>35</v>
      </c>
      <c r="C27">
        <v>320</v>
      </c>
    </row>
    <row r="28" spans="1:3">
      <c r="A28" s="46">
        <v>43949</v>
      </c>
      <c r="B28" t="s">
        <v>39</v>
      </c>
      <c r="C28">
        <v>89</v>
      </c>
    </row>
    <row r="29" spans="1:3">
      <c r="A29" s="46">
        <v>43949</v>
      </c>
      <c r="B29" t="s">
        <v>33</v>
      </c>
      <c r="C29">
        <v>79</v>
      </c>
    </row>
    <row r="30" spans="1:3">
      <c r="A30" s="46">
        <v>43949</v>
      </c>
      <c r="B30" t="s">
        <v>37</v>
      </c>
      <c r="C30">
        <v>37</v>
      </c>
    </row>
    <row r="31" spans="1:3">
      <c r="A31" s="46">
        <v>43949</v>
      </c>
      <c r="B31" t="s">
        <v>31</v>
      </c>
      <c r="C31">
        <v>32</v>
      </c>
    </row>
    <row r="32" spans="1:3">
      <c r="A32" s="46">
        <v>43950</v>
      </c>
      <c r="B32" t="s">
        <v>35</v>
      </c>
      <c r="C32">
        <v>339</v>
      </c>
    </row>
    <row r="33" spans="1:3">
      <c r="A33" s="46">
        <v>43950</v>
      </c>
      <c r="B33" t="s">
        <v>39</v>
      </c>
      <c r="C33">
        <v>89</v>
      </c>
    </row>
    <row r="34" spans="1:3">
      <c r="A34" s="46">
        <v>43950</v>
      </c>
      <c r="B34" t="s">
        <v>33</v>
      </c>
      <c r="C34">
        <v>81</v>
      </c>
    </row>
    <row r="35" spans="1:3">
      <c r="A35" s="46">
        <v>43950</v>
      </c>
      <c r="B35" t="s">
        <v>37</v>
      </c>
      <c r="C35">
        <v>38</v>
      </c>
    </row>
    <row r="36" spans="1:3">
      <c r="A36" s="46">
        <v>43950</v>
      </c>
      <c r="B36" t="s">
        <v>31</v>
      </c>
      <c r="C36">
        <v>38</v>
      </c>
    </row>
    <row r="37" spans="1:3">
      <c r="A37" s="46">
        <v>43950</v>
      </c>
      <c r="B37" t="s">
        <v>35</v>
      </c>
      <c r="C37">
        <v>339</v>
      </c>
    </row>
    <row r="38" spans="1:3">
      <c r="A38" s="46">
        <v>43950</v>
      </c>
      <c r="B38" t="s">
        <v>39</v>
      </c>
      <c r="C38">
        <v>89</v>
      </c>
    </row>
    <row r="39" spans="1:3">
      <c r="A39" s="46">
        <v>43950</v>
      </c>
      <c r="B39" t="s">
        <v>33</v>
      </c>
      <c r="C39">
        <v>81</v>
      </c>
    </row>
    <row r="40" spans="1:3">
      <c r="A40" s="46">
        <v>43950</v>
      </c>
      <c r="B40" t="s">
        <v>37</v>
      </c>
      <c r="C40">
        <v>38</v>
      </c>
    </row>
    <row r="41" spans="1:3">
      <c r="A41" s="46">
        <v>43950</v>
      </c>
      <c r="B41" t="s">
        <v>31</v>
      </c>
      <c r="C41">
        <v>38</v>
      </c>
    </row>
    <row r="42" spans="1:3">
      <c r="A42" s="46">
        <v>43951</v>
      </c>
      <c r="B42" t="s">
        <v>35</v>
      </c>
      <c r="C42">
        <v>347</v>
      </c>
    </row>
    <row r="43" spans="1:3">
      <c r="A43" s="46">
        <v>43951</v>
      </c>
      <c r="B43" t="s">
        <v>39</v>
      </c>
      <c r="C43">
        <v>89</v>
      </c>
    </row>
    <row r="44" spans="1:3">
      <c r="A44" s="46">
        <v>43951</v>
      </c>
      <c r="B44" t="s">
        <v>33</v>
      </c>
      <c r="C44">
        <v>84</v>
      </c>
    </row>
    <row r="45" spans="1:3">
      <c r="A45" s="46">
        <v>43951</v>
      </c>
      <c r="B45" t="s">
        <v>37</v>
      </c>
      <c r="C45">
        <v>41</v>
      </c>
    </row>
    <row r="46" spans="1:3">
      <c r="A46" s="46">
        <v>43951</v>
      </c>
      <c r="B46" t="s">
        <v>31</v>
      </c>
      <c r="C46">
        <v>38</v>
      </c>
    </row>
    <row r="47" spans="1:3">
      <c r="A47" s="46">
        <v>43952</v>
      </c>
      <c r="B47" t="s">
        <v>35</v>
      </c>
      <c r="C47">
        <v>373</v>
      </c>
    </row>
    <row r="48" spans="1:3">
      <c r="A48" s="46">
        <v>43952</v>
      </c>
      <c r="B48" t="s">
        <v>39</v>
      </c>
      <c r="C48">
        <v>99</v>
      </c>
    </row>
    <row r="49" spans="1:3">
      <c r="A49" s="46">
        <v>43952</v>
      </c>
      <c r="B49" t="s">
        <v>33</v>
      </c>
      <c r="C49">
        <v>91</v>
      </c>
    </row>
    <row r="50" spans="1:3">
      <c r="A50" s="46">
        <v>43952</v>
      </c>
      <c r="B50" t="s">
        <v>37</v>
      </c>
      <c r="C50">
        <v>41</v>
      </c>
    </row>
    <row r="51" spans="1:3">
      <c r="A51" s="46">
        <v>43952</v>
      </c>
      <c r="B51" t="s">
        <v>31</v>
      </c>
      <c r="C51">
        <v>40</v>
      </c>
    </row>
    <row r="52" spans="1:3">
      <c r="A52" s="46">
        <v>43953</v>
      </c>
      <c r="B52" t="s">
        <v>35</v>
      </c>
      <c r="C52">
        <v>403</v>
      </c>
    </row>
    <row r="53" spans="1:3">
      <c r="A53" s="46">
        <v>43953</v>
      </c>
      <c r="B53" t="s">
        <v>39</v>
      </c>
      <c r="C53">
        <v>103</v>
      </c>
    </row>
    <row r="54" spans="1:3">
      <c r="A54" s="46">
        <v>43953</v>
      </c>
      <c r="B54" t="s">
        <v>33</v>
      </c>
      <c r="C54">
        <v>93</v>
      </c>
    </row>
    <row r="55" spans="1:3">
      <c r="A55" s="46">
        <v>43953</v>
      </c>
      <c r="B55" t="s">
        <v>37</v>
      </c>
      <c r="C55">
        <v>45</v>
      </c>
    </row>
    <row r="56" spans="1:3">
      <c r="A56" s="46">
        <v>43953</v>
      </c>
      <c r="B56" t="s">
        <v>31</v>
      </c>
      <c r="C56">
        <v>44</v>
      </c>
    </row>
    <row r="57" spans="1:3">
      <c r="A57" s="46">
        <v>43954</v>
      </c>
      <c r="B57" t="s">
        <v>35</v>
      </c>
      <c r="C57">
        <v>413</v>
      </c>
    </row>
    <row r="58" spans="1:3">
      <c r="A58" s="46">
        <v>43954</v>
      </c>
      <c r="B58" t="s">
        <v>39</v>
      </c>
      <c r="C58">
        <v>104</v>
      </c>
    </row>
    <row r="59" spans="1:3">
      <c r="A59" s="46">
        <v>43954</v>
      </c>
      <c r="B59" t="s">
        <v>33</v>
      </c>
      <c r="C59">
        <v>97</v>
      </c>
    </row>
    <row r="60" spans="1:3">
      <c r="A60" s="46">
        <v>43954</v>
      </c>
      <c r="B60" t="s">
        <v>37</v>
      </c>
      <c r="C60">
        <v>45</v>
      </c>
    </row>
    <row r="61" spans="1:3">
      <c r="A61" s="46">
        <v>43954</v>
      </c>
      <c r="B61" t="s">
        <v>31</v>
      </c>
      <c r="C61">
        <v>44</v>
      </c>
    </row>
    <row r="62" spans="1:3">
      <c r="A62" s="46">
        <v>43955</v>
      </c>
      <c r="B62" t="s">
        <v>35</v>
      </c>
      <c r="C62">
        <v>434</v>
      </c>
    </row>
    <row r="63" spans="1:3">
      <c r="A63" s="46">
        <v>43955</v>
      </c>
      <c r="B63" t="s">
        <v>39</v>
      </c>
      <c r="C63">
        <v>106</v>
      </c>
    </row>
    <row r="64" spans="1:3">
      <c r="A64" s="46">
        <v>43955</v>
      </c>
      <c r="B64" t="s">
        <v>33</v>
      </c>
      <c r="C64">
        <v>97</v>
      </c>
    </row>
    <row r="65" spans="1:3">
      <c r="A65" s="46">
        <v>43955</v>
      </c>
      <c r="B65" t="s">
        <v>37</v>
      </c>
      <c r="C65">
        <v>47</v>
      </c>
    </row>
    <row r="66" spans="1:3">
      <c r="A66" s="46">
        <v>43955</v>
      </c>
      <c r="B66" t="s">
        <v>31</v>
      </c>
      <c r="C66">
        <v>46</v>
      </c>
    </row>
    <row r="67" spans="1:3">
      <c r="A67" s="46">
        <v>43956</v>
      </c>
      <c r="B67" t="s">
        <v>35</v>
      </c>
      <c r="C67">
        <v>444</v>
      </c>
    </row>
    <row r="68" spans="1:3">
      <c r="A68" s="46">
        <v>43956</v>
      </c>
      <c r="B68" t="s">
        <v>39</v>
      </c>
      <c r="C68">
        <v>115</v>
      </c>
    </row>
    <row r="69" spans="1:3">
      <c r="A69" s="46">
        <v>43956</v>
      </c>
      <c r="B69" t="s">
        <v>33</v>
      </c>
      <c r="C69">
        <v>107</v>
      </c>
    </row>
    <row r="70" spans="1:3">
      <c r="A70" s="46">
        <v>43956</v>
      </c>
      <c r="B70" t="s">
        <v>37</v>
      </c>
      <c r="C70">
        <v>50</v>
      </c>
    </row>
    <row r="71" spans="1:3">
      <c r="A71" s="46">
        <v>43956</v>
      </c>
      <c r="B71" t="s">
        <v>31</v>
      </c>
      <c r="C71">
        <v>47</v>
      </c>
    </row>
    <row r="72" spans="1:3">
      <c r="A72" s="46">
        <v>43957</v>
      </c>
      <c r="B72" t="s">
        <v>35</v>
      </c>
      <c r="C72">
        <v>467</v>
      </c>
    </row>
    <row r="73" spans="1:3">
      <c r="A73" s="46">
        <v>43957</v>
      </c>
      <c r="B73" t="s">
        <v>39</v>
      </c>
      <c r="C73">
        <v>117</v>
      </c>
    </row>
    <row r="74" spans="1:3">
      <c r="A74" s="46">
        <v>43957</v>
      </c>
      <c r="B74" t="s">
        <v>33</v>
      </c>
      <c r="C74">
        <v>112</v>
      </c>
    </row>
    <row r="75" spans="1:3">
      <c r="A75" s="46">
        <v>43957</v>
      </c>
      <c r="B75" t="s">
        <v>37</v>
      </c>
      <c r="C75">
        <v>54</v>
      </c>
    </row>
    <row r="76" spans="1:3">
      <c r="A76" s="46">
        <v>43957</v>
      </c>
      <c r="B76" t="s">
        <v>31</v>
      </c>
      <c r="C76">
        <v>48</v>
      </c>
    </row>
    <row r="77" spans="1:3">
      <c r="A77" s="46">
        <v>43958</v>
      </c>
      <c r="B77" t="s">
        <v>35</v>
      </c>
      <c r="C77">
        <v>638</v>
      </c>
    </row>
    <row r="78" spans="1:3">
      <c r="A78" s="46">
        <v>43958</v>
      </c>
      <c r="B78" t="s">
        <v>39</v>
      </c>
      <c r="C78">
        <v>137</v>
      </c>
    </row>
    <row r="79" spans="1:3">
      <c r="A79" s="46">
        <v>43958</v>
      </c>
      <c r="B79" t="s">
        <v>33</v>
      </c>
      <c r="C79">
        <v>126</v>
      </c>
    </row>
    <row r="80" spans="1:3">
      <c r="A80" s="46">
        <v>43958</v>
      </c>
      <c r="B80" t="s">
        <v>37</v>
      </c>
      <c r="C80">
        <v>76</v>
      </c>
    </row>
    <row r="81" spans="1:3">
      <c r="A81" s="46">
        <v>43958</v>
      </c>
      <c r="B81" t="s">
        <v>31</v>
      </c>
      <c r="C81">
        <v>75</v>
      </c>
    </row>
    <row r="82" spans="1:3">
      <c r="A82" s="46">
        <v>43959</v>
      </c>
      <c r="B82" t="s">
        <v>35</v>
      </c>
      <c r="C82">
        <v>532</v>
      </c>
    </row>
    <row r="83" spans="1:3">
      <c r="A83" s="46">
        <v>43959</v>
      </c>
      <c r="B83" t="s">
        <v>39</v>
      </c>
      <c r="C83">
        <v>128</v>
      </c>
    </row>
    <row r="84" spans="1:3">
      <c r="A84" s="46">
        <v>43959</v>
      </c>
      <c r="B84" t="s">
        <v>33</v>
      </c>
      <c r="C84">
        <v>114</v>
      </c>
    </row>
    <row r="85" spans="1:3">
      <c r="A85" s="46">
        <v>43959</v>
      </c>
      <c r="B85" t="s">
        <v>37</v>
      </c>
      <c r="C85">
        <v>68</v>
      </c>
    </row>
    <row r="86" spans="1:3">
      <c r="A86" s="46">
        <v>43959</v>
      </c>
      <c r="B86" t="s">
        <v>31</v>
      </c>
      <c r="C86">
        <v>58</v>
      </c>
    </row>
    <row r="87" spans="1:3">
      <c r="A87" s="46">
        <v>43960</v>
      </c>
      <c r="B87" t="s">
        <v>35</v>
      </c>
      <c r="C87">
        <v>580</v>
      </c>
    </row>
    <row r="88" spans="1:3">
      <c r="A88" s="46">
        <v>43960</v>
      </c>
      <c r="B88" t="s">
        <v>39</v>
      </c>
      <c r="C88">
        <v>134</v>
      </c>
    </row>
    <row r="89" spans="1:3">
      <c r="A89" s="46">
        <v>43960</v>
      </c>
      <c r="B89" t="s">
        <v>33</v>
      </c>
      <c r="C89">
        <v>115</v>
      </c>
    </row>
    <row r="90" spans="1:3">
      <c r="A90" s="46">
        <v>43960</v>
      </c>
      <c r="B90" t="s">
        <v>37</v>
      </c>
      <c r="C90">
        <v>71</v>
      </c>
    </row>
    <row r="91" spans="1:3">
      <c r="A91" s="46">
        <v>43960</v>
      </c>
      <c r="B91" t="s">
        <v>31</v>
      </c>
      <c r="C91">
        <v>67</v>
      </c>
    </row>
    <row r="92" spans="1:3">
      <c r="A92" s="46">
        <v>43961</v>
      </c>
      <c r="B92" t="s">
        <v>35</v>
      </c>
      <c r="C92">
        <v>638</v>
      </c>
    </row>
    <row r="93" spans="1:3">
      <c r="A93" s="46">
        <v>43961</v>
      </c>
      <c r="B93" t="s">
        <v>39</v>
      </c>
      <c r="C93">
        <v>137</v>
      </c>
    </row>
    <row r="94" spans="1:3">
      <c r="A94" s="46">
        <v>43961</v>
      </c>
      <c r="B94" t="s">
        <v>33</v>
      </c>
      <c r="C94">
        <v>126</v>
      </c>
    </row>
    <row r="95" spans="1:3">
      <c r="A95" s="46">
        <v>43961</v>
      </c>
      <c r="B95" t="s">
        <v>37</v>
      </c>
      <c r="C95">
        <v>76</v>
      </c>
    </row>
    <row r="96" spans="1:3">
      <c r="A96" s="46">
        <v>43961</v>
      </c>
      <c r="B96" t="s">
        <v>31</v>
      </c>
      <c r="C96">
        <v>75</v>
      </c>
    </row>
    <row r="97" spans="1:3">
      <c r="A97" s="46">
        <v>43962</v>
      </c>
      <c r="B97" t="s">
        <v>35</v>
      </c>
      <c r="C97">
        <v>679</v>
      </c>
    </row>
    <row r="98" spans="1:3">
      <c r="A98" s="46">
        <v>43962</v>
      </c>
      <c r="B98" t="s">
        <v>39</v>
      </c>
      <c r="C98">
        <v>142</v>
      </c>
    </row>
    <row r="99" spans="1:3">
      <c r="A99" s="46">
        <v>43962</v>
      </c>
      <c r="B99" t="s">
        <v>33</v>
      </c>
      <c r="C99">
        <v>128</v>
      </c>
    </row>
    <row r="100" spans="1:3">
      <c r="A100" s="46">
        <v>43962</v>
      </c>
      <c r="B100" t="s">
        <v>37</v>
      </c>
      <c r="C100">
        <v>87</v>
      </c>
    </row>
    <row r="101" spans="1:3">
      <c r="A101" s="46">
        <v>43962</v>
      </c>
      <c r="B101" t="s">
        <v>31</v>
      </c>
      <c r="C101">
        <v>78</v>
      </c>
    </row>
    <row r="102" spans="1:3">
      <c r="A102" s="46">
        <v>43963</v>
      </c>
      <c r="B102" t="s">
        <v>35</v>
      </c>
      <c r="C102">
        <v>735</v>
      </c>
    </row>
    <row r="103" spans="1:3">
      <c r="A103" s="46">
        <v>43963</v>
      </c>
      <c r="B103" t="s">
        <v>39</v>
      </c>
      <c r="C103">
        <v>138</v>
      </c>
    </row>
    <row r="104" spans="1:3">
      <c r="A104" s="46">
        <v>43963</v>
      </c>
      <c r="B104" t="s">
        <v>33</v>
      </c>
      <c r="C104">
        <v>143</v>
      </c>
    </row>
    <row r="105" spans="1:3">
      <c r="A105" s="46">
        <v>43963</v>
      </c>
      <c r="B105" t="s">
        <v>37</v>
      </c>
      <c r="C105">
        <v>81</v>
      </c>
    </row>
    <row r="106" spans="1:3">
      <c r="A106" s="46">
        <v>43963</v>
      </c>
      <c r="B106" t="s">
        <v>31</v>
      </c>
      <c r="C106">
        <v>102</v>
      </c>
    </row>
    <row r="107" spans="1:3">
      <c r="A107" s="46">
        <v>43964</v>
      </c>
      <c r="B107" t="s">
        <v>35</v>
      </c>
      <c r="C107">
        <v>833</v>
      </c>
    </row>
    <row r="108" spans="1:3">
      <c r="A108" s="46">
        <v>43964</v>
      </c>
      <c r="B108" t="s">
        <v>39</v>
      </c>
      <c r="C108">
        <v>155</v>
      </c>
    </row>
    <row r="109" spans="1:3">
      <c r="A109" s="46">
        <v>43964</v>
      </c>
      <c r="B109" t="s">
        <v>33</v>
      </c>
      <c r="C109">
        <v>143</v>
      </c>
    </row>
    <row r="110" spans="1:3">
      <c r="A110" s="46">
        <v>43964</v>
      </c>
      <c r="B110" t="s">
        <v>37</v>
      </c>
      <c r="C110">
        <v>87</v>
      </c>
    </row>
    <row r="111" spans="1:3" ht="15" customHeight="1">
      <c r="A111" s="46">
        <v>43964</v>
      </c>
      <c r="B111" t="s">
        <v>31</v>
      </c>
      <c r="C111">
        <v>124</v>
      </c>
    </row>
    <row r="112" spans="1:3">
      <c r="A112" s="46">
        <v>43965</v>
      </c>
      <c r="B112" t="s">
        <v>35</v>
      </c>
      <c r="C112">
        <v>982</v>
      </c>
    </row>
    <row r="113" spans="1:3">
      <c r="A113" s="46">
        <v>43965</v>
      </c>
      <c r="B113" t="s">
        <v>39</v>
      </c>
      <c r="C113">
        <v>167</v>
      </c>
    </row>
    <row r="114" spans="1:3">
      <c r="A114" s="46">
        <v>43965</v>
      </c>
      <c r="B114" t="s">
        <v>33</v>
      </c>
      <c r="C114">
        <v>150</v>
      </c>
    </row>
    <row r="115" spans="1:3">
      <c r="A115" s="46">
        <v>43965</v>
      </c>
      <c r="B115" t="s">
        <v>37</v>
      </c>
      <c r="C115">
        <v>90</v>
      </c>
    </row>
    <row r="116" spans="1:3">
      <c r="A116" s="46">
        <v>43965</v>
      </c>
      <c r="B116" t="s">
        <v>31</v>
      </c>
      <c r="C116">
        <v>129</v>
      </c>
    </row>
    <row r="117" spans="1:3">
      <c r="A117" s="46">
        <v>43966</v>
      </c>
      <c r="B117" t="s">
        <v>35</v>
      </c>
      <c r="C117">
        <v>1066</v>
      </c>
    </row>
    <row r="118" spans="1:3">
      <c r="A118" s="46">
        <v>43966</v>
      </c>
      <c r="B118" t="s">
        <v>39</v>
      </c>
      <c r="C118">
        <v>184</v>
      </c>
    </row>
    <row r="119" spans="1:3">
      <c r="A119" s="46">
        <v>43966</v>
      </c>
      <c r="B119" t="s">
        <v>33</v>
      </c>
      <c r="C119">
        <v>166</v>
      </c>
    </row>
    <row r="120" spans="1:3">
      <c r="A120" s="46">
        <v>43966</v>
      </c>
      <c r="B120" t="s">
        <v>37</v>
      </c>
      <c r="C120">
        <v>91</v>
      </c>
    </row>
    <row r="121" spans="1:3">
      <c r="A121" s="46">
        <v>43966</v>
      </c>
      <c r="B121" t="s">
        <v>31</v>
      </c>
      <c r="C121">
        <v>136</v>
      </c>
    </row>
    <row r="122" spans="1:3">
      <c r="A122" s="46">
        <v>43967</v>
      </c>
      <c r="B122" t="s">
        <v>35</v>
      </c>
      <c r="C122">
        <v>1152</v>
      </c>
    </row>
    <row r="123" spans="1:3">
      <c r="A123" s="46">
        <v>43967</v>
      </c>
      <c r="B123" t="s">
        <v>39</v>
      </c>
      <c r="C123">
        <v>196</v>
      </c>
    </row>
    <row r="124" spans="1:3">
      <c r="A124" s="46">
        <v>43967</v>
      </c>
      <c r="B124" t="s">
        <v>33</v>
      </c>
      <c r="C124">
        <v>173</v>
      </c>
    </row>
    <row r="125" spans="1:3">
      <c r="A125" s="46">
        <v>43967</v>
      </c>
      <c r="B125" t="s">
        <v>37</v>
      </c>
      <c r="C125">
        <v>94</v>
      </c>
    </row>
    <row r="126" spans="1:3">
      <c r="A126" s="46">
        <v>43967</v>
      </c>
      <c r="B126" t="s">
        <v>31</v>
      </c>
      <c r="C126">
        <v>148</v>
      </c>
    </row>
    <row r="127" spans="1:3">
      <c r="A127" s="46">
        <v>43968</v>
      </c>
      <c r="B127" t="s">
        <v>35</v>
      </c>
      <c r="C127">
        <v>1271</v>
      </c>
    </row>
    <row r="128" spans="1:3">
      <c r="A128" s="46">
        <v>43968</v>
      </c>
      <c r="B128" t="s">
        <v>39</v>
      </c>
      <c r="C128">
        <v>211</v>
      </c>
    </row>
    <row r="129" spans="1:3">
      <c r="A129" s="46">
        <v>43968</v>
      </c>
      <c r="B129" t="s">
        <v>33</v>
      </c>
      <c r="C129">
        <v>176</v>
      </c>
    </row>
    <row r="130" spans="1:3">
      <c r="A130" s="46">
        <v>43968</v>
      </c>
      <c r="B130" t="s">
        <v>37</v>
      </c>
      <c r="C130">
        <v>101</v>
      </c>
    </row>
    <row r="131" spans="1:3">
      <c r="A131" s="46">
        <v>43968</v>
      </c>
      <c r="B131" t="s">
        <v>31</v>
      </c>
      <c r="C131">
        <v>153</v>
      </c>
    </row>
    <row r="132" spans="1:3">
      <c r="A132" s="46">
        <v>43969</v>
      </c>
      <c r="B132" t="s">
        <v>35</v>
      </c>
      <c r="C132">
        <v>1343</v>
      </c>
    </row>
    <row r="133" spans="1:3">
      <c r="A133" s="46">
        <v>43969</v>
      </c>
      <c r="B133" t="s">
        <v>39</v>
      </c>
      <c r="C133">
        <v>214</v>
      </c>
    </row>
    <row r="134" spans="1:3">
      <c r="A134" s="46">
        <v>43969</v>
      </c>
      <c r="B134" t="s">
        <v>33</v>
      </c>
      <c r="C134">
        <v>177</v>
      </c>
    </row>
    <row r="135" spans="1:3">
      <c r="A135" s="46">
        <v>43969</v>
      </c>
      <c r="B135" t="s">
        <v>37</v>
      </c>
      <c r="C135">
        <v>105</v>
      </c>
    </row>
    <row r="136" spans="1:3">
      <c r="A136" s="46">
        <v>43969</v>
      </c>
      <c r="B136" t="s">
        <v>31</v>
      </c>
      <c r="C136">
        <v>162</v>
      </c>
    </row>
    <row r="137" spans="1:3">
      <c r="A137" s="46">
        <v>43970</v>
      </c>
      <c r="B137" t="s">
        <v>35</v>
      </c>
      <c r="C137">
        <v>1457</v>
      </c>
    </row>
    <row r="138" spans="1:3">
      <c r="A138" s="46">
        <v>43970</v>
      </c>
      <c r="B138" t="s">
        <v>39</v>
      </c>
      <c r="C138">
        <v>220</v>
      </c>
    </row>
    <row r="139" spans="1:3">
      <c r="A139" s="46">
        <v>43970</v>
      </c>
      <c r="B139" t="s">
        <v>33</v>
      </c>
      <c r="C139">
        <v>177</v>
      </c>
    </row>
    <row r="140" spans="1:3">
      <c r="A140" s="46">
        <v>43970</v>
      </c>
      <c r="B140" t="s">
        <v>37</v>
      </c>
      <c r="C140">
        <v>110</v>
      </c>
    </row>
    <row r="141" spans="1:3">
      <c r="A141" s="46">
        <v>43970</v>
      </c>
      <c r="B141" t="s">
        <v>31</v>
      </c>
      <c r="C141">
        <v>169</v>
      </c>
    </row>
    <row r="142" spans="1:3">
      <c r="A142" s="46">
        <v>43971</v>
      </c>
      <c r="B142" t="s">
        <v>35</v>
      </c>
      <c r="C142">
        <v>1572</v>
      </c>
    </row>
    <row r="143" spans="1:3">
      <c r="A143" s="46">
        <v>43971</v>
      </c>
      <c r="B143" t="s">
        <v>39</v>
      </c>
      <c r="C143">
        <v>227</v>
      </c>
    </row>
    <row r="144" spans="1:3">
      <c r="A144" s="46">
        <v>43971</v>
      </c>
      <c r="B144" t="s">
        <v>33</v>
      </c>
      <c r="C144">
        <v>177</v>
      </c>
    </row>
    <row r="145" spans="1:3">
      <c r="A145" s="46">
        <v>43971</v>
      </c>
      <c r="B145" t="s">
        <v>37</v>
      </c>
      <c r="C145">
        <v>119</v>
      </c>
    </row>
    <row r="146" spans="1:3">
      <c r="A146" s="46">
        <v>43971</v>
      </c>
      <c r="B146" t="s">
        <v>31</v>
      </c>
      <c r="C146">
        <v>170</v>
      </c>
    </row>
    <row r="147" spans="1:3">
      <c r="A147" s="46">
        <v>43972</v>
      </c>
      <c r="B147" t="s">
        <v>35</v>
      </c>
      <c r="C147">
        <v>1769</v>
      </c>
    </row>
    <row r="148" spans="1:3">
      <c r="A148" s="46">
        <v>43972</v>
      </c>
      <c r="B148" t="s">
        <v>39</v>
      </c>
      <c r="C148">
        <v>245</v>
      </c>
    </row>
    <row r="149" spans="1:3">
      <c r="A149" s="46">
        <v>43972</v>
      </c>
      <c r="B149" t="s">
        <v>33</v>
      </c>
      <c r="C149">
        <v>180</v>
      </c>
    </row>
    <row r="150" spans="1:3">
      <c r="A150" s="46">
        <v>43972</v>
      </c>
      <c r="B150" t="s">
        <v>37</v>
      </c>
      <c r="C150">
        <v>135</v>
      </c>
    </row>
    <row r="151" spans="1:3">
      <c r="A151" s="46">
        <v>43972</v>
      </c>
      <c r="B151" t="s">
        <v>31</v>
      </c>
      <c r="C151">
        <v>183</v>
      </c>
    </row>
    <row r="152" spans="1:3">
      <c r="A152" s="46">
        <v>43973</v>
      </c>
      <c r="B152" t="s">
        <v>35</v>
      </c>
      <c r="C152">
        <v>1942</v>
      </c>
    </row>
    <row r="153" spans="1:3">
      <c r="A153" s="46">
        <v>43973</v>
      </c>
      <c r="B153" t="s">
        <v>39</v>
      </c>
      <c r="C153">
        <v>274</v>
      </c>
    </row>
    <row r="154" spans="1:3">
      <c r="A154" s="46">
        <v>43973</v>
      </c>
      <c r="B154" t="s">
        <v>33</v>
      </c>
      <c r="C154">
        <v>185</v>
      </c>
    </row>
    <row r="155" spans="1:3">
      <c r="A155" s="46">
        <v>43973</v>
      </c>
      <c r="B155" t="s">
        <v>37</v>
      </c>
      <c r="C155">
        <v>151</v>
      </c>
    </row>
    <row r="156" spans="1:3">
      <c r="A156" s="46">
        <v>43973</v>
      </c>
      <c r="B156" t="s">
        <v>31</v>
      </c>
      <c r="C156">
        <v>191</v>
      </c>
    </row>
    <row r="157" spans="1:3">
      <c r="A157" s="46">
        <v>43974</v>
      </c>
      <c r="B157" t="s">
        <v>35</v>
      </c>
      <c r="C157">
        <v>2211</v>
      </c>
    </row>
    <row r="158" spans="1:3">
      <c r="A158" s="46">
        <v>43974</v>
      </c>
      <c r="B158" t="s">
        <v>39</v>
      </c>
      <c r="C158">
        <v>292</v>
      </c>
    </row>
    <row r="159" spans="1:3">
      <c r="A159" s="46">
        <v>43974</v>
      </c>
      <c r="B159" t="s">
        <v>33</v>
      </c>
      <c r="C159">
        <v>185</v>
      </c>
    </row>
    <row r="160" spans="1:3">
      <c r="A160" s="46">
        <v>43974</v>
      </c>
      <c r="B160" t="s">
        <v>37</v>
      </c>
      <c r="C160">
        <v>166</v>
      </c>
    </row>
    <row r="161" spans="1:3">
      <c r="A161" s="46">
        <v>43974</v>
      </c>
      <c r="B161" t="s">
        <v>31</v>
      </c>
      <c r="C161">
        <v>200</v>
      </c>
    </row>
    <row r="162" spans="1:3">
      <c r="A162" s="46">
        <v>43975</v>
      </c>
      <c r="B162" t="s">
        <v>35</v>
      </c>
      <c r="C162">
        <v>2547</v>
      </c>
    </row>
    <row r="163" spans="1:3">
      <c r="A163" s="46">
        <v>43975</v>
      </c>
      <c r="B163" t="s">
        <v>39</v>
      </c>
      <c r="C163">
        <v>305</v>
      </c>
    </row>
    <row r="164" spans="1:3">
      <c r="A164" s="46">
        <v>43975</v>
      </c>
      <c r="B164" t="s">
        <v>33</v>
      </c>
      <c r="C164">
        <v>189</v>
      </c>
    </row>
    <row r="165" spans="1:3">
      <c r="A165" s="46">
        <v>43975</v>
      </c>
      <c r="B165" t="s">
        <v>37</v>
      </c>
      <c r="C165">
        <v>179</v>
      </c>
    </row>
    <row r="166" spans="1:3">
      <c r="A166" s="46">
        <v>43975</v>
      </c>
      <c r="B166" t="s">
        <v>31</v>
      </c>
      <c r="C166">
        <v>204</v>
      </c>
    </row>
    <row r="167" spans="1:3">
      <c r="A167" s="46">
        <v>43976</v>
      </c>
      <c r="B167" t="s">
        <v>35</v>
      </c>
      <c r="C167">
        <v>2814</v>
      </c>
    </row>
    <row r="168" spans="1:3">
      <c r="A168" s="46">
        <v>43976</v>
      </c>
      <c r="B168" t="s">
        <v>39</v>
      </c>
      <c r="C168">
        <v>322</v>
      </c>
    </row>
    <row r="169" spans="1:3">
      <c r="A169" s="46">
        <v>43976</v>
      </c>
      <c r="B169" t="s">
        <v>33</v>
      </c>
      <c r="C169">
        <v>205</v>
      </c>
    </row>
    <row r="170" spans="1:3">
      <c r="A170" s="46">
        <v>43976</v>
      </c>
      <c r="B170" t="s">
        <v>37</v>
      </c>
      <c r="C170">
        <v>212</v>
      </c>
    </row>
    <row r="171" spans="1:3">
      <c r="A171" s="46">
        <v>43976</v>
      </c>
      <c r="B171" t="s">
        <v>31</v>
      </c>
      <c r="C171">
        <v>207</v>
      </c>
    </row>
    <row r="172" spans="1:3">
      <c r="A172" s="46">
        <v>43977</v>
      </c>
      <c r="B172" t="s">
        <v>35</v>
      </c>
      <c r="C172">
        <v>2969</v>
      </c>
    </row>
    <row r="173" spans="1:3">
      <c r="A173" s="46">
        <v>43977</v>
      </c>
      <c r="B173" t="s">
        <v>39</v>
      </c>
      <c r="C173">
        <v>337</v>
      </c>
    </row>
    <row r="174" spans="1:3">
      <c r="A174" s="46">
        <v>43977</v>
      </c>
      <c r="B174" t="s">
        <v>33</v>
      </c>
      <c r="C174">
        <v>209</v>
      </c>
    </row>
    <row r="175" spans="1:3">
      <c r="A175" s="46">
        <v>43977</v>
      </c>
      <c r="B175" t="s">
        <v>37</v>
      </c>
      <c r="C175">
        <v>229</v>
      </c>
    </row>
    <row r="176" spans="1:3">
      <c r="A176" s="46">
        <v>43977</v>
      </c>
      <c r="B176" t="s">
        <v>31</v>
      </c>
      <c r="C176">
        <v>210</v>
      </c>
    </row>
    <row r="177" spans="1:3">
      <c r="A177" s="46">
        <v>43978</v>
      </c>
      <c r="B177" t="s">
        <v>35</v>
      </c>
      <c r="C177">
        <v>3114</v>
      </c>
    </row>
    <row r="178" spans="1:3">
      <c r="A178" s="46">
        <v>43978</v>
      </c>
      <c r="B178" t="s">
        <v>39</v>
      </c>
      <c r="C178">
        <v>348</v>
      </c>
    </row>
    <row r="179" spans="1:3">
      <c r="A179" s="46">
        <v>43978</v>
      </c>
      <c r="B179" t="s">
        <v>33</v>
      </c>
      <c r="C179">
        <v>211</v>
      </c>
    </row>
    <row r="180" spans="1:3">
      <c r="A180" s="46">
        <v>43978</v>
      </c>
      <c r="B180" t="s">
        <v>37</v>
      </c>
      <c r="C180">
        <v>257</v>
      </c>
    </row>
    <row r="181" spans="1:3">
      <c r="A181" s="46">
        <v>43978</v>
      </c>
      <c r="B181" t="s">
        <v>31</v>
      </c>
      <c r="C181">
        <v>215</v>
      </c>
    </row>
    <row r="182" spans="1:3">
      <c r="A182" s="46">
        <v>43979</v>
      </c>
      <c r="B182" t="s">
        <v>35</v>
      </c>
      <c r="C182">
        <v>3281</v>
      </c>
    </row>
    <row r="183" spans="1:3">
      <c r="A183" s="46">
        <v>43979</v>
      </c>
      <c r="B183" t="s">
        <v>39</v>
      </c>
      <c r="C183">
        <v>354</v>
      </c>
    </row>
    <row r="184" spans="1:3">
      <c r="A184" s="46">
        <v>43979</v>
      </c>
      <c r="B184" t="s">
        <v>33</v>
      </c>
      <c r="C184">
        <v>212</v>
      </c>
    </row>
    <row r="185" spans="1:3">
      <c r="A185" s="46">
        <v>43979</v>
      </c>
      <c r="B185" t="s">
        <v>37</v>
      </c>
      <c r="C185">
        <v>275</v>
      </c>
    </row>
    <row r="186" spans="1:3">
      <c r="A186" s="46">
        <v>43979</v>
      </c>
      <c r="B186" t="s">
        <v>31</v>
      </c>
      <c r="C186">
        <v>226</v>
      </c>
    </row>
    <row r="187" spans="1:3">
      <c r="A187" s="46">
        <v>43980</v>
      </c>
      <c r="B187" t="s">
        <v>35</v>
      </c>
      <c r="C187">
        <v>3436</v>
      </c>
    </row>
    <row r="188" spans="1:3">
      <c r="A188" s="46">
        <v>43980</v>
      </c>
      <c r="B188" t="s">
        <v>39</v>
      </c>
      <c r="C188">
        <v>406</v>
      </c>
    </row>
    <row r="189" spans="1:3">
      <c r="A189" s="46">
        <v>43980</v>
      </c>
      <c r="B189" t="s">
        <v>33</v>
      </c>
      <c r="C189">
        <v>220</v>
      </c>
    </row>
    <row r="190" spans="1:3">
      <c r="A190" s="46">
        <v>43980</v>
      </c>
      <c r="B190" t="s">
        <v>37</v>
      </c>
      <c r="C190">
        <v>302</v>
      </c>
    </row>
    <row r="191" spans="1:3">
      <c r="A191" s="46">
        <v>43980</v>
      </c>
      <c r="B191" t="s">
        <v>31</v>
      </c>
      <c r="C191">
        <v>243</v>
      </c>
    </row>
    <row r="192" spans="1:3">
      <c r="A192" s="46">
        <v>43981</v>
      </c>
      <c r="B192" t="s">
        <v>35</v>
      </c>
      <c r="C192">
        <v>3525</v>
      </c>
    </row>
    <row r="193" spans="1:3">
      <c r="A193" s="46">
        <v>43981</v>
      </c>
      <c r="B193" t="s">
        <v>39</v>
      </c>
      <c r="C193">
        <v>416</v>
      </c>
    </row>
    <row r="194" spans="1:3">
      <c r="A194" s="46">
        <v>43981</v>
      </c>
      <c r="B194" t="s">
        <v>33</v>
      </c>
      <c r="C194">
        <v>232</v>
      </c>
    </row>
    <row r="195" spans="1:3">
      <c r="A195" s="46">
        <v>43981</v>
      </c>
      <c r="B195" t="s">
        <v>37</v>
      </c>
      <c r="C195">
        <v>311</v>
      </c>
    </row>
    <row r="196" spans="1:3">
      <c r="A196" s="46">
        <v>43981</v>
      </c>
      <c r="B196" t="s">
        <v>31</v>
      </c>
      <c r="C196">
        <v>255</v>
      </c>
    </row>
    <row r="197" spans="1:3">
      <c r="A197" s="46">
        <v>43982</v>
      </c>
      <c r="B197" t="s">
        <v>35</v>
      </c>
      <c r="C197">
        <v>3750</v>
      </c>
    </row>
    <row r="198" spans="1:3">
      <c r="A198" s="46">
        <v>43982</v>
      </c>
      <c r="B198" t="s">
        <v>39</v>
      </c>
      <c r="C198">
        <v>466</v>
      </c>
    </row>
    <row r="199" spans="1:3">
      <c r="A199" s="46">
        <v>43982</v>
      </c>
      <c r="B199" t="s">
        <v>33</v>
      </c>
      <c r="C199">
        <v>242</v>
      </c>
    </row>
    <row r="200" spans="1:3">
      <c r="A200" s="46">
        <v>43982</v>
      </c>
      <c r="B200" t="s">
        <v>37</v>
      </c>
      <c r="C200">
        <v>358</v>
      </c>
    </row>
    <row r="201" spans="1:3">
      <c r="A201" s="46">
        <v>43982</v>
      </c>
      <c r="B201" t="s">
        <v>31</v>
      </c>
      <c r="C201">
        <v>271</v>
      </c>
    </row>
    <row r="202" spans="1:3">
      <c r="A202" s="46">
        <v>43983</v>
      </c>
      <c r="B202" t="s">
        <v>35</v>
      </c>
      <c r="C202">
        <v>3946</v>
      </c>
    </row>
    <row r="203" spans="1:3">
      <c r="A203" s="46">
        <v>43983</v>
      </c>
      <c r="B203" t="s">
        <v>39</v>
      </c>
      <c r="C203">
        <v>471</v>
      </c>
    </row>
    <row r="204" spans="1:3">
      <c r="A204" s="46">
        <v>43983</v>
      </c>
      <c r="B204" t="s">
        <v>33</v>
      </c>
      <c r="C204">
        <v>251</v>
      </c>
    </row>
    <row r="205" spans="1:3">
      <c r="A205" s="46">
        <v>43983</v>
      </c>
      <c r="B205" t="s">
        <v>37</v>
      </c>
      <c r="C205">
        <v>393</v>
      </c>
    </row>
    <row r="206" spans="1:3">
      <c r="A206" s="46">
        <v>43983</v>
      </c>
      <c r="B206" t="s">
        <v>31</v>
      </c>
      <c r="C206">
        <v>275</v>
      </c>
    </row>
    <row r="207" spans="1:3">
      <c r="A207" s="46">
        <v>43984</v>
      </c>
      <c r="B207" t="s">
        <v>35</v>
      </c>
      <c r="C207">
        <v>4146</v>
      </c>
    </row>
    <row r="208" spans="1:3">
      <c r="A208" s="46">
        <v>43984</v>
      </c>
      <c r="B208" t="s">
        <v>39</v>
      </c>
      <c r="C208">
        <v>488</v>
      </c>
    </row>
    <row r="209" spans="1:3">
      <c r="A209" s="46">
        <v>43984</v>
      </c>
      <c r="B209" t="s">
        <v>33</v>
      </c>
      <c r="C209">
        <v>258</v>
      </c>
    </row>
    <row r="210" spans="1:3">
      <c r="A210" s="46">
        <v>43984</v>
      </c>
      <c r="B210" t="s">
        <v>37</v>
      </c>
      <c r="C210">
        <v>401</v>
      </c>
    </row>
    <row r="211" spans="1:3">
      <c r="A211" s="46">
        <v>43984</v>
      </c>
      <c r="B211" t="s">
        <v>31</v>
      </c>
      <c r="C211">
        <v>293</v>
      </c>
    </row>
    <row r="212" spans="1:3">
      <c r="A212" s="46">
        <v>43985</v>
      </c>
      <c r="B212" t="s">
        <v>35</v>
      </c>
      <c r="C212">
        <v>4277</v>
      </c>
    </row>
    <row r="213" spans="1:3">
      <c r="A213" s="46">
        <v>43985</v>
      </c>
      <c r="B213" t="s">
        <v>39</v>
      </c>
      <c r="C213">
        <v>499</v>
      </c>
    </row>
    <row r="214" spans="1:3">
      <c r="A214" s="46">
        <v>43985</v>
      </c>
      <c r="B214" t="s">
        <v>33</v>
      </c>
      <c r="C214">
        <v>267</v>
      </c>
    </row>
    <row r="215" spans="1:3">
      <c r="A215" s="46">
        <v>43985</v>
      </c>
      <c r="B215" t="s">
        <v>37</v>
      </c>
      <c r="C215">
        <v>422</v>
      </c>
    </row>
    <row r="216" spans="1:3">
      <c r="A216" s="46">
        <v>43985</v>
      </c>
      <c r="B216" t="s">
        <v>31</v>
      </c>
      <c r="C216">
        <v>295</v>
      </c>
    </row>
    <row r="217" spans="1:3">
      <c r="A217" s="46">
        <v>43986</v>
      </c>
      <c r="B217" t="s">
        <v>35</v>
      </c>
      <c r="C217">
        <v>4531</v>
      </c>
    </row>
    <row r="218" spans="1:3">
      <c r="A218" s="46">
        <v>43986</v>
      </c>
      <c r="B218" t="s">
        <v>39</v>
      </c>
      <c r="C218">
        <v>583</v>
      </c>
    </row>
    <row r="219" spans="1:3">
      <c r="A219" s="46">
        <v>43986</v>
      </c>
      <c r="B219" t="s">
        <v>33</v>
      </c>
      <c r="C219">
        <v>275</v>
      </c>
    </row>
    <row r="220" spans="1:3">
      <c r="A220" s="46">
        <v>43986</v>
      </c>
      <c r="B220" t="s">
        <v>37</v>
      </c>
      <c r="C220">
        <v>449</v>
      </c>
    </row>
    <row r="221" spans="1:3">
      <c r="A221" s="46">
        <v>43986</v>
      </c>
      <c r="B221" t="s">
        <v>31</v>
      </c>
      <c r="C221">
        <v>316</v>
      </c>
    </row>
    <row r="222" spans="1:3">
      <c r="A222" s="46">
        <v>43987</v>
      </c>
      <c r="B222" t="s">
        <v>35</v>
      </c>
      <c r="C222">
        <v>4768</v>
      </c>
    </row>
    <row r="223" spans="1:3">
      <c r="A223" s="46">
        <v>43987</v>
      </c>
      <c r="B223" t="s">
        <v>39</v>
      </c>
      <c r="C223">
        <v>621</v>
      </c>
    </row>
    <row r="224" spans="1:3">
      <c r="A224" s="46">
        <v>43987</v>
      </c>
      <c r="B224" t="s">
        <v>33</v>
      </c>
      <c r="C224">
        <v>290</v>
      </c>
    </row>
    <row r="225" spans="1:3">
      <c r="A225" s="46">
        <v>43987</v>
      </c>
      <c r="B225" t="s">
        <v>37</v>
      </c>
      <c r="C225">
        <v>481</v>
      </c>
    </row>
    <row r="226" spans="1:3">
      <c r="A226" s="46">
        <v>43987</v>
      </c>
      <c r="B226" t="s">
        <v>31</v>
      </c>
      <c r="C226">
        <v>325</v>
      </c>
    </row>
    <row r="227" spans="1:3">
      <c r="A227" s="46">
        <v>43988</v>
      </c>
      <c r="B227" t="s">
        <v>35</v>
      </c>
      <c r="C227">
        <v>4986</v>
      </c>
    </row>
    <row r="228" spans="1:3">
      <c r="A228" s="46">
        <v>43988</v>
      </c>
      <c r="B228" t="s">
        <v>39</v>
      </c>
      <c r="C228">
        <v>643</v>
      </c>
    </row>
    <row r="229" spans="1:3">
      <c r="A229" s="46">
        <v>43988</v>
      </c>
      <c r="B229" t="s">
        <v>33</v>
      </c>
      <c r="C229">
        <v>298</v>
      </c>
    </row>
    <row r="230" spans="1:3">
      <c r="A230" s="46">
        <v>43988</v>
      </c>
      <c r="B230" t="s">
        <v>37</v>
      </c>
      <c r="C230">
        <v>523</v>
      </c>
    </row>
    <row r="231" spans="1:3">
      <c r="A231" s="46">
        <v>43988</v>
      </c>
      <c r="B231" t="s">
        <v>31</v>
      </c>
      <c r="C231">
        <v>342</v>
      </c>
    </row>
    <row r="232" spans="1:3">
      <c r="A232" s="46">
        <v>43989</v>
      </c>
      <c r="B232" t="s">
        <v>35</v>
      </c>
      <c r="C232">
        <v>5182</v>
      </c>
    </row>
    <row r="233" spans="1:3">
      <c r="A233" s="46">
        <v>43989</v>
      </c>
      <c r="B233" t="s">
        <v>39</v>
      </c>
      <c r="C233">
        <v>673</v>
      </c>
    </row>
    <row r="234" spans="1:3">
      <c r="A234" s="46">
        <v>43989</v>
      </c>
      <c r="B234" t="s">
        <v>33</v>
      </c>
      <c r="C234">
        <v>308</v>
      </c>
    </row>
    <row r="235" spans="1:3">
      <c r="A235" s="46">
        <v>43989</v>
      </c>
      <c r="B235" t="s">
        <v>37</v>
      </c>
      <c r="C235">
        <v>541</v>
      </c>
    </row>
    <row r="236" spans="1:3">
      <c r="A236" s="46">
        <v>43989</v>
      </c>
      <c r="B236" t="s">
        <v>31</v>
      </c>
      <c r="C236">
        <v>351</v>
      </c>
    </row>
    <row r="237" spans="1:3">
      <c r="A237" s="46">
        <v>43990</v>
      </c>
      <c r="B237" t="s">
        <v>35</v>
      </c>
      <c r="C237">
        <v>5520</v>
      </c>
    </row>
    <row r="238" spans="1:3">
      <c r="A238" s="46">
        <v>43990</v>
      </c>
      <c r="B238" t="s">
        <v>39</v>
      </c>
      <c r="C238">
        <v>685</v>
      </c>
    </row>
    <row r="239" spans="1:3">
      <c r="A239" s="46">
        <v>43990</v>
      </c>
      <c r="B239" t="s">
        <v>33</v>
      </c>
      <c r="C239">
        <v>361</v>
      </c>
    </row>
    <row r="240" spans="1:3">
      <c r="A240" s="46">
        <v>43990</v>
      </c>
      <c r="B240" t="s">
        <v>37</v>
      </c>
      <c r="C240">
        <v>566</v>
      </c>
    </row>
    <row r="241" spans="1:3">
      <c r="A241" s="46">
        <v>43990</v>
      </c>
      <c r="B241" t="s">
        <v>31</v>
      </c>
      <c r="C241">
        <v>370</v>
      </c>
    </row>
    <row r="242" spans="1:3">
      <c r="A242" s="46">
        <v>43991</v>
      </c>
      <c r="B242" t="s">
        <v>35</v>
      </c>
      <c r="C242">
        <v>5757</v>
      </c>
    </row>
    <row r="243" spans="1:3">
      <c r="A243" s="46">
        <v>43991</v>
      </c>
      <c r="B243" t="s">
        <v>39</v>
      </c>
      <c r="C243">
        <v>753</v>
      </c>
    </row>
    <row r="244" spans="1:3">
      <c r="A244" s="46">
        <v>43991</v>
      </c>
      <c r="B244" t="s">
        <v>33</v>
      </c>
      <c r="C244">
        <v>378</v>
      </c>
    </row>
    <row r="245" spans="1:3">
      <c r="A245" s="46">
        <v>43991</v>
      </c>
      <c r="B245" t="s">
        <v>37</v>
      </c>
      <c r="C245">
        <v>589</v>
      </c>
    </row>
    <row r="246" spans="1:3">
      <c r="A246" s="46">
        <v>43991</v>
      </c>
      <c r="B246" t="s">
        <v>31</v>
      </c>
      <c r="C246">
        <v>389</v>
      </c>
    </row>
    <row r="247" spans="1:3">
      <c r="A247" s="46">
        <v>43992</v>
      </c>
      <c r="B247" t="s">
        <v>35</v>
      </c>
      <c r="C247">
        <v>5998</v>
      </c>
    </row>
    <row r="248" spans="1:3">
      <c r="A248" s="46">
        <v>43992</v>
      </c>
      <c r="B248" t="s">
        <v>39</v>
      </c>
      <c r="C248">
        <v>800</v>
      </c>
    </row>
    <row r="249" spans="1:3">
      <c r="A249" s="46">
        <v>43992</v>
      </c>
      <c r="B249" t="s">
        <v>33</v>
      </c>
      <c r="C249">
        <v>397</v>
      </c>
    </row>
    <row r="250" spans="1:3">
      <c r="A250" s="46">
        <v>43992</v>
      </c>
      <c r="B250" t="s">
        <v>37</v>
      </c>
      <c r="C250">
        <v>616</v>
      </c>
    </row>
    <row r="251" spans="1:3">
      <c r="A251" s="46">
        <v>43992</v>
      </c>
      <c r="B251" t="s">
        <v>31</v>
      </c>
      <c r="C251">
        <v>410</v>
      </c>
    </row>
    <row r="252" spans="1:3">
      <c r="A252" s="46">
        <v>43993</v>
      </c>
      <c r="B252" t="s">
        <v>35</v>
      </c>
      <c r="C252">
        <v>6280</v>
      </c>
    </row>
    <row r="253" spans="1:3">
      <c r="A253" s="46">
        <v>43993</v>
      </c>
      <c r="B253" t="s">
        <v>39</v>
      </c>
      <c r="C253">
        <v>830</v>
      </c>
    </row>
    <row r="254" spans="1:3">
      <c r="A254" s="46">
        <v>43993</v>
      </c>
      <c r="B254" t="s">
        <v>33</v>
      </c>
      <c r="C254">
        <v>407</v>
      </c>
    </row>
    <row r="255" spans="1:3">
      <c r="A255" s="46">
        <v>43993</v>
      </c>
      <c r="B255" t="s">
        <v>37</v>
      </c>
      <c r="C255">
        <v>626</v>
      </c>
    </row>
    <row r="256" spans="1:3">
      <c r="A256" s="46">
        <v>43993</v>
      </c>
      <c r="B256" t="s">
        <v>31</v>
      </c>
      <c r="C256">
        <v>418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60</v>
      </c>
      <c r="B1" s="38" t="s">
        <v>61</v>
      </c>
      <c r="C1" s="38" t="s">
        <v>62</v>
      </c>
      <c r="D1" s="39" t="s">
        <v>63</v>
      </c>
      <c r="E1" s="39" t="s">
        <v>64</v>
      </c>
      <c r="F1" s="39" t="s">
        <v>58</v>
      </c>
      <c r="G1" s="39" t="s">
        <v>65</v>
      </c>
      <c r="H1" s="39" t="s">
        <v>15</v>
      </c>
      <c r="I1" s="39" t="s">
        <v>66</v>
      </c>
      <c r="J1" s="39" t="s">
        <v>67</v>
      </c>
      <c r="K1" s="39" t="s">
        <v>68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73</v>
      </c>
      <c r="Q1" s="39" t="s">
        <v>74</v>
      </c>
      <c r="R1" s="55" t="s">
        <v>75</v>
      </c>
      <c r="S1" s="55" t="s">
        <v>76</v>
      </c>
      <c r="T1" s="55" t="s">
        <v>77</v>
      </c>
    </row>
    <row r="2" spans="1:20">
      <c r="A2" s="41" t="s">
        <v>22</v>
      </c>
      <c r="B2" s="42">
        <v>1</v>
      </c>
      <c r="C2" s="42">
        <v>101</v>
      </c>
      <c r="D2" s="42" t="s">
        <v>22</v>
      </c>
      <c r="E2" s="42" t="s">
        <v>22</v>
      </c>
      <c r="F2" t="s">
        <v>78</v>
      </c>
      <c r="G2" t="s">
        <v>79</v>
      </c>
      <c r="H2" t="s">
        <v>35</v>
      </c>
      <c r="I2" t="s">
        <v>80</v>
      </c>
      <c r="J2" s="43" t="s">
        <v>81</v>
      </c>
      <c r="K2" t="s">
        <v>22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82</v>
      </c>
      <c r="P2" t="s">
        <v>83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22</v>
      </c>
      <c r="B3" s="42">
        <v>1</v>
      </c>
      <c r="C3" s="42">
        <v>102</v>
      </c>
      <c r="D3" s="42" t="s">
        <v>84</v>
      </c>
      <c r="E3" s="42" t="s">
        <v>22</v>
      </c>
      <c r="F3" t="s">
        <v>78</v>
      </c>
      <c r="G3" t="s">
        <v>79</v>
      </c>
      <c r="H3" t="s">
        <v>35</v>
      </c>
      <c r="I3" t="s">
        <v>80</v>
      </c>
      <c r="J3" s="43" t="s">
        <v>85</v>
      </c>
      <c r="K3" t="s">
        <v>84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82</v>
      </c>
      <c r="P3" t="s">
        <v>83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22</v>
      </c>
      <c r="B4" s="42">
        <v>1</v>
      </c>
      <c r="C4" s="42">
        <v>103</v>
      </c>
      <c r="D4" s="42" t="s">
        <v>86</v>
      </c>
      <c r="E4" s="42" t="s">
        <v>22</v>
      </c>
      <c r="F4" t="s">
        <v>78</v>
      </c>
      <c r="G4" t="s">
        <v>79</v>
      </c>
      <c r="H4" t="s">
        <v>35</v>
      </c>
      <c r="I4" t="s">
        <v>80</v>
      </c>
      <c r="J4" s="43" t="s">
        <v>87</v>
      </c>
      <c r="K4" t="s">
        <v>86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82</v>
      </c>
      <c r="P4" t="s">
        <v>83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22</v>
      </c>
      <c r="B5" s="42">
        <v>1</v>
      </c>
      <c r="C5" s="42">
        <v>104</v>
      </c>
      <c r="D5" s="42" t="s">
        <v>88</v>
      </c>
      <c r="E5" s="42" t="s">
        <v>22</v>
      </c>
      <c r="F5" t="s">
        <v>78</v>
      </c>
      <c r="G5" t="s">
        <v>79</v>
      </c>
      <c r="H5" t="s">
        <v>35</v>
      </c>
      <c r="I5" t="s">
        <v>80</v>
      </c>
      <c r="J5" s="43" t="s">
        <v>89</v>
      </c>
      <c r="K5" t="s">
        <v>88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82</v>
      </c>
      <c r="P5" t="s">
        <v>83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22</v>
      </c>
      <c r="B6" s="42">
        <v>1</v>
      </c>
      <c r="C6" s="42">
        <v>105</v>
      </c>
      <c r="D6" s="42" t="s">
        <v>90</v>
      </c>
      <c r="E6" s="42" t="s">
        <v>22</v>
      </c>
      <c r="F6" t="s">
        <v>78</v>
      </c>
      <c r="G6" t="s">
        <v>79</v>
      </c>
      <c r="H6" t="s">
        <v>35</v>
      </c>
      <c r="I6" t="s">
        <v>80</v>
      </c>
      <c r="J6" s="43" t="s">
        <v>91</v>
      </c>
      <c r="K6" t="s">
        <v>90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82</v>
      </c>
      <c r="P6" t="s">
        <v>83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22</v>
      </c>
      <c r="B7" s="42">
        <v>1</v>
      </c>
      <c r="C7" s="42">
        <v>106</v>
      </c>
      <c r="D7" s="42" t="s">
        <v>92</v>
      </c>
      <c r="E7" s="42" t="s">
        <v>22</v>
      </c>
      <c r="F7" t="s">
        <v>78</v>
      </c>
      <c r="G7" t="s">
        <v>79</v>
      </c>
      <c r="H7" t="s">
        <v>35</v>
      </c>
      <c r="I7" t="s">
        <v>80</v>
      </c>
      <c r="J7" s="43" t="s">
        <v>93</v>
      </c>
      <c r="K7" t="s">
        <v>92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82</v>
      </c>
      <c r="P7" t="s">
        <v>83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22</v>
      </c>
      <c r="B8" s="42">
        <v>1</v>
      </c>
      <c r="C8" s="42">
        <v>107</v>
      </c>
      <c r="D8" s="42" t="s">
        <v>94</v>
      </c>
      <c r="E8" s="42" t="s">
        <v>22</v>
      </c>
      <c r="F8" t="s">
        <v>78</v>
      </c>
      <c r="G8" t="s">
        <v>79</v>
      </c>
      <c r="H8" t="s">
        <v>35</v>
      </c>
      <c r="I8" t="s">
        <v>80</v>
      </c>
      <c r="J8" s="43" t="s">
        <v>95</v>
      </c>
      <c r="K8" t="s">
        <v>94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82</v>
      </c>
      <c r="P8" t="s">
        <v>83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22</v>
      </c>
      <c r="B9" s="42">
        <v>1</v>
      </c>
      <c r="C9" s="42">
        <v>108</v>
      </c>
      <c r="D9" s="42" t="s">
        <v>96</v>
      </c>
      <c r="E9" s="42" t="s">
        <v>22</v>
      </c>
      <c r="F9" t="s">
        <v>78</v>
      </c>
      <c r="G9" t="s">
        <v>79</v>
      </c>
      <c r="H9" t="s">
        <v>35</v>
      </c>
      <c r="I9" t="s">
        <v>80</v>
      </c>
      <c r="J9" s="43" t="s">
        <v>97</v>
      </c>
      <c r="K9" t="s">
        <v>96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82</v>
      </c>
      <c r="P9" t="s">
        <v>83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22</v>
      </c>
      <c r="B10" s="42">
        <v>1</v>
      </c>
      <c r="C10" s="42">
        <v>109</v>
      </c>
      <c r="D10" s="42" t="s">
        <v>98</v>
      </c>
      <c r="E10" s="42" t="s">
        <v>22</v>
      </c>
      <c r="F10" t="s">
        <v>78</v>
      </c>
      <c r="G10" t="s">
        <v>79</v>
      </c>
      <c r="H10" t="s">
        <v>35</v>
      </c>
      <c r="I10" t="s">
        <v>80</v>
      </c>
      <c r="J10" s="43" t="s">
        <v>99</v>
      </c>
      <c r="K10" t="s">
        <v>98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82</v>
      </c>
      <c r="P10" t="s">
        <v>83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22</v>
      </c>
      <c r="B11" s="42">
        <v>1</v>
      </c>
      <c r="C11" s="42">
        <v>110</v>
      </c>
      <c r="D11" s="42" t="s">
        <v>100</v>
      </c>
      <c r="E11" s="42" t="s">
        <v>22</v>
      </c>
      <c r="F11" t="s">
        <v>78</v>
      </c>
      <c r="G11" t="s">
        <v>79</v>
      </c>
      <c r="H11" t="s">
        <v>35</v>
      </c>
      <c r="I11" t="s">
        <v>80</v>
      </c>
      <c r="J11" s="43" t="s">
        <v>101</v>
      </c>
      <c r="K11" t="s">
        <v>100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82</v>
      </c>
      <c r="P11" t="s">
        <v>83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22</v>
      </c>
      <c r="B12" s="42">
        <v>1</v>
      </c>
      <c r="C12" s="42">
        <v>111</v>
      </c>
      <c r="D12" s="42" t="s">
        <v>102</v>
      </c>
      <c r="E12" s="42" t="s">
        <v>22</v>
      </c>
      <c r="F12" t="s">
        <v>78</v>
      </c>
      <c r="G12" t="s">
        <v>79</v>
      </c>
      <c r="H12" t="s">
        <v>35</v>
      </c>
      <c r="I12" t="s">
        <v>80</v>
      </c>
      <c r="J12" s="43" t="s">
        <v>103</v>
      </c>
      <c r="K12" t="s">
        <v>104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82</v>
      </c>
      <c r="P12" t="s">
        <v>83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22</v>
      </c>
      <c r="B13" s="42">
        <v>1</v>
      </c>
      <c r="C13" s="42">
        <v>112</v>
      </c>
      <c r="D13" s="42" t="s">
        <v>105</v>
      </c>
      <c r="E13" s="42" t="s">
        <v>22</v>
      </c>
      <c r="F13" t="s">
        <v>78</v>
      </c>
      <c r="G13" t="s">
        <v>79</v>
      </c>
      <c r="H13" t="s">
        <v>35</v>
      </c>
      <c r="I13" t="s">
        <v>80</v>
      </c>
      <c r="J13" s="43" t="s">
        <v>106</v>
      </c>
      <c r="K13" t="s">
        <v>105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82</v>
      </c>
      <c r="P13" t="s">
        <v>83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22</v>
      </c>
      <c r="B14" s="42">
        <v>1</v>
      </c>
      <c r="C14" s="42">
        <v>113</v>
      </c>
      <c r="D14" s="42" t="s">
        <v>107</v>
      </c>
      <c r="E14" s="42" t="s">
        <v>22</v>
      </c>
      <c r="F14" t="s">
        <v>78</v>
      </c>
      <c r="G14" t="s">
        <v>79</v>
      </c>
      <c r="H14" t="s">
        <v>35</v>
      </c>
      <c r="I14" t="s">
        <v>80</v>
      </c>
      <c r="J14" s="43" t="s">
        <v>108</v>
      </c>
      <c r="K14" t="s">
        <v>107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82</v>
      </c>
      <c r="P14" t="s">
        <v>83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22</v>
      </c>
      <c r="B15" s="42">
        <v>1</v>
      </c>
      <c r="C15" s="42">
        <v>114</v>
      </c>
      <c r="D15" s="42" t="s">
        <v>109</v>
      </c>
      <c r="E15" s="42" t="s">
        <v>22</v>
      </c>
      <c r="F15" t="s">
        <v>78</v>
      </c>
      <c r="G15" t="s">
        <v>79</v>
      </c>
      <c r="H15" t="s">
        <v>35</v>
      </c>
      <c r="I15" t="s">
        <v>80</v>
      </c>
      <c r="J15" s="43" t="s">
        <v>110</v>
      </c>
      <c r="K15" t="s">
        <v>109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82</v>
      </c>
      <c r="P15" t="s">
        <v>83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22</v>
      </c>
      <c r="B16" s="42">
        <v>1</v>
      </c>
      <c r="C16" s="42">
        <v>115</v>
      </c>
      <c r="D16" s="42" t="s">
        <v>111</v>
      </c>
      <c r="E16" s="42" t="s">
        <v>22</v>
      </c>
      <c r="F16" t="s">
        <v>78</v>
      </c>
      <c r="G16" t="s">
        <v>79</v>
      </c>
      <c r="H16" t="s">
        <v>35</v>
      </c>
      <c r="I16" t="s">
        <v>80</v>
      </c>
      <c r="J16" s="43" t="s">
        <v>112</v>
      </c>
      <c r="K16" t="s">
        <v>111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82</v>
      </c>
      <c r="P16" t="s">
        <v>83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22</v>
      </c>
      <c r="B17" s="42">
        <v>1</v>
      </c>
      <c r="C17" s="42">
        <v>116</v>
      </c>
      <c r="D17" s="42" t="s">
        <v>113</v>
      </c>
      <c r="E17" s="42" t="s">
        <v>22</v>
      </c>
      <c r="F17" t="s">
        <v>78</v>
      </c>
      <c r="G17" t="s">
        <v>79</v>
      </c>
      <c r="H17" t="s">
        <v>35</v>
      </c>
      <c r="I17" t="s">
        <v>80</v>
      </c>
      <c r="J17" s="43" t="s">
        <v>114</v>
      </c>
      <c r="K17" t="s">
        <v>113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82</v>
      </c>
      <c r="P17" t="s">
        <v>83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22</v>
      </c>
      <c r="B18" s="42">
        <v>1</v>
      </c>
      <c r="C18" s="42">
        <v>117</v>
      </c>
      <c r="D18" s="42" t="s">
        <v>115</v>
      </c>
      <c r="E18" s="42" t="s">
        <v>22</v>
      </c>
      <c r="F18" t="s">
        <v>78</v>
      </c>
      <c r="G18" t="s">
        <v>79</v>
      </c>
      <c r="H18" t="s">
        <v>35</v>
      </c>
      <c r="I18" t="s">
        <v>80</v>
      </c>
      <c r="J18" s="43" t="s">
        <v>116</v>
      </c>
      <c r="K18" t="s">
        <v>115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82</v>
      </c>
      <c r="P18" t="s">
        <v>83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22</v>
      </c>
      <c r="B19" s="42">
        <v>2</v>
      </c>
      <c r="C19" s="42">
        <v>201</v>
      </c>
      <c r="D19" s="42" t="s">
        <v>117</v>
      </c>
      <c r="E19" s="42" t="s">
        <v>36</v>
      </c>
      <c r="F19" t="s">
        <v>118</v>
      </c>
      <c r="G19" t="s">
        <v>119</v>
      </c>
      <c r="H19" t="s">
        <v>33</v>
      </c>
      <c r="I19" t="s">
        <v>120</v>
      </c>
      <c r="J19" s="43" t="s">
        <v>121</v>
      </c>
      <c r="K19" t="s">
        <v>117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82</v>
      </c>
      <c r="P19" t="s">
        <v>83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22</v>
      </c>
      <c r="B20" s="42">
        <v>2</v>
      </c>
      <c r="C20" s="42">
        <v>202</v>
      </c>
      <c r="D20" s="42" t="s">
        <v>122</v>
      </c>
      <c r="E20" s="42" t="s">
        <v>36</v>
      </c>
      <c r="F20" t="s">
        <v>118</v>
      </c>
      <c r="G20" t="s">
        <v>119</v>
      </c>
      <c r="H20" t="s">
        <v>33</v>
      </c>
      <c r="I20" t="s">
        <v>120</v>
      </c>
      <c r="J20" s="43" t="s">
        <v>123</v>
      </c>
      <c r="K20" t="s">
        <v>122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82</v>
      </c>
      <c r="P20" t="s">
        <v>83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22</v>
      </c>
      <c r="B21" s="42">
        <v>2</v>
      </c>
      <c r="C21" s="42">
        <v>203</v>
      </c>
      <c r="D21" s="42" t="s">
        <v>124</v>
      </c>
      <c r="E21" s="42" t="s">
        <v>36</v>
      </c>
      <c r="F21" t="s">
        <v>118</v>
      </c>
      <c r="G21" t="s">
        <v>119</v>
      </c>
      <c r="H21" t="s">
        <v>33</v>
      </c>
      <c r="I21" t="s">
        <v>120</v>
      </c>
      <c r="J21" s="43" t="s">
        <v>125</v>
      </c>
      <c r="K21" t="s">
        <v>124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82</v>
      </c>
      <c r="P21" t="s">
        <v>83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22</v>
      </c>
      <c r="B22" s="42">
        <v>2</v>
      </c>
      <c r="C22" s="42">
        <v>204</v>
      </c>
      <c r="D22" s="42" t="s">
        <v>126</v>
      </c>
      <c r="E22" s="42" t="s">
        <v>36</v>
      </c>
      <c r="F22" t="s">
        <v>118</v>
      </c>
      <c r="G22" t="s">
        <v>119</v>
      </c>
      <c r="H22" t="s">
        <v>33</v>
      </c>
      <c r="I22" t="s">
        <v>120</v>
      </c>
      <c r="J22" s="43" t="s">
        <v>127</v>
      </c>
      <c r="K22" t="s">
        <v>128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129</v>
      </c>
      <c r="P22" t="s">
        <v>130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22</v>
      </c>
      <c r="B23" s="42">
        <v>2</v>
      </c>
      <c r="C23" s="42">
        <v>205</v>
      </c>
      <c r="D23" s="42" t="s">
        <v>131</v>
      </c>
      <c r="E23" s="42" t="s">
        <v>36</v>
      </c>
      <c r="F23" t="s">
        <v>118</v>
      </c>
      <c r="G23" t="s">
        <v>119</v>
      </c>
      <c r="H23" t="s">
        <v>33</v>
      </c>
      <c r="I23" t="s">
        <v>120</v>
      </c>
      <c r="J23" s="43" t="s">
        <v>132</v>
      </c>
      <c r="K23" t="s">
        <v>131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82</v>
      </c>
      <c r="P23" t="s">
        <v>83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22</v>
      </c>
      <c r="B24" s="42">
        <v>2</v>
      </c>
      <c r="C24" s="42">
        <v>206</v>
      </c>
      <c r="D24" s="42" t="s">
        <v>133</v>
      </c>
      <c r="E24" s="42" t="s">
        <v>36</v>
      </c>
      <c r="F24" t="s">
        <v>118</v>
      </c>
      <c r="G24" t="s">
        <v>119</v>
      </c>
      <c r="H24" t="s">
        <v>33</v>
      </c>
      <c r="I24" t="s">
        <v>120</v>
      </c>
      <c r="J24" s="43" t="s">
        <v>134</v>
      </c>
      <c r="K24" t="s">
        <v>133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82</v>
      </c>
      <c r="P24" t="s">
        <v>83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22</v>
      </c>
      <c r="B25" s="42">
        <v>2</v>
      </c>
      <c r="C25" s="42">
        <v>207</v>
      </c>
      <c r="D25" s="42" t="s">
        <v>135</v>
      </c>
      <c r="E25" s="42" t="s">
        <v>36</v>
      </c>
      <c r="F25" t="s">
        <v>118</v>
      </c>
      <c r="G25" t="s">
        <v>119</v>
      </c>
      <c r="H25" t="s">
        <v>33</v>
      </c>
      <c r="I25" t="s">
        <v>120</v>
      </c>
      <c r="J25" s="43" t="s">
        <v>136</v>
      </c>
      <c r="K25" t="s">
        <v>135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82</v>
      </c>
      <c r="P25" t="s">
        <v>83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22</v>
      </c>
      <c r="B26" s="42">
        <v>2</v>
      </c>
      <c r="C26" s="42">
        <v>208</v>
      </c>
      <c r="D26" s="42" t="s">
        <v>137</v>
      </c>
      <c r="E26" s="42" t="s">
        <v>36</v>
      </c>
      <c r="F26" t="s">
        <v>118</v>
      </c>
      <c r="G26" t="s">
        <v>119</v>
      </c>
      <c r="H26" t="s">
        <v>33</v>
      </c>
      <c r="I26" t="s">
        <v>120</v>
      </c>
      <c r="J26" s="43" t="s">
        <v>138</v>
      </c>
      <c r="K26" t="s">
        <v>137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82</v>
      </c>
      <c r="P26" t="s">
        <v>83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22</v>
      </c>
      <c r="B27" s="42">
        <v>3</v>
      </c>
      <c r="C27" s="42">
        <v>301</v>
      </c>
      <c r="D27" s="42" t="s">
        <v>139</v>
      </c>
      <c r="E27" s="42" t="s">
        <v>23</v>
      </c>
      <c r="F27" t="s">
        <v>140</v>
      </c>
      <c r="G27" t="s">
        <v>141</v>
      </c>
      <c r="H27" t="s">
        <v>35</v>
      </c>
      <c r="I27" t="s">
        <v>142</v>
      </c>
      <c r="J27" s="43" t="s">
        <v>143</v>
      </c>
      <c r="K27" t="s">
        <v>139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82</v>
      </c>
      <c r="P27" t="s">
        <v>83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22</v>
      </c>
      <c r="B28" s="42">
        <v>3</v>
      </c>
      <c r="C28" s="42">
        <v>302</v>
      </c>
      <c r="D28" s="42" t="s">
        <v>144</v>
      </c>
      <c r="E28" s="42" t="s">
        <v>23</v>
      </c>
      <c r="F28" t="s">
        <v>140</v>
      </c>
      <c r="G28" t="s">
        <v>141</v>
      </c>
      <c r="H28" t="s">
        <v>35</v>
      </c>
      <c r="I28" t="s">
        <v>142</v>
      </c>
      <c r="J28" s="43" t="s">
        <v>145</v>
      </c>
      <c r="K28" t="s">
        <v>144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82</v>
      </c>
      <c r="P28" t="s">
        <v>83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22</v>
      </c>
      <c r="B29" s="42">
        <v>3</v>
      </c>
      <c r="C29" s="42">
        <v>303</v>
      </c>
      <c r="D29" s="42" t="s">
        <v>146</v>
      </c>
      <c r="E29" s="42" t="s">
        <v>23</v>
      </c>
      <c r="F29" t="s">
        <v>140</v>
      </c>
      <c r="G29" t="s">
        <v>141</v>
      </c>
      <c r="H29" t="s">
        <v>35</v>
      </c>
      <c r="I29" t="s">
        <v>142</v>
      </c>
      <c r="J29" s="43" t="s">
        <v>147</v>
      </c>
      <c r="K29" t="s">
        <v>146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82</v>
      </c>
      <c r="P29" t="s">
        <v>83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22</v>
      </c>
      <c r="B30" s="42">
        <v>3</v>
      </c>
      <c r="C30" s="42">
        <v>304</v>
      </c>
      <c r="D30" s="42" t="s">
        <v>148</v>
      </c>
      <c r="E30" s="42" t="s">
        <v>23</v>
      </c>
      <c r="F30" t="s">
        <v>140</v>
      </c>
      <c r="G30" t="s">
        <v>141</v>
      </c>
      <c r="H30" t="s">
        <v>35</v>
      </c>
      <c r="I30" t="s">
        <v>142</v>
      </c>
      <c r="J30" s="43" t="s">
        <v>149</v>
      </c>
      <c r="K30" t="s">
        <v>148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82</v>
      </c>
      <c r="P30" t="s">
        <v>83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22</v>
      </c>
      <c r="B31" s="42">
        <v>3</v>
      </c>
      <c r="C31" s="42">
        <v>305</v>
      </c>
      <c r="D31" s="42" t="s">
        <v>150</v>
      </c>
      <c r="E31" s="42" t="s">
        <v>23</v>
      </c>
      <c r="F31" t="s">
        <v>140</v>
      </c>
      <c r="G31" t="s">
        <v>141</v>
      </c>
      <c r="H31" t="s">
        <v>35</v>
      </c>
      <c r="I31" t="s">
        <v>142</v>
      </c>
      <c r="J31" s="43" t="s">
        <v>151</v>
      </c>
      <c r="K31" t="s">
        <v>150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82</v>
      </c>
      <c r="P31" t="s">
        <v>83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22</v>
      </c>
      <c r="B32" s="42">
        <v>3</v>
      </c>
      <c r="C32" s="42">
        <v>306</v>
      </c>
      <c r="D32" s="42" t="s">
        <v>152</v>
      </c>
      <c r="E32" s="42" t="s">
        <v>23</v>
      </c>
      <c r="F32" t="s">
        <v>140</v>
      </c>
      <c r="G32" t="s">
        <v>141</v>
      </c>
      <c r="H32" t="s">
        <v>35</v>
      </c>
      <c r="I32" t="s">
        <v>142</v>
      </c>
      <c r="J32" s="43" t="s">
        <v>153</v>
      </c>
      <c r="K32" t="s">
        <v>152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82</v>
      </c>
      <c r="P32" t="s">
        <v>83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22</v>
      </c>
      <c r="B33" s="42">
        <v>3</v>
      </c>
      <c r="C33" s="42">
        <v>307</v>
      </c>
      <c r="D33" s="42" t="s">
        <v>154</v>
      </c>
      <c r="E33" s="42" t="s">
        <v>23</v>
      </c>
      <c r="F33" t="s">
        <v>140</v>
      </c>
      <c r="G33" t="s">
        <v>141</v>
      </c>
      <c r="H33" t="s">
        <v>35</v>
      </c>
      <c r="I33" t="s">
        <v>142</v>
      </c>
      <c r="J33" s="43" t="s">
        <v>155</v>
      </c>
      <c r="K33" t="s">
        <v>154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82</v>
      </c>
      <c r="P33" t="s">
        <v>83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22</v>
      </c>
      <c r="B34" s="42">
        <v>3</v>
      </c>
      <c r="C34" s="42">
        <v>308</v>
      </c>
      <c r="D34" s="42" t="s">
        <v>156</v>
      </c>
      <c r="E34" s="42" t="s">
        <v>23</v>
      </c>
      <c r="F34" t="s">
        <v>140</v>
      </c>
      <c r="G34" t="s">
        <v>141</v>
      </c>
      <c r="H34" t="s">
        <v>35</v>
      </c>
      <c r="I34" t="s">
        <v>142</v>
      </c>
      <c r="J34" s="43" t="s">
        <v>157</v>
      </c>
      <c r="K34" t="s">
        <v>156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82</v>
      </c>
      <c r="P34" t="s">
        <v>83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22</v>
      </c>
      <c r="B35" s="42">
        <v>3</v>
      </c>
      <c r="C35" s="42">
        <v>309</v>
      </c>
      <c r="D35" s="42" t="s">
        <v>158</v>
      </c>
      <c r="E35" s="42" t="s">
        <v>23</v>
      </c>
      <c r="F35" t="s">
        <v>140</v>
      </c>
      <c r="G35" t="s">
        <v>141</v>
      </c>
      <c r="H35" t="s">
        <v>35</v>
      </c>
      <c r="I35" t="s">
        <v>142</v>
      </c>
      <c r="J35" s="43" t="s">
        <v>159</v>
      </c>
      <c r="K35" t="s">
        <v>158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82</v>
      </c>
      <c r="P35" t="s">
        <v>83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22</v>
      </c>
      <c r="B36" s="42">
        <v>3</v>
      </c>
      <c r="C36" s="42">
        <v>310</v>
      </c>
      <c r="D36" s="42" t="s">
        <v>160</v>
      </c>
      <c r="E36" s="42" t="s">
        <v>23</v>
      </c>
      <c r="F36" t="s">
        <v>140</v>
      </c>
      <c r="G36" t="s">
        <v>141</v>
      </c>
      <c r="H36" t="s">
        <v>35</v>
      </c>
      <c r="I36" t="s">
        <v>142</v>
      </c>
      <c r="J36" s="43" t="s">
        <v>161</v>
      </c>
      <c r="K36" t="s">
        <v>160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82</v>
      </c>
      <c r="P36" t="s">
        <v>83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22</v>
      </c>
      <c r="B37" s="42">
        <v>3</v>
      </c>
      <c r="C37" s="42">
        <v>311</v>
      </c>
      <c r="D37" s="42" t="s">
        <v>162</v>
      </c>
      <c r="E37" s="42" t="s">
        <v>23</v>
      </c>
      <c r="F37" t="s">
        <v>140</v>
      </c>
      <c r="G37" t="s">
        <v>141</v>
      </c>
      <c r="H37" t="s">
        <v>35</v>
      </c>
      <c r="I37" t="s">
        <v>142</v>
      </c>
      <c r="J37" s="43" t="s">
        <v>163</v>
      </c>
      <c r="K37" t="s">
        <v>164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82</v>
      </c>
      <c r="P37" t="s">
        <v>83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22</v>
      </c>
      <c r="B38" s="42">
        <v>3</v>
      </c>
      <c r="C38" s="42">
        <v>312</v>
      </c>
      <c r="D38" s="42" t="s">
        <v>165</v>
      </c>
      <c r="E38" s="42" t="s">
        <v>23</v>
      </c>
      <c r="F38" t="s">
        <v>140</v>
      </c>
      <c r="G38" t="s">
        <v>141</v>
      </c>
      <c r="H38" t="s">
        <v>35</v>
      </c>
      <c r="I38" t="s">
        <v>142</v>
      </c>
      <c r="J38" s="43" t="s">
        <v>166</v>
      </c>
      <c r="K38" t="s">
        <v>165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82</v>
      </c>
      <c r="P38" t="s">
        <v>83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22</v>
      </c>
      <c r="B39" s="42">
        <v>3</v>
      </c>
      <c r="C39" s="42">
        <v>313</v>
      </c>
      <c r="D39" s="42" t="s">
        <v>167</v>
      </c>
      <c r="E39" s="42" t="s">
        <v>23</v>
      </c>
      <c r="F39" t="s">
        <v>140</v>
      </c>
      <c r="G39" t="s">
        <v>141</v>
      </c>
      <c r="H39" t="s">
        <v>35</v>
      </c>
      <c r="I39" t="s">
        <v>142</v>
      </c>
      <c r="J39" s="43" t="s">
        <v>168</v>
      </c>
      <c r="K39" t="s">
        <v>169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82</v>
      </c>
      <c r="P39" t="s">
        <v>83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22</v>
      </c>
      <c r="B40" s="42">
        <v>3</v>
      </c>
      <c r="C40" s="42">
        <v>314</v>
      </c>
      <c r="D40" s="42" t="s">
        <v>170</v>
      </c>
      <c r="E40" s="42" t="s">
        <v>23</v>
      </c>
      <c r="F40" t="s">
        <v>140</v>
      </c>
      <c r="G40" t="s">
        <v>141</v>
      </c>
      <c r="H40" t="s">
        <v>35</v>
      </c>
      <c r="I40" t="s">
        <v>142</v>
      </c>
      <c r="J40" s="43" t="s">
        <v>171</v>
      </c>
      <c r="K40" t="s">
        <v>170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82</v>
      </c>
      <c r="P40" t="s">
        <v>83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22</v>
      </c>
      <c r="B41" s="42">
        <v>3</v>
      </c>
      <c r="C41" s="42">
        <v>315</v>
      </c>
      <c r="D41" s="42" t="s">
        <v>172</v>
      </c>
      <c r="E41" s="42" t="s">
        <v>23</v>
      </c>
      <c r="F41" t="s">
        <v>140</v>
      </c>
      <c r="G41" t="s">
        <v>141</v>
      </c>
      <c r="H41" t="s">
        <v>35</v>
      </c>
      <c r="I41" t="s">
        <v>142</v>
      </c>
      <c r="J41" s="43" t="s">
        <v>173</v>
      </c>
      <c r="K41" t="s">
        <v>172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82</v>
      </c>
      <c r="P41" t="s">
        <v>83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22</v>
      </c>
      <c r="B42" s="42">
        <v>3</v>
      </c>
      <c r="C42" s="42">
        <v>316</v>
      </c>
      <c r="D42" s="42" t="s">
        <v>174</v>
      </c>
      <c r="E42" s="42" t="s">
        <v>23</v>
      </c>
      <c r="F42" t="s">
        <v>140</v>
      </c>
      <c r="G42" t="s">
        <v>141</v>
      </c>
      <c r="H42" t="s">
        <v>35</v>
      </c>
      <c r="I42" t="s">
        <v>142</v>
      </c>
      <c r="J42" s="43" t="s">
        <v>175</v>
      </c>
      <c r="K42" t="s">
        <v>174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82</v>
      </c>
      <c r="P42" t="s">
        <v>83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22</v>
      </c>
      <c r="B43" s="42">
        <v>4</v>
      </c>
      <c r="C43" s="42">
        <v>401</v>
      </c>
      <c r="D43" s="42" t="s">
        <v>29</v>
      </c>
      <c r="E43" s="42" t="s">
        <v>29</v>
      </c>
      <c r="F43" t="s">
        <v>140</v>
      </c>
      <c r="G43" t="s">
        <v>141</v>
      </c>
      <c r="H43" t="s">
        <v>35</v>
      </c>
      <c r="I43" t="s">
        <v>176</v>
      </c>
      <c r="J43" s="43" t="s">
        <v>177</v>
      </c>
      <c r="K43" t="s">
        <v>29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178</v>
      </c>
      <c r="P43" t="s">
        <v>179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22</v>
      </c>
      <c r="B44" s="42">
        <v>4</v>
      </c>
      <c r="C44" s="42">
        <v>402</v>
      </c>
      <c r="D44" s="42" t="s">
        <v>180</v>
      </c>
      <c r="E44" s="42" t="s">
        <v>29</v>
      </c>
      <c r="F44" t="s">
        <v>140</v>
      </c>
      <c r="G44" t="s">
        <v>141</v>
      </c>
      <c r="H44" t="s">
        <v>35</v>
      </c>
      <c r="I44" t="s">
        <v>176</v>
      </c>
      <c r="J44" s="43" t="s">
        <v>181</v>
      </c>
      <c r="K44" t="s">
        <v>180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178</v>
      </c>
      <c r="P44" t="s">
        <v>179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22</v>
      </c>
      <c r="B45" s="42">
        <v>4</v>
      </c>
      <c r="C45" s="42">
        <v>403</v>
      </c>
      <c r="D45" s="42" t="s">
        <v>182</v>
      </c>
      <c r="E45" s="42" t="s">
        <v>29</v>
      </c>
      <c r="F45" t="s">
        <v>140</v>
      </c>
      <c r="G45" t="s">
        <v>141</v>
      </c>
      <c r="H45" t="s">
        <v>35</v>
      </c>
      <c r="I45" t="s">
        <v>176</v>
      </c>
      <c r="J45" s="43" t="s">
        <v>183</v>
      </c>
      <c r="K45" t="s">
        <v>182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178</v>
      </c>
      <c r="P45" t="s">
        <v>179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22</v>
      </c>
      <c r="B46" s="42">
        <v>4</v>
      </c>
      <c r="C46" s="42">
        <v>404</v>
      </c>
      <c r="D46" s="42" t="s">
        <v>184</v>
      </c>
      <c r="E46" s="42" t="s">
        <v>29</v>
      </c>
      <c r="F46" t="s">
        <v>140</v>
      </c>
      <c r="G46" t="s">
        <v>141</v>
      </c>
      <c r="H46" t="s">
        <v>35</v>
      </c>
      <c r="I46" t="s">
        <v>176</v>
      </c>
      <c r="J46" s="43" t="s">
        <v>185</v>
      </c>
      <c r="K46" t="s">
        <v>184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178</v>
      </c>
      <c r="P46" t="s">
        <v>179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22</v>
      </c>
      <c r="B47" s="42">
        <v>4</v>
      </c>
      <c r="C47" s="42">
        <v>405</v>
      </c>
      <c r="D47" s="42" t="s">
        <v>186</v>
      </c>
      <c r="E47" s="42" t="s">
        <v>29</v>
      </c>
      <c r="F47" t="s">
        <v>140</v>
      </c>
      <c r="G47" t="s">
        <v>141</v>
      </c>
      <c r="H47" t="s">
        <v>35</v>
      </c>
      <c r="I47" t="s">
        <v>176</v>
      </c>
      <c r="J47" s="43" t="s">
        <v>187</v>
      </c>
      <c r="K47" t="s">
        <v>186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178</v>
      </c>
      <c r="P47" t="s">
        <v>179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22</v>
      </c>
      <c r="B48" s="42">
        <v>4</v>
      </c>
      <c r="C48" s="42">
        <v>406</v>
      </c>
      <c r="D48" s="42" t="s">
        <v>188</v>
      </c>
      <c r="E48" s="42" t="s">
        <v>29</v>
      </c>
      <c r="F48" t="s">
        <v>140</v>
      </c>
      <c r="G48" t="s">
        <v>141</v>
      </c>
      <c r="H48" t="s">
        <v>35</v>
      </c>
      <c r="I48" t="s">
        <v>176</v>
      </c>
      <c r="J48" s="43" t="s">
        <v>189</v>
      </c>
      <c r="K48" t="s">
        <v>188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178</v>
      </c>
      <c r="P48" t="s">
        <v>179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22</v>
      </c>
      <c r="B49" s="42">
        <v>4</v>
      </c>
      <c r="C49" s="42">
        <v>407</v>
      </c>
      <c r="D49" s="42" t="s">
        <v>190</v>
      </c>
      <c r="E49" s="42" t="s">
        <v>29</v>
      </c>
      <c r="F49" t="s">
        <v>140</v>
      </c>
      <c r="G49" t="s">
        <v>141</v>
      </c>
      <c r="H49" t="s">
        <v>35</v>
      </c>
      <c r="I49" t="s">
        <v>176</v>
      </c>
      <c r="J49" s="43" t="s">
        <v>191</v>
      </c>
      <c r="K49" t="s">
        <v>192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178</v>
      </c>
      <c r="P49" t="s">
        <v>179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22</v>
      </c>
      <c r="B50" s="42">
        <v>4</v>
      </c>
      <c r="C50" s="42">
        <v>408</v>
      </c>
      <c r="D50" s="42" t="s">
        <v>193</v>
      </c>
      <c r="E50" s="42" t="s">
        <v>29</v>
      </c>
      <c r="F50" t="s">
        <v>140</v>
      </c>
      <c r="G50" t="s">
        <v>141</v>
      </c>
      <c r="H50" t="s">
        <v>35</v>
      </c>
      <c r="I50" t="s">
        <v>176</v>
      </c>
      <c r="J50" s="43" t="s">
        <v>194</v>
      </c>
      <c r="K50" t="s">
        <v>193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82</v>
      </c>
      <c r="P50" t="s">
        <v>83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22</v>
      </c>
      <c r="B51" s="42">
        <v>4</v>
      </c>
      <c r="C51" s="42">
        <v>409</v>
      </c>
      <c r="D51" s="42" t="s">
        <v>195</v>
      </c>
      <c r="E51" s="42" t="s">
        <v>29</v>
      </c>
      <c r="F51" t="s">
        <v>140</v>
      </c>
      <c r="G51" t="s">
        <v>141</v>
      </c>
      <c r="H51" t="s">
        <v>35</v>
      </c>
      <c r="I51" t="s">
        <v>176</v>
      </c>
      <c r="J51" s="43" t="s">
        <v>196</v>
      </c>
      <c r="K51" t="s">
        <v>195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178</v>
      </c>
      <c r="P51" t="s">
        <v>179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22</v>
      </c>
      <c r="B52" s="42">
        <v>4</v>
      </c>
      <c r="C52" s="42">
        <v>410</v>
      </c>
      <c r="D52" s="42" t="s">
        <v>197</v>
      </c>
      <c r="E52" s="42" t="s">
        <v>29</v>
      </c>
      <c r="F52" t="s">
        <v>140</v>
      </c>
      <c r="G52" t="s">
        <v>141</v>
      </c>
      <c r="H52" t="s">
        <v>35</v>
      </c>
      <c r="I52" t="s">
        <v>176</v>
      </c>
      <c r="J52" s="43" t="s">
        <v>198</v>
      </c>
      <c r="K52" t="s">
        <v>197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178</v>
      </c>
      <c r="P52" t="s">
        <v>179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22</v>
      </c>
      <c r="B53" s="42">
        <v>4</v>
      </c>
      <c r="C53" s="42">
        <v>411</v>
      </c>
      <c r="D53" s="42" t="s">
        <v>199</v>
      </c>
      <c r="E53" s="42" t="s">
        <v>29</v>
      </c>
      <c r="F53" t="s">
        <v>140</v>
      </c>
      <c r="G53" t="s">
        <v>141</v>
      </c>
      <c r="H53" t="s">
        <v>35</v>
      </c>
      <c r="I53" t="s">
        <v>176</v>
      </c>
      <c r="J53" s="43" t="s">
        <v>200</v>
      </c>
      <c r="K53" t="s">
        <v>199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178</v>
      </c>
      <c r="P53" t="s">
        <v>179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22</v>
      </c>
      <c r="B54" s="42">
        <v>4</v>
      </c>
      <c r="C54" s="42">
        <v>412</v>
      </c>
      <c r="D54" s="42" t="s">
        <v>201</v>
      </c>
      <c r="E54" s="42" t="s">
        <v>29</v>
      </c>
      <c r="F54" t="s">
        <v>140</v>
      </c>
      <c r="G54" t="s">
        <v>141</v>
      </c>
      <c r="H54" t="s">
        <v>35</v>
      </c>
      <c r="I54" t="s">
        <v>176</v>
      </c>
      <c r="J54" s="43" t="s">
        <v>202</v>
      </c>
      <c r="K54" t="s">
        <v>201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82</v>
      </c>
      <c r="P54" t="s">
        <v>83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22</v>
      </c>
      <c r="B55" s="42">
        <v>4</v>
      </c>
      <c r="C55" s="42">
        <v>413</v>
      </c>
      <c r="D55" s="42" t="s">
        <v>203</v>
      </c>
      <c r="E55" s="42" t="s">
        <v>29</v>
      </c>
      <c r="F55" t="s">
        <v>140</v>
      </c>
      <c r="G55" t="s">
        <v>141</v>
      </c>
      <c r="H55" t="s">
        <v>35</v>
      </c>
      <c r="I55" t="s">
        <v>176</v>
      </c>
      <c r="J55" s="43" t="s">
        <v>204</v>
      </c>
      <c r="K55" t="s">
        <v>203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178</v>
      </c>
      <c r="P55" t="s">
        <v>179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22</v>
      </c>
      <c r="B56" s="42">
        <v>4</v>
      </c>
      <c r="C56" s="42">
        <v>414</v>
      </c>
      <c r="D56" s="42" t="s">
        <v>205</v>
      </c>
      <c r="E56" s="42" t="s">
        <v>29</v>
      </c>
      <c r="F56" t="s">
        <v>140</v>
      </c>
      <c r="G56" t="s">
        <v>141</v>
      </c>
      <c r="H56" t="s">
        <v>35</v>
      </c>
      <c r="I56" t="s">
        <v>176</v>
      </c>
      <c r="J56" s="43" t="s">
        <v>206</v>
      </c>
      <c r="K56" t="s">
        <v>205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82</v>
      </c>
      <c r="P56" t="s">
        <v>83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22</v>
      </c>
      <c r="B57" s="42">
        <v>4</v>
      </c>
      <c r="C57" s="42">
        <v>415</v>
      </c>
      <c r="D57" s="42" t="s">
        <v>207</v>
      </c>
      <c r="E57" s="42" t="s">
        <v>29</v>
      </c>
      <c r="F57" t="s">
        <v>140</v>
      </c>
      <c r="G57" t="s">
        <v>141</v>
      </c>
      <c r="H57" t="s">
        <v>35</v>
      </c>
      <c r="I57" t="s">
        <v>176</v>
      </c>
      <c r="J57" s="43" t="s">
        <v>208</v>
      </c>
      <c r="K57" t="s">
        <v>207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178</v>
      </c>
      <c r="P57" t="s">
        <v>179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22</v>
      </c>
      <c r="B58" s="42">
        <v>4</v>
      </c>
      <c r="C58" s="42">
        <v>416</v>
      </c>
      <c r="D58" s="42" t="s">
        <v>209</v>
      </c>
      <c r="E58" s="42" t="s">
        <v>29</v>
      </c>
      <c r="F58" t="s">
        <v>140</v>
      </c>
      <c r="G58" t="s">
        <v>141</v>
      </c>
      <c r="H58" t="s">
        <v>35</v>
      </c>
      <c r="I58" t="s">
        <v>176</v>
      </c>
      <c r="J58" s="43" t="s">
        <v>210</v>
      </c>
      <c r="K58" t="s">
        <v>209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82</v>
      </c>
      <c r="P58" t="s">
        <v>83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22</v>
      </c>
      <c r="B59" s="42">
        <v>5</v>
      </c>
      <c r="C59" s="42">
        <v>501</v>
      </c>
      <c r="D59" s="42" t="s">
        <v>38</v>
      </c>
      <c r="E59" s="42" t="s">
        <v>38</v>
      </c>
      <c r="F59" t="s">
        <v>140</v>
      </c>
      <c r="G59" t="s">
        <v>141</v>
      </c>
      <c r="H59" t="s">
        <v>37</v>
      </c>
      <c r="I59" t="s">
        <v>211</v>
      </c>
      <c r="J59" s="43" t="s">
        <v>212</v>
      </c>
      <c r="K59" t="s">
        <v>38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213</v>
      </c>
      <c r="P59" t="s">
        <v>214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22</v>
      </c>
      <c r="B60" s="42">
        <v>5</v>
      </c>
      <c r="C60" s="42">
        <v>502</v>
      </c>
      <c r="D60" s="42" t="s">
        <v>215</v>
      </c>
      <c r="E60" s="42" t="s">
        <v>38</v>
      </c>
      <c r="F60" t="s">
        <v>140</v>
      </c>
      <c r="G60" t="s">
        <v>141</v>
      </c>
      <c r="H60" t="s">
        <v>37</v>
      </c>
      <c r="I60" t="s">
        <v>211</v>
      </c>
      <c r="J60" s="43" t="s">
        <v>216</v>
      </c>
      <c r="K60" t="s">
        <v>217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213</v>
      </c>
      <c r="P60" t="s">
        <v>214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22</v>
      </c>
      <c r="B61" s="42">
        <v>5</v>
      </c>
      <c r="C61" s="42">
        <v>503</v>
      </c>
      <c r="D61" s="42" t="s">
        <v>218</v>
      </c>
      <c r="E61" s="42" t="s">
        <v>38</v>
      </c>
      <c r="F61" t="s">
        <v>140</v>
      </c>
      <c r="G61" t="s">
        <v>141</v>
      </c>
      <c r="H61" t="s">
        <v>37</v>
      </c>
      <c r="I61" t="s">
        <v>211</v>
      </c>
      <c r="J61" s="43" t="s">
        <v>219</v>
      </c>
      <c r="K61" t="s">
        <v>218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213</v>
      </c>
      <c r="P61" t="s">
        <v>214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22</v>
      </c>
      <c r="B62" s="42">
        <v>5</v>
      </c>
      <c r="C62" s="42">
        <v>504</v>
      </c>
      <c r="D62" s="42" t="s">
        <v>220</v>
      </c>
      <c r="E62" s="42" t="s">
        <v>38</v>
      </c>
      <c r="F62" t="s">
        <v>140</v>
      </c>
      <c r="G62" t="s">
        <v>141</v>
      </c>
      <c r="H62" t="s">
        <v>37</v>
      </c>
      <c r="I62" t="s">
        <v>211</v>
      </c>
      <c r="J62" s="43" t="s">
        <v>221</v>
      </c>
      <c r="K62" t="s">
        <v>220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213</v>
      </c>
      <c r="P62" t="s">
        <v>214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22</v>
      </c>
      <c r="B63" s="42">
        <v>5</v>
      </c>
      <c r="C63" s="42">
        <v>505</v>
      </c>
      <c r="D63" s="42" t="s">
        <v>222</v>
      </c>
      <c r="E63" s="42" t="s">
        <v>38</v>
      </c>
      <c r="F63" t="s">
        <v>140</v>
      </c>
      <c r="G63" t="s">
        <v>141</v>
      </c>
      <c r="H63" t="s">
        <v>37</v>
      </c>
      <c r="I63" t="s">
        <v>211</v>
      </c>
      <c r="J63" s="43" t="s">
        <v>223</v>
      </c>
      <c r="K63" t="s">
        <v>222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224</v>
      </c>
      <c r="P63" t="s">
        <v>225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22</v>
      </c>
      <c r="B64" s="42">
        <v>5</v>
      </c>
      <c r="C64" s="42">
        <v>506</v>
      </c>
      <c r="D64" s="42" t="s">
        <v>226</v>
      </c>
      <c r="E64" s="42" t="s">
        <v>38</v>
      </c>
      <c r="F64" t="s">
        <v>140</v>
      </c>
      <c r="G64" t="s">
        <v>141</v>
      </c>
      <c r="H64" t="s">
        <v>37</v>
      </c>
      <c r="I64" t="s">
        <v>211</v>
      </c>
      <c r="J64" s="43" t="s">
        <v>227</v>
      </c>
      <c r="K64" t="s">
        <v>226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213</v>
      </c>
      <c r="P64" t="s">
        <v>214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22</v>
      </c>
      <c r="B65" s="42">
        <v>5</v>
      </c>
      <c r="C65" s="42">
        <v>507</v>
      </c>
      <c r="D65" s="42" t="s">
        <v>228</v>
      </c>
      <c r="E65" s="42" t="s">
        <v>38</v>
      </c>
      <c r="F65" t="s">
        <v>140</v>
      </c>
      <c r="G65" t="s">
        <v>141</v>
      </c>
      <c r="H65" t="s">
        <v>37</v>
      </c>
      <c r="I65" t="s">
        <v>211</v>
      </c>
      <c r="J65" s="43" t="s">
        <v>229</v>
      </c>
      <c r="K65" t="s">
        <v>228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82</v>
      </c>
      <c r="P65" t="s">
        <v>83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22</v>
      </c>
      <c r="B66" s="42">
        <v>5</v>
      </c>
      <c r="C66" s="42">
        <v>508</v>
      </c>
      <c r="D66" s="42" t="s">
        <v>230</v>
      </c>
      <c r="E66" s="42" t="s">
        <v>38</v>
      </c>
      <c r="F66" t="s">
        <v>140</v>
      </c>
      <c r="G66" t="s">
        <v>141</v>
      </c>
      <c r="H66" t="s">
        <v>37</v>
      </c>
      <c r="I66" t="s">
        <v>211</v>
      </c>
      <c r="J66" s="43" t="s">
        <v>231</v>
      </c>
      <c r="K66" t="s">
        <v>230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224</v>
      </c>
      <c r="P66" t="s">
        <v>225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22</v>
      </c>
      <c r="B67" s="42">
        <v>5</v>
      </c>
      <c r="C67" s="42">
        <v>509</v>
      </c>
      <c r="D67" s="42" t="s">
        <v>232</v>
      </c>
      <c r="E67" s="42" t="s">
        <v>38</v>
      </c>
      <c r="F67" t="s">
        <v>140</v>
      </c>
      <c r="G67" t="s">
        <v>141</v>
      </c>
      <c r="H67" t="s">
        <v>37</v>
      </c>
      <c r="I67" t="s">
        <v>211</v>
      </c>
      <c r="J67" s="43" t="s">
        <v>233</v>
      </c>
      <c r="K67" t="s">
        <v>232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224</v>
      </c>
      <c r="P67" t="s">
        <v>225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22</v>
      </c>
      <c r="B68" s="42">
        <v>5</v>
      </c>
      <c r="C68" s="42">
        <v>510</v>
      </c>
      <c r="D68" s="42" t="s">
        <v>234</v>
      </c>
      <c r="E68" s="42" t="s">
        <v>38</v>
      </c>
      <c r="F68" t="s">
        <v>140</v>
      </c>
      <c r="G68" t="s">
        <v>141</v>
      </c>
      <c r="H68" t="s">
        <v>37</v>
      </c>
      <c r="I68" t="s">
        <v>211</v>
      </c>
      <c r="J68" s="43" t="s">
        <v>235</v>
      </c>
      <c r="K68" t="s">
        <v>234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224</v>
      </c>
      <c r="P68" t="s">
        <v>225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22</v>
      </c>
      <c r="B69" s="42">
        <v>5</v>
      </c>
      <c r="C69" s="42">
        <v>511</v>
      </c>
      <c r="D69" s="42" t="s">
        <v>236</v>
      </c>
      <c r="E69" s="42" t="s">
        <v>38</v>
      </c>
      <c r="F69" t="s">
        <v>140</v>
      </c>
      <c r="G69" t="s">
        <v>141</v>
      </c>
      <c r="H69" t="s">
        <v>37</v>
      </c>
      <c r="I69" t="s">
        <v>211</v>
      </c>
      <c r="J69" s="43" t="s">
        <v>237</v>
      </c>
      <c r="K69" t="s">
        <v>236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213</v>
      </c>
      <c r="P69" t="s">
        <v>214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22</v>
      </c>
      <c r="B70" s="42">
        <v>5</v>
      </c>
      <c r="C70" s="42">
        <v>512</v>
      </c>
      <c r="D70" s="42" t="s">
        <v>238</v>
      </c>
      <c r="E70" s="42" t="s">
        <v>38</v>
      </c>
      <c r="F70" t="s">
        <v>140</v>
      </c>
      <c r="G70" t="s">
        <v>141</v>
      </c>
      <c r="H70" t="s">
        <v>37</v>
      </c>
      <c r="I70" t="s">
        <v>211</v>
      </c>
      <c r="J70" s="43" t="s">
        <v>239</v>
      </c>
      <c r="K70" t="s">
        <v>238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213</v>
      </c>
      <c r="P70" t="s">
        <v>214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22</v>
      </c>
      <c r="B71" s="42">
        <v>5</v>
      </c>
      <c r="C71" s="42">
        <v>513</v>
      </c>
      <c r="D71" s="42" t="s">
        <v>240</v>
      </c>
      <c r="E71" s="42" t="s">
        <v>38</v>
      </c>
      <c r="F71" t="s">
        <v>140</v>
      </c>
      <c r="G71" t="s">
        <v>141</v>
      </c>
      <c r="H71" t="s">
        <v>37</v>
      </c>
      <c r="I71" t="s">
        <v>211</v>
      </c>
      <c r="J71" s="43" t="s">
        <v>241</v>
      </c>
      <c r="K71" t="s">
        <v>240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213</v>
      </c>
      <c r="P71" t="s">
        <v>214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22</v>
      </c>
      <c r="B72" s="42">
        <v>5</v>
      </c>
      <c r="C72" s="42">
        <v>514</v>
      </c>
      <c r="D72" s="42" t="s">
        <v>242</v>
      </c>
      <c r="E72" s="42" t="s">
        <v>38</v>
      </c>
      <c r="F72" t="s">
        <v>140</v>
      </c>
      <c r="G72" t="s">
        <v>141</v>
      </c>
      <c r="H72" t="s">
        <v>37</v>
      </c>
      <c r="I72" t="s">
        <v>211</v>
      </c>
      <c r="J72" s="43" t="s">
        <v>243</v>
      </c>
      <c r="K72" t="s">
        <v>244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82</v>
      </c>
      <c r="P72" t="s">
        <v>83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22</v>
      </c>
      <c r="B73" s="42">
        <v>6</v>
      </c>
      <c r="C73" s="42">
        <v>601</v>
      </c>
      <c r="D73" s="42" t="s">
        <v>245</v>
      </c>
      <c r="E73" s="42" t="s">
        <v>24</v>
      </c>
      <c r="F73" t="s">
        <v>246</v>
      </c>
      <c r="G73" t="s">
        <v>247</v>
      </c>
      <c r="H73" t="s">
        <v>37</v>
      </c>
      <c r="I73" t="s">
        <v>248</v>
      </c>
      <c r="J73" s="43" t="s">
        <v>249</v>
      </c>
      <c r="K73" t="s">
        <v>245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82</v>
      </c>
      <c r="P73" t="s">
        <v>83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22</v>
      </c>
      <c r="B74" s="42">
        <v>6</v>
      </c>
      <c r="C74" s="42">
        <v>602</v>
      </c>
      <c r="D74" s="42" t="s">
        <v>250</v>
      </c>
      <c r="E74" s="42" t="s">
        <v>24</v>
      </c>
      <c r="F74" t="s">
        <v>246</v>
      </c>
      <c r="G74" t="s">
        <v>247</v>
      </c>
      <c r="H74" t="s">
        <v>37</v>
      </c>
      <c r="I74" t="s">
        <v>248</v>
      </c>
      <c r="J74" s="43" t="s">
        <v>251</v>
      </c>
      <c r="K74" t="s">
        <v>250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82</v>
      </c>
      <c r="P74" t="s">
        <v>83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22</v>
      </c>
      <c r="B75" s="42">
        <v>6</v>
      </c>
      <c r="C75" s="42">
        <v>603</v>
      </c>
      <c r="D75" s="42" t="s">
        <v>252</v>
      </c>
      <c r="E75" s="42" t="s">
        <v>24</v>
      </c>
      <c r="F75" t="s">
        <v>246</v>
      </c>
      <c r="G75" t="s">
        <v>247</v>
      </c>
      <c r="H75" t="s">
        <v>37</v>
      </c>
      <c r="I75" t="s">
        <v>248</v>
      </c>
      <c r="J75" s="43" t="s">
        <v>253</v>
      </c>
      <c r="K75" t="s">
        <v>252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82</v>
      </c>
      <c r="P75" t="s">
        <v>83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22</v>
      </c>
      <c r="B76" s="42">
        <v>6</v>
      </c>
      <c r="C76" s="42">
        <v>604</v>
      </c>
      <c r="D76" s="42" t="s">
        <v>254</v>
      </c>
      <c r="E76" s="42" t="s">
        <v>24</v>
      </c>
      <c r="F76" t="s">
        <v>246</v>
      </c>
      <c r="G76" t="s">
        <v>247</v>
      </c>
      <c r="H76" t="s">
        <v>37</v>
      </c>
      <c r="I76" t="s">
        <v>248</v>
      </c>
      <c r="J76" s="43" t="s">
        <v>255</v>
      </c>
      <c r="K76" t="s">
        <v>254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82</v>
      </c>
      <c r="P76" t="s">
        <v>83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22</v>
      </c>
      <c r="B77" s="42">
        <v>6</v>
      </c>
      <c r="C77" s="42">
        <v>605</v>
      </c>
      <c r="D77" s="42" t="s">
        <v>256</v>
      </c>
      <c r="E77" s="42" t="s">
        <v>24</v>
      </c>
      <c r="F77" t="s">
        <v>246</v>
      </c>
      <c r="G77" t="s">
        <v>247</v>
      </c>
      <c r="H77" t="s">
        <v>37</v>
      </c>
      <c r="I77" t="s">
        <v>248</v>
      </c>
      <c r="J77" s="43" t="s">
        <v>257</v>
      </c>
      <c r="K77" t="s">
        <v>256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82</v>
      </c>
      <c r="P77" t="s">
        <v>83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22</v>
      </c>
      <c r="B78" s="42">
        <v>6</v>
      </c>
      <c r="C78" s="42">
        <v>606</v>
      </c>
      <c r="D78" s="42" t="s">
        <v>258</v>
      </c>
      <c r="E78" s="42" t="s">
        <v>24</v>
      </c>
      <c r="F78" t="s">
        <v>246</v>
      </c>
      <c r="G78" t="s">
        <v>247</v>
      </c>
      <c r="H78" t="s">
        <v>37</v>
      </c>
      <c r="I78" t="s">
        <v>248</v>
      </c>
      <c r="J78" s="43" t="s">
        <v>259</v>
      </c>
      <c r="K78" t="s">
        <v>258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82</v>
      </c>
      <c r="P78" t="s">
        <v>83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22</v>
      </c>
      <c r="B79" s="42">
        <v>6</v>
      </c>
      <c r="C79" s="42">
        <v>607</v>
      </c>
      <c r="D79" s="42" t="s">
        <v>260</v>
      </c>
      <c r="E79" s="42" t="s">
        <v>24</v>
      </c>
      <c r="F79" t="s">
        <v>246</v>
      </c>
      <c r="G79" t="s">
        <v>247</v>
      </c>
      <c r="H79" t="s">
        <v>37</v>
      </c>
      <c r="I79" t="s">
        <v>248</v>
      </c>
      <c r="J79" s="43" t="s">
        <v>261</v>
      </c>
      <c r="K79" t="s">
        <v>260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82</v>
      </c>
      <c r="P79" t="s">
        <v>83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22</v>
      </c>
      <c r="B80" s="42">
        <v>6</v>
      </c>
      <c r="C80" s="42">
        <v>608</v>
      </c>
      <c r="D80" s="42" t="s">
        <v>262</v>
      </c>
      <c r="E80" s="42" t="s">
        <v>24</v>
      </c>
      <c r="F80" t="s">
        <v>246</v>
      </c>
      <c r="G80" t="s">
        <v>247</v>
      </c>
      <c r="H80" t="s">
        <v>37</v>
      </c>
      <c r="I80" t="s">
        <v>248</v>
      </c>
      <c r="J80" s="43" t="s">
        <v>263</v>
      </c>
      <c r="K80" t="s">
        <v>262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82</v>
      </c>
      <c r="P80" t="s">
        <v>83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22</v>
      </c>
      <c r="B81" s="42">
        <v>6</v>
      </c>
      <c r="C81" s="42">
        <v>609</v>
      </c>
      <c r="D81" s="42" t="s">
        <v>264</v>
      </c>
      <c r="E81" s="42" t="s">
        <v>24</v>
      </c>
      <c r="F81" t="s">
        <v>246</v>
      </c>
      <c r="G81" t="s">
        <v>247</v>
      </c>
      <c r="H81" t="s">
        <v>37</v>
      </c>
      <c r="I81" t="s">
        <v>248</v>
      </c>
      <c r="J81" s="43" t="s">
        <v>265</v>
      </c>
      <c r="K81" t="s">
        <v>264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82</v>
      </c>
      <c r="P81" t="s">
        <v>83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22</v>
      </c>
      <c r="B82" s="42">
        <v>6</v>
      </c>
      <c r="C82" s="42">
        <v>610</v>
      </c>
      <c r="D82" s="42" t="s">
        <v>266</v>
      </c>
      <c r="E82" s="42" t="s">
        <v>24</v>
      </c>
      <c r="F82" t="s">
        <v>246</v>
      </c>
      <c r="G82" t="s">
        <v>247</v>
      </c>
      <c r="H82" t="s">
        <v>37</v>
      </c>
      <c r="I82" t="s">
        <v>248</v>
      </c>
      <c r="J82" s="43" t="s">
        <v>267</v>
      </c>
      <c r="K82" t="s">
        <v>266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82</v>
      </c>
      <c r="P82" t="s">
        <v>83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22</v>
      </c>
      <c r="B83" s="42">
        <v>6</v>
      </c>
      <c r="C83" s="42">
        <v>611</v>
      </c>
      <c r="D83" s="42" t="s">
        <v>268</v>
      </c>
      <c r="E83" s="42" t="s">
        <v>24</v>
      </c>
      <c r="F83" t="s">
        <v>246</v>
      </c>
      <c r="G83" t="s">
        <v>247</v>
      </c>
      <c r="H83" t="s">
        <v>37</v>
      </c>
      <c r="I83" t="s">
        <v>248</v>
      </c>
      <c r="J83" s="43" t="s">
        <v>269</v>
      </c>
      <c r="K83" t="s">
        <v>268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82</v>
      </c>
      <c r="P83" t="s">
        <v>83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22</v>
      </c>
      <c r="B84" s="42">
        <v>6</v>
      </c>
      <c r="C84" s="42">
        <v>612</v>
      </c>
      <c r="D84" s="42" t="s">
        <v>270</v>
      </c>
      <c r="E84" s="42" t="s">
        <v>24</v>
      </c>
      <c r="F84" t="s">
        <v>246</v>
      </c>
      <c r="G84" t="s">
        <v>247</v>
      </c>
      <c r="H84" t="s">
        <v>37</v>
      </c>
      <c r="I84" t="s">
        <v>248</v>
      </c>
      <c r="J84" s="43" t="s">
        <v>271</v>
      </c>
      <c r="K84" t="s">
        <v>270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82</v>
      </c>
      <c r="P84" t="s">
        <v>83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22</v>
      </c>
      <c r="B85" s="42">
        <v>6</v>
      </c>
      <c r="C85" s="42">
        <v>613</v>
      </c>
      <c r="D85" s="42" t="s">
        <v>272</v>
      </c>
      <c r="E85" s="42" t="s">
        <v>24</v>
      </c>
      <c r="F85" t="s">
        <v>246</v>
      </c>
      <c r="G85" t="s">
        <v>247</v>
      </c>
      <c r="H85" t="s">
        <v>37</v>
      </c>
      <c r="I85" t="s">
        <v>248</v>
      </c>
      <c r="J85" s="43" t="s">
        <v>273</v>
      </c>
      <c r="K85" t="s">
        <v>274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82</v>
      </c>
      <c r="P85" t="s">
        <v>83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22</v>
      </c>
      <c r="B86" s="42">
        <v>6</v>
      </c>
      <c r="C86" s="42">
        <v>614</v>
      </c>
      <c r="D86" s="42" t="s">
        <v>275</v>
      </c>
      <c r="E86" s="42" t="s">
        <v>24</v>
      </c>
      <c r="F86" t="s">
        <v>246</v>
      </c>
      <c r="G86" t="s">
        <v>247</v>
      </c>
      <c r="H86" t="s">
        <v>37</v>
      </c>
      <c r="I86" t="s">
        <v>248</v>
      </c>
      <c r="J86" s="43" t="s">
        <v>276</v>
      </c>
      <c r="K86" t="s">
        <v>275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82</v>
      </c>
      <c r="P86" t="s">
        <v>83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22</v>
      </c>
      <c r="B87" s="42">
        <v>7</v>
      </c>
      <c r="C87" s="42">
        <v>0</v>
      </c>
      <c r="D87" s="42" t="s">
        <v>277</v>
      </c>
      <c r="E87" s="42" t="s">
        <v>44</v>
      </c>
      <c r="F87" t="s">
        <v>278</v>
      </c>
      <c r="G87" t="s">
        <v>279</v>
      </c>
      <c r="H87" t="s">
        <v>31</v>
      </c>
      <c r="I87" t="s">
        <v>280</v>
      </c>
      <c r="J87" s="43" t="s">
        <v>281</v>
      </c>
      <c r="K87" t="s">
        <v>282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82</v>
      </c>
      <c r="P87" t="s">
        <v>83</v>
      </c>
      <c r="Q87" s="45">
        <v>12723.9704941</v>
      </c>
      <c r="R87" s="56"/>
      <c r="S87" s="56"/>
      <c r="T87" s="56"/>
    </row>
    <row r="88" spans="1:20">
      <c r="A88" s="41" t="s">
        <v>22</v>
      </c>
      <c r="B88" s="42">
        <v>7</v>
      </c>
      <c r="C88" s="42">
        <v>701</v>
      </c>
      <c r="D88" s="42" t="s">
        <v>44</v>
      </c>
      <c r="E88" s="42" t="s">
        <v>44</v>
      </c>
      <c r="F88" t="s">
        <v>278</v>
      </c>
      <c r="G88" t="s">
        <v>279</v>
      </c>
      <c r="H88" t="s">
        <v>31</v>
      </c>
      <c r="I88" t="s">
        <v>280</v>
      </c>
      <c r="J88" s="43" t="s">
        <v>283</v>
      </c>
      <c r="K88" t="s">
        <v>44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284</v>
      </c>
      <c r="P88" t="s">
        <v>285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22</v>
      </c>
      <c r="B89" s="42">
        <v>7</v>
      </c>
      <c r="C89" s="42">
        <v>702</v>
      </c>
      <c r="D89" s="42" t="s">
        <v>286</v>
      </c>
      <c r="E89" s="42" t="s">
        <v>44</v>
      </c>
      <c r="F89" t="s">
        <v>278</v>
      </c>
      <c r="G89" t="s">
        <v>279</v>
      </c>
      <c r="H89" t="s">
        <v>31</v>
      </c>
      <c r="I89" t="s">
        <v>280</v>
      </c>
      <c r="J89" s="43" t="s">
        <v>287</v>
      </c>
      <c r="K89" t="s">
        <v>286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284</v>
      </c>
      <c r="P89" t="s">
        <v>285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22</v>
      </c>
      <c r="B90" s="42">
        <v>7</v>
      </c>
      <c r="C90" s="42">
        <v>703</v>
      </c>
      <c r="D90" s="42" t="s">
        <v>288</v>
      </c>
      <c r="E90" s="42" t="s">
        <v>44</v>
      </c>
      <c r="F90" t="s">
        <v>278</v>
      </c>
      <c r="G90" t="s">
        <v>279</v>
      </c>
      <c r="H90" t="s">
        <v>31</v>
      </c>
      <c r="I90" t="s">
        <v>280</v>
      </c>
      <c r="J90" s="43" t="s">
        <v>289</v>
      </c>
      <c r="K90" t="s">
        <v>288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82</v>
      </c>
      <c r="P90" t="s">
        <v>83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22</v>
      </c>
      <c r="B91" s="42">
        <v>7</v>
      </c>
      <c r="C91" s="42">
        <v>704</v>
      </c>
      <c r="D91" s="42" t="s">
        <v>290</v>
      </c>
      <c r="E91" s="42" t="s">
        <v>44</v>
      </c>
      <c r="F91" t="s">
        <v>278</v>
      </c>
      <c r="G91" t="s">
        <v>279</v>
      </c>
      <c r="H91" t="s">
        <v>31</v>
      </c>
      <c r="I91" t="s">
        <v>280</v>
      </c>
      <c r="J91" s="43" t="s">
        <v>291</v>
      </c>
      <c r="K91" t="s">
        <v>290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284</v>
      </c>
      <c r="P91" t="s">
        <v>285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22</v>
      </c>
      <c r="B92" s="42">
        <v>7</v>
      </c>
      <c r="C92" s="42">
        <v>705</v>
      </c>
      <c r="D92" s="42" t="s">
        <v>292</v>
      </c>
      <c r="E92" s="42" t="s">
        <v>44</v>
      </c>
      <c r="F92" t="s">
        <v>278</v>
      </c>
      <c r="G92" t="s">
        <v>279</v>
      </c>
      <c r="H92" t="s">
        <v>31</v>
      </c>
      <c r="I92" t="s">
        <v>280</v>
      </c>
      <c r="J92" s="43" t="s">
        <v>293</v>
      </c>
      <c r="K92" t="s">
        <v>292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82</v>
      </c>
      <c r="P92" t="s">
        <v>83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22</v>
      </c>
      <c r="B93" s="42">
        <v>7</v>
      </c>
      <c r="C93" s="42">
        <v>706</v>
      </c>
      <c r="D93" s="42" t="s">
        <v>294</v>
      </c>
      <c r="E93" s="42" t="s">
        <v>44</v>
      </c>
      <c r="F93" t="s">
        <v>278</v>
      </c>
      <c r="G93" t="s">
        <v>279</v>
      </c>
      <c r="H93" t="s">
        <v>31</v>
      </c>
      <c r="I93" t="s">
        <v>280</v>
      </c>
      <c r="J93" s="43" t="s">
        <v>295</v>
      </c>
      <c r="K93" t="s">
        <v>294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82</v>
      </c>
      <c r="P93" t="s">
        <v>83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22</v>
      </c>
      <c r="B94" s="42">
        <v>7</v>
      </c>
      <c r="C94" s="42">
        <v>707</v>
      </c>
      <c r="D94" s="42" t="s">
        <v>296</v>
      </c>
      <c r="E94" s="42" t="s">
        <v>44</v>
      </c>
      <c r="F94" t="s">
        <v>278</v>
      </c>
      <c r="G94" t="s">
        <v>279</v>
      </c>
      <c r="H94" t="s">
        <v>31</v>
      </c>
      <c r="I94" t="s">
        <v>280</v>
      </c>
      <c r="J94" s="43" t="s">
        <v>297</v>
      </c>
      <c r="K94" t="s">
        <v>296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82</v>
      </c>
      <c r="P94" t="s">
        <v>83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22</v>
      </c>
      <c r="B95" s="42">
        <v>7</v>
      </c>
      <c r="C95" s="42">
        <v>708</v>
      </c>
      <c r="D95" s="42" t="s">
        <v>298</v>
      </c>
      <c r="E95" s="42" t="s">
        <v>44</v>
      </c>
      <c r="F95" t="s">
        <v>278</v>
      </c>
      <c r="G95" t="s">
        <v>279</v>
      </c>
      <c r="H95" t="s">
        <v>31</v>
      </c>
      <c r="I95" t="s">
        <v>280</v>
      </c>
      <c r="J95" s="43" t="s">
        <v>299</v>
      </c>
      <c r="K95" t="s">
        <v>298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82</v>
      </c>
      <c r="P95" t="s">
        <v>83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22</v>
      </c>
      <c r="B96" s="42">
        <v>7</v>
      </c>
      <c r="C96" s="42">
        <v>709</v>
      </c>
      <c r="D96" s="42" t="s">
        <v>300</v>
      </c>
      <c r="E96" s="42" t="s">
        <v>44</v>
      </c>
      <c r="F96" t="s">
        <v>278</v>
      </c>
      <c r="G96" t="s">
        <v>279</v>
      </c>
      <c r="H96" t="s">
        <v>31</v>
      </c>
      <c r="I96" t="s">
        <v>280</v>
      </c>
      <c r="J96" s="43" t="s">
        <v>301</v>
      </c>
      <c r="K96" t="s">
        <v>300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302</v>
      </c>
      <c r="P96" t="s">
        <v>303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22</v>
      </c>
      <c r="B97" s="42">
        <v>7</v>
      </c>
      <c r="C97" s="42">
        <v>710</v>
      </c>
      <c r="D97" s="42" t="s">
        <v>304</v>
      </c>
      <c r="E97" s="42" t="s">
        <v>44</v>
      </c>
      <c r="F97" t="s">
        <v>278</v>
      </c>
      <c r="G97" t="s">
        <v>279</v>
      </c>
      <c r="H97" t="s">
        <v>31</v>
      </c>
      <c r="I97" t="s">
        <v>280</v>
      </c>
      <c r="J97" s="43" t="s">
        <v>305</v>
      </c>
      <c r="K97" t="s">
        <v>304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302</v>
      </c>
      <c r="P97" t="s">
        <v>303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22</v>
      </c>
      <c r="B98" s="42">
        <v>7</v>
      </c>
      <c r="C98" s="42">
        <v>711</v>
      </c>
      <c r="D98" s="42" t="s">
        <v>306</v>
      </c>
      <c r="E98" s="42" t="s">
        <v>44</v>
      </c>
      <c r="F98" t="s">
        <v>278</v>
      </c>
      <c r="G98" t="s">
        <v>279</v>
      </c>
      <c r="H98" t="s">
        <v>31</v>
      </c>
      <c r="I98" t="s">
        <v>280</v>
      </c>
      <c r="J98" s="43" t="s">
        <v>307</v>
      </c>
      <c r="K98" t="s">
        <v>308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302</v>
      </c>
      <c r="P98" t="s">
        <v>303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22</v>
      </c>
      <c r="B99" s="42">
        <v>7</v>
      </c>
      <c r="C99" s="42">
        <v>712</v>
      </c>
      <c r="D99" s="42" t="s">
        <v>309</v>
      </c>
      <c r="E99" s="42" t="s">
        <v>44</v>
      </c>
      <c r="F99" t="s">
        <v>278</v>
      </c>
      <c r="G99" t="s">
        <v>279</v>
      </c>
      <c r="H99" t="s">
        <v>31</v>
      </c>
      <c r="I99" t="s">
        <v>280</v>
      </c>
      <c r="J99" s="43" t="s">
        <v>310</v>
      </c>
      <c r="K99" t="s">
        <v>311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302</v>
      </c>
      <c r="P99" t="s">
        <v>303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22</v>
      </c>
      <c r="B100" s="42">
        <v>7</v>
      </c>
      <c r="C100" s="42">
        <v>713</v>
      </c>
      <c r="D100" s="42" t="s">
        <v>312</v>
      </c>
      <c r="E100" s="42" t="s">
        <v>44</v>
      </c>
      <c r="F100" t="s">
        <v>278</v>
      </c>
      <c r="G100" t="s">
        <v>279</v>
      </c>
      <c r="H100" t="s">
        <v>31</v>
      </c>
      <c r="I100" t="s">
        <v>280</v>
      </c>
      <c r="J100" s="43" t="s">
        <v>313</v>
      </c>
      <c r="K100" t="s">
        <v>312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82</v>
      </c>
      <c r="P100" t="s">
        <v>83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22</v>
      </c>
      <c r="B101" s="42">
        <v>7</v>
      </c>
      <c r="C101" s="42">
        <v>714</v>
      </c>
      <c r="D101" s="42" t="s">
        <v>314</v>
      </c>
      <c r="E101" s="42" t="s">
        <v>44</v>
      </c>
      <c r="F101" t="s">
        <v>278</v>
      </c>
      <c r="G101" t="s">
        <v>279</v>
      </c>
      <c r="H101" t="s">
        <v>31</v>
      </c>
      <c r="I101" t="s">
        <v>280</v>
      </c>
      <c r="J101" s="43" t="s">
        <v>315</v>
      </c>
      <c r="K101" t="s">
        <v>314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82</v>
      </c>
      <c r="P101" t="s">
        <v>83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22</v>
      </c>
      <c r="B102" s="42">
        <v>7</v>
      </c>
      <c r="C102" s="42">
        <v>715</v>
      </c>
      <c r="D102" s="42" t="s">
        <v>316</v>
      </c>
      <c r="E102" s="42" t="s">
        <v>44</v>
      </c>
      <c r="F102" t="s">
        <v>278</v>
      </c>
      <c r="G102" t="s">
        <v>279</v>
      </c>
      <c r="H102" t="s">
        <v>31</v>
      </c>
      <c r="I102" t="s">
        <v>280</v>
      </c>
      <c r="J102" s="43" t="s">
        <v>317</v>
      </c>
      <c r="K102" t="s">
        <v>316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318</v>
      </c>
      <c r="P102" t="s">
        <v>319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22</v>
      </c>
      <c r="B103" s="42">
        <v>7</v>
      </c>
      <c r="C103" s="42">
        <v>716</v>
      </c>
      <c r="D103" s="42" t="s">
        <v>320</v>
      </c>
      <c r="E103" s="42" t="s">
        <v>44</v>
      </c>
      <c r="F103" t="s">
        <v>278</v>
      </c>
      <c r="G103" t="s">
        <v>279</v>
      </c>
      <c r="H103" t="s">
        <v>31</v>
      </c>
      <c r="I103" t="s">
        <v>280</v>
      </c>
      <c r="J103" s="43" t="s">
        <v>321</v>
      </c>
      <c r="K103" t="s">
        <v>320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318</v>
      </c>
      <c r="P103" t="s">
        <v>319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22</v>
      </c>
      <c r="B104" s="42">
        <v>7</v>
      </c>
      <c r="C104" s="42">
        <v>717</v>
      </c>
      <c r="D104" s="42" t="s">
        <v>322</v>
      </c>
      <c r="E104" s="42" t="s">
        <v>44</v>
      </c>
      <c r="F104" t="s">
        <v>278</v>
      </c>
      <c r="G104" t="s">
        <v>279</v>
      </c>
      <c r="H104" t="s">
        <v>31</v>
      </c>
      <c r="I104" t="s">
        <v>280</v>
      </c>
      <c r="J104" s="43" t="s">
        <v>323</v>
      </c>
      <c r="K104" t="s">
        <v>322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318</v>
      </c>
      <c r="P104" t="s">
        <v>319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22</v>
      </c>
      <c r="B105" s="42">
        <v>7</v>
      </c>
      <c r="C105" s="42">
        <v>718</v>
      </c>
      <c r="D105" s="42" t="s">
        <v>324</v>
      </c>
      <c r="E105" s="42" t="s">
        <v>44</v>
      </c>
      <c r="F105" t="s">
        <v>278</v>
      </c>
      <c r="G105" t="s">
        <v>279</v>
      </c>
      <c r="H105" t="s">
        <v>31</v>
      </c>
      <c r="I105" t="s">
        <v>280</v>
      </c>
      <c r="J105" s="43" t="s">
        <v>325</v>
      </c>
      <c r="K105" t="s">
        <v>324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318</v>
      </c>
      <c r="P105" t="s">
        <v>319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22</v>
      </c>
      <c r="B106" s="42">
        <v>7</v>
      </c>
      <c r="C106" s="42">
        <v>719</v>
      </c>
      <c r="D106" s="42" t="s">
        <v>326</v>
      </c>
      <c r="E106" s="42" t="s">
        <v>44</v>
      </c>
      <c r="F106" t="s">
        <v>278</v>
      </c>
      <c r="G106" t="s">
        <v>279</v>
      </c>
      <c r="H106" t="s">
        <v>31</v>
      </c>
      <c r="I106" t="s">
        <v>280</v>
      </c>
      <c r="J106" s="43" t="s">
        <v>327</v>
      </c>
      <c r="K106" t="s">
        <v>326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82</v>
      </c>
      <c r="P106" t="s">
        <v>83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22</v>
      </c>
      <c r="B107" s="42">
        <v>8</v>
      </c>
      <c r="C107" s="42">
        <v>801</v>
      </c>
      <c r="D107" s="42" t="s">
        <v>26</v>
      </c>
      <c r="E107" s="42" t="s">
        <v>26</v>
      </c>
      <c r="F107" t="s">
        <v>278</v>
      </c>
      <c r="G107" t="s">
        <v>279</v>
      </c>
      <c r="H107" t="s">
        <v>39</v>
      </c>
      <c r="I107" t="s">
        <v>328</v>
      </c>
      <c r="J107" s="43" t="s">
        <v>329</v>
      </c>
      <c r="K107" t="s">
        <v>26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330</v>
      </c>
      <c r="P107" t="s">
        <v>331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22</v>
      </c>
      <c r="B108" s="42">
        <v>8</v>
      </c>
      <c r="C108" s="42">
        <v>802</v>
      </c>
      <c r="D108" s="42" t="s">
        <v>332</v>
      </c>
      <c r="E108" s="42" t="s">
        <v>26</v>
      </c>
      <c r="F108" t="s">
        <v>278</v>
      </c>
      <c r="G108" t="s">
        <v>279</v>
      </c>
      <c r="H108" t="s">
        <v>39</v>
      </c>
      <c r="I108" t="s">
        <v>328</v>
      </c>
      <c r="J108" s="43" t="s">
        <v>333</v>
      </c>
      <c r="K108" t="s">
        <v>332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334</v>
      </c>
      <c r="P108" t="s">
        <v>335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22</v>
      </c>
      <c r="B109" s="42">
        <v>8</v>
      </c>
      <c r="C109" s="42">
        <v>803</v>
      </c>
      <c r="D109" s="42" t="s">
        <v>336</v>
      </c>
      <c r="E109" s="42" t="s">
        <v>26</v>
      </c>
      <c r="F109" t="s">
        <v>278</v>
      </c>
      <c r="G109" t="s">
        <v>279</v>
      </c>
      <c r="H109" t="s">
        <v>39</v>
      </c>
      <c r="I109" t="s">
        <v>328</v>
      </c>
      <c r="J109" s="43" t="s">
        <v>337</v>
      </c>
      <c r="K109" t="s">
        <v>336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334</v>
      </c>
      <c r="P109" t="s">
        <v>335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22</v>
      </c>
      <c r="B110" s="42">
        <v>8</v>
      </c>
      <c r="C110" s="42">
        <v>804</v>
      </c>
      <c r="D110" s="42" t="s">
        <v>338</v>
      </c>
      <c r="E110" s="42" t="s">
        <v>26</v>
      </c>
      <c r="F110" t="s">
        <v>278</v>
      </c>
      <c r="G110" t="s">
        <v>279</v>
      </c>
      <c r="H110" t="s">
        <v>39</v>
      </c>
      <c r="I110" t="s">
        <v>328</v>
      </c>
      <c r="J110" s="43" t="s">
        <v>339</v>
      </c>
      <c r="K110" t="s">
        <v>338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330</v>
      </c>
      <c r="P110" t="s">
        <v>331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22</v>
      </c>
      <c r="B111" s="42">
        <v>8</v>
      </c>
      <c r="C111" s="42">
        <v>805</v>
      </c>
      <c r="D111" s="42" t="s">
        <v>340</v>
      </c>
      <c r="E111" s="42" t="s">
        <v>26</v>
      </c>
      <c r="F111" t="s">
        <v>278</v>
      </c>
      <c r="G111" t="s">
        <v>279</v>
      </c>
      <c r="H111" t="s">
        <v>39</v>
      </c>
      <c r="I111" t="s">
        <v>328</v>
      </c>
      <c r="J111" s="43" t="s">
        <v>341</v>
      </c>
      <c r="K111" t="s">
        <v>340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82</v>
      </c>
      <c r="P111" t="s">
        <v>83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22</v>
      </c>
      <c r="B112" s="42">
        <v>8</v>
      </c>
      <c r="C112" s="42">
        <v>806</v>
      </c>
      <c r="D112" s="42" t="s">
        <v>342</v>
      </c>
      <c r="E112" s="42" t="s">
        <v>26</v>
      </c>
      <c r="F112" t="s">
        <v>278</v>
      </c>
      <c r="G112" t="s">
        <v>279</v>
      </c>
      <c r="H112" t="s">
        <v>39</v>
      </c>
      <c r="I112" t="s">
        <v>328</v>
      </c>
      <c r="J112" s="43" t="s">
        <v>343</v>
      </c>
      <c r="K112" t="s">
        <v>342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82</v>
      </c>
      <c r="P112" t="s">
        <v>83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22</v>
      </c>
      <c r="B113" s="42">
        <v>8</v>
      </c>
      <c r="C113" s="42">
        <v>807</v>
      </c>
      <c r="D113" s="42" t="s">
        <v>344</v>
      </c>
      <c r="E113" s="42" t="s">
        <v>26</v>
      </c>
      <c r="F113" t="s">
        <v>278</v>
      </c>
      <c r="G113" t="s">
        <v>279</v>
      </c>
      <c r="H113" t="s">
        <v>39</v>
      </c>
      <c r="I113" t="s">
        <v>328</v>
      </c>
      <c r="J113" s="43" t="s">
        <v>345</v>
      </c>
      <c r="K113" t="s">
        <v>344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82</v>
      </c>
      <c r="P113" t="s">
        <v>83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22</v>
      </c>
      <c r="B114" s="42">
        <v>8</v>
      </c>
      <c r="C114" s="42">
        <v>808</v>
      </c>
      <c r="D114" s="42" t="s">
        <v>346</v>
      </c>
      <c r="E114" s="42" t="s">
        <v>26</v>
      </c>
      <c r="F114" t="s">
        <v>278</v>
      </c>
      <c r="G114" t="s">
        <v>279</v>
      </c>
      <c r="H114" t="s">
        <v>39</v>
      </c>
      <c r="I114" t="s">
        <v>328</v>
      </c>
      <c r="J114" s="43" t="s">
        <v>347</v>
      </c>
      <c r="K114" t="s">
        <v>348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82</v>
      </c>
      <c r="P114" t="s">
        <v>83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22</v>
      </c>
      <c r="B115" s="42">
        <v>9</v>
      </c>
      <c r="C115" s="42">
        <v>901</v>
      </c>
      <c r="D115" s="42" t="s">
        <v>27</v>
      </c>
      <c r="E115" s="42" t="s">
        <v>27</v>
      </c>
      <c r="F115" t="s">
        <v>278</v>
      </c>
      <c r="G115" t="s">
        <v>279</v>
      </c>
      <c r="H115" t="s">
        <v>39</v>
      </c>
      <c r="I115" t="s">
        <v>349</v>
      </c>
      <c r="J115" s="43" t="s">
        <v>350</v>
      </c>
      <c r="K115" t="s">
        <v>27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82</v>
      </c>
      <c r="P115" t="s">
        <v>83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22</v>
      </c>
      <c r="B116" s="42">
        <v>9</v>
      </c>
      <c r="C116" s="42">
        <v>902</v>
      </c>
      <c r="D116" s="42" t="s">
        <v>351</v>
      </c>
      <c r="E116" s="42" t="s">
        <v>27</v>
      </c>
      <c r="F116" t="s">
        <v>278</v>
      </c>
      <c r="G116" t="s">
        <v>279</v>
      </c>
      <c r="H116" t="s">
        <v>39</v>
      </c>
      <c r="I116" t="s">
        <v>349</v>
      </c>
      <c r="J116" s="43" t="s">
        <v>352</v>
      </c>
      <c r="K116" t="s">
        <v>351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82</v>
      </c>
      <c r="P116" t="s">
        <v>83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22</v>
      </c>
      <c r="B117" s="42">
        <v>9</v>
      </c>
      <c r="C117" s="42">
        <v>903</v>
      </c>
      <c r="D117" s="42" t="s">
        <v>353</v>
      </c>
      <c r="E117" s="42" t="s">
        <v>27</v>
      </c>
      <c r="F117" t="s">
        <v>278</v>
      </c>
      <c r="G117" t="s">
        <v>279</v>
      </c>
      <c r="H117" t="s">
        <v>39</v>
      </c>
      <c r="I117" t="s">
        <v>349</v>
      </c>
      <c r="J117" s="43" t="s">
        <v>354</v>
      </c>
      <c r="K117" t="s">
        <v>353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82</v>
      </c>
      <c r="P117" t="s">
        <v>83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22</v>
      </c>
      <c r="B118" s="42">
        <v>9</v>
      </c>
      <c r="C118" s="42">
        <v>904</v>
      </c>
      <c r="D118" s="42" t="s">
        <v>355</v>
      </c>
      <c r="E118" s="42" t="s">
        <v>27</v>
      </c>
      <c r="F118" t="s">
        <v>278</v>
      </c>
      <c r="G118" t="s">
        <v>279</v>
      </c>
      <c r="H118" t="s">
        <v>39</v>
      </c>
      <c r="I118" t="s">
        <v>349</v>
      </c>
      <c r="J118" s="43" t="s">
        <v>356</v>
      </c>
      <c r="K118" t="s">
        <v>355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82</v>
      </c>
      <c r="P118" t="s">
        <v>83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22</v>
      </c>
      <c r="B119" s="42">
        <v>9</v>
      </c>
      <c r="C119" s="42">
        <v>905</v>
      </c>
      <c r="D119" s="42" t="s">
        <v>357</v>
      </c>
      <c r="E119" s="42" t="s">
        <v>27</v>
      </c>
      <c r="F119" t="s">
        <v>278</v>
      </c>
      <c r="G119" t="s">
        <v>279</v>
      </c>
      <c r="H119" t="s">
        <v>39</v>
      </c>
      <c r="I119" t="s">
        <v>349</v>
      </c>
      <c r="J119" s="43" t="s">
        <v>358</v>
      </c>
      <c r="K119" t="s">
        <v>357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82</v>
      </c>
      <c r="P119" t="s">
        <v>83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22</v>
      </c>
      <c r="B120" s="42">
        <v>9</v>
      </c>
      <c r="C120" s="42">
        <v>906</v>
      </c>
      <c r="D120" s="42" t="s">
        <v>359</v>
      </c>
      <c r="E120" s="42" t="s">
        <v>27</v>
      </c>
      <c r="F120" t="s">
        <v>278</v>
      </c>
      <c r="G120" t="s">
        <v>279</v>
      </c>
      <c r="H120" t="s">
        <v>39</v>
      </c>
      <c r="I120" t="s">
        <v>349</v>
      </c>
      <c r="J120" s="43" t="s">
        <v>360</v>
      </c>
      <c r="K120" t="s">
        <v>359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82</v>
      </c>
      <c r="P120" t="s">
        <v>83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22</v>
      </c>
      <c r="B121" s="42">
        <v>9</v>
      </c>
      <c r="C121" s="42">
        <v>907</v>
      </c>
      <c r="D121" s="42" t="s">
        <v>361</v>
      </c>
      <c r="E121" s="42" t="s">
        <v>27</v>
      </c>
      <c r="F121" t="s">
        <v>278</v>
      </c>
      <c r="G121" t="s">
        <v>279</v>
      </c>
      <c r="H121" t="s">
        <v>39</v>
      </c>
      <c r="I121" t="s">
        <v>349</v>
      </c>
      <c r="J121" s="43" t="s">
        <v>362</v>
      </c>
      <c r="K121" t="s">
        <v>361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82</v>
      </c>
      <c r="P121" t="s">
        <v>83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22</v>
      </c>
      <c r="B122" s="42">
        <v>9</v>
      </c>
      <c r="C122" s="42">
        <v>908</v>
      </c>
      <c r="D122" s="42" t="s">
        <v>363</v>
      </c>
      <c r="E122" s="42" t="s">
        <v>27</v>
      </c>
      <c r="F122" t="s">
        <v>278</v>
      </c>
      <c r="G122" t="s">
        <v>279</v>
      </c>
      <c r="H122" t="s">
        <v>39</v>
      </c>
      <c r="I122" t="s">
        <v>349</v>
      </c>
      <c r="J122" s="43" t="s">
        <v>364</v>
      </c>
      <c r="K122" t="s">
        <v>365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82</v>
      </c>
      <c r="P122" t="s">
        <v>83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22</v>
      </c>
      <c r="B123" s="42">
        <v>9</v>
      </c>
      <c r="C123" s="42">
        <v>909</v>
      </c>
      <c r="D123" s="42" t="s">
        <v>366</v>
      </c>
      <c r="E123" s="42" t="s">
        <v>27</v>
      </c>
      <c r="F123" t="s">
        <v>278</v>
      </c>
      <c r="G123" t="s">
        <v>279</v>
      </c>
      <c r="H123" t="s">
        <v>39</v>
      </c>
      <c r="I123" t="s">
        <v>349</v>
      </c>
      <c r="J123" s="43" t="s">
        <v>367</v>
      </c>
      <c r="K123" t="s">
        <v>366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82</v>
      </c>
      <c r="P123" t="s">
        <v>83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22</v>
      </c>
      <c r="B124" s="42">
        <v>9</v>
      </c>
      <c r="C124" s="42">
        <v>910</v>
      </c>
      <c r="D124" s="42" t="s">
        <v>368</v>
      </c>
      <c r="E124" s="42" t="s">
        <v>27</v>
      </c>
      <c r="F124" t="s">
        <v>278</v>
      </c>
      <c r="G124" t="s">
        <v>279</v>
      </c>
      <c r="H124" t="s">
        <v>39</v>
      </c>
      <c r="I124" t="s">
        <v>349</v>
      </c>
      <c r="J124" s="43" t="s">
        <v>369</v>
      </c>
      <c r="K124" t="s">
        <v>368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82</v>
      </c>
      <c r="P124" t="s">
        <v>83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22</v>
      </c>
      <c r="B125" s="42">
        <v>9</v>
      </c>
      <c r="C125" s="42">
        <v>911</v>
      </c>
      <c r="D125" s="42" t="s">
        <v>370</v>
      </c>
      <c r="E125" s="42" t="s">
        <v>27</v>
      </c>
      <c r="F125" t="s">
        <v>278</v>
      </c>
      <c r="G125" t="s">
        <v>279</v>
      </c>
      <c r="H125" t="s">
        <v>39</v>
      </c>
      <c r="I125" t="s">
        <v>349</v>
      </c>
      <c r="J125" s="43" t="s">
        <v>371</v>
      </c>
      <c r="K125" t="s">
        <v>370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82</v>
      </c>
      <c r="P125" t="s">
        <v>83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22</v>
      </c>
      <c r="B126" s="42">
        <v>9</v>
      </c>
      <c r="C126" s="42">
        <v>912</v>
      </c>
      <c r="D126" s="42" t="s">
        <v>372</v>
      </c>
      <c r="E126" s="42" t="s">
        <v>27</v>
      </c>
      <c r="F126" t="s">
        <v>278</v>
      </c>
      <c r="G126" t="s">
        <v>279</v>
      </c>
      <c r="H126" t="s">
        <v>39</v>
      </c>
      <c r="I126" t="s">
        <v>349</v>
      </c>
      <c r="J126" s="43" t="s">
        <v>373</v>
      </c>
      <c r="K126" t="s">
        <v>372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82</v>
      </c>
      <c r="P126" t="s">
        <v>83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22</v>
      </c>
      <c r="B127" s="42">
        <v>9</v>
      </c>
      <c r="C127" s="42">
        <v>913</v>
      </c>
      <c r="D127" s="42" t="s">
        <v>374</v>
      </c>
      <c r="E127" s="42" t="s">
        <v>27</v>
      </c>
      <c r="F127" t="s">
        <v>278</v>
      </c>
      <c r="G127" t="s">
        <v>279</v>
      </c>
      <c r="H127" t="s">
        <v>39</v>
      </c>
      <c r="I127" t="s">
        <v>349</v>
      </c>
      <c r="J127" s="43" t="s">
        <v>375</v>
      </c>
      <c r="K127" t="s">
        <v>374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82</v>
      </c>
      <c r="P127" t="s">
        <v>83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22</v>
      </c>
      <c r="B128" s="42">
        <v>9</v>
      </c>
      <c r="C128" s="42">
        <v>914</v>
      </c>
      <c r="D128" s="42" t="s">
        <v>376</v>
      </c>
      <c r="E128" s="42" t="s">
        <v>27</v>
      </c>
      <c r="F128" t="s">
        <v>278</v>
      </c>
      <c r="G128" t="s">
        <v>279</v>
      </c>
      <c r="H128" t="s">
        <v>39</v>
      </c>
      <c r="I128" t="s">
        <v>349</v>
      </c>
      <c r="J128" s="43" t="s">
        <v>377</v>
      </c>
      <c r="K128" t="s">
        <v>376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82</v>
      </c>
      <c r="P128" t="s">
        <v>83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22</v>
      </c>
      <c r="B129" s="42">
        <v>9</v>
      </c>
      <c r="C129" s="42">
        <v>915</v>
      </c>
      <c r="D129" s="42" t="s">
        <v>378</v>
      </c>
      <c r="E129" s="42" t="s">
        <v>27</v>
      </c>
      <c r="F129" t="s">
        <v>278</v>
      </c>
      <c r="G129" t="s">
        <v>279</v>
      </c>
      <c r="H129" t="s">
        <v>39</v>
      </c>
      <c r="I129" t="s">
        <v>349</v>
      </c>
      <c r="J129" s="43" t="s">
        <v>379</v>
      </c>
      <c r="K129" t="s">
        <v>378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82</v>
      </c>
      <c r="P129" t="s">
        <v>83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22</v>
      </c>
      <c r="B130" s="42">
        <v>9</v>
      </c>
      <c r="C130" s="42">
        <v>916</v>
      </c>
      <c r="D130" s="42" t="s">
        <v>380</v>
      </c>
      <c r="E130" s="42" t="s">
        <v>27</v>
      </c>
      <c r="F130" t="s">
        <v>278</v>
      </c>
      <c r="G130" t="s">
        <v>279</v>
      </c>
      <c r="H130" t="s">
        <v>39</v>
      </c>
      <c r="I130" t="s">
        <v>349</v>
      </c>
      <c r="J130" s="43" t="s">
        <v>381</v>
      </c>
      <c r="K130" t="s">
        <v>380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82</v>
      </c>
      <c r="P130" t="s">
        <v>83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22</v>
      </c>
      <c r="B131" s="42">
        <v>9</v>
      </c>
      <c r="C131" s="42">
        <v>917</v>
      </c>
      <c r="D131" s="42" t="s">
        <v>382</v>
      </c>
      <c r="E131" s="42" t="s">
        <v>27</v>
      </c>
      <c r="F131" t="s">
        <v>278</v>
      </c>
      <c r="G131" t="s">
        <v>279</v>
      </c>
      <c r="H131" t="s">
        <v>39</v>
      </c>
      <c r="I131" t="s">
        <v>349</v>
      </c>
      <c r="J131" s="43" t="s">
        <v>383</v>
      </c>
      <c r="K131" t="s">
        <v>382</v>
      </c>
      <c r="L131" t="s">
        <v>383</v>
      </c>
      <c r="M131" s="44">
        <v>-91.754255842500001</v>
      </c>
      <c r="N131" s="44">
        <v>14.7076969588</v>
      </c>
      <c r="O131" t="s">
        <v>82</v>
      </c>
      <c r="P131" t="s">
        <v>83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22</v>
      </c>
      <c r="B132" s="42">
        <v>9</v>
      </c>
      <c r="C132" s="42">
        <v>918</v>
      </c>
      <c r="D132" s="42" t="s">
        <v>384</v>
      </c>
      <c r="E132" s="42" t="s">
        <v>27</v>
      </c>
      <c r="F132" t="s">
        <v>278</v>
      </c>
      <c r="G132" t="s">
        <v>279</v>
      </c>
      <c r="H132" t="s">
        <v>39</v>
      </c>
      <c r="I132" t="s">
        <v>349</v>
      </c>
      <c r="J132" s="43" t="s">
        <v>385</v>
      </c>
      <c r="K132" t="s">
        <v>384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82</v>
      </c>
      <c r="P132" t="s">
        <v>83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22</v>
      </c>
      <c r="B133" s="42">
        <v>9</v>
      </c>
      <c r="C133" s="42">
        <v>919</v>
      </c>
      <c r="D133" s="42" t="s">
        <v>386</v>
      </c>
      <c r="E133" s="42" t="s">
        <v>27</v>
      </c>
      <c r="F133" t="s">
        <v>278</v>
      </c>
      <c r="G133" t="s">
        <v>279</v>
      </c>
      <c r="H133" t="s">
        <v>39</v>
      </c>
      <c r="I133" t="s">
        <v>349</v>
      </c>
      <c r="J133" s="43" t="s">
        <v>387</v>
      </c>
      <c r="K133" t="s">
        <v>386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82</v>
      </c>
      <c r="P133" t="s">
        <v>83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22</v>
      </c>
      <c r="B134" s="42">
        <v>9</v>
      </c>
      <c r="C134" s="42">
        <v>920</v>
      </c>
      <c r="D134" s="42" t="s">
        <v>388</v>
      </c>
      <c r="E134" s="42" t="s">
        <v>27</v>
      </c>
      <c r="F134" t="s">
        <v>278</v>
      </c>
      <c r="G134" t="s">
        <v>279</v>
      </c>
      <c r="H134" t="s">
        <v>39</v>
      </c>
      <c r="I134" t="s">
        <v>349</v>
      </c>
      <c r="J134" s="43" t="s">
        <v>389</v>
      </c>
      <c r="K134" t="s">
        <v>388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82</v>
      </c>
      <c r="P134" t="s">
        <v>83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22</v>
      </c>
      <c r="B135" s="42">
        <v>9</v>
      </c>
      <c r="C135" s="42">
        <v>921</v>
      </c>
      <c r="D135" s="42" t="s">
        <v>390</v>
      </c>
      <c r="E135" s="42" t="s">
        <v>27</v>
      </c>
      <c r="F135" t="s">
        <v>278</v>
      </c>
      <c r="G135" t="s">
        <v>279</v>
      </c>
      <c r="H135" t="s">
        <v>39</v>
      </c>
      <c r="I135" t="s">
        <v>349</v>
      </c>
      <c r="J135" s="43" t="s">
        <v>391</v>
      </c>
      <c r="K135" t="s">
        <v>390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82</v>
      </c>
      <c r="P135" t="s">
        <v>83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22</v>
      </c>
      <c r="B136" s="42">
        <v>9</v>
      </c>
      <c r="C136" s="42">
        <v>922</v>
      </c>
      <c r="D136" s="42" t="s">
        <v>392</v>
      </c>
      <c r="E136" s="42" t="s">
        <v>27</v>
      </c>
      <c r="F136" t="s">
        <v>278</v>
      </c>
      <c r="G136" t="s">
        <v>279</v>
      </c>
      <c r="H136" t="s">
        <v>39</v>
      </c>
      <c r="I136" t="s">
        <v>349</v>
      </c>
      <c r="J136" s="43" t="s">
        <v>393</v>
      </c>
      <c r="K136" t="s">
        <v>392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82</v>
      </c>
      <c r="P136" t="s">
        <v>83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22</v>
      </c>
      <c r="B137" s="42">
        <v>9</v>
      </c>
      <c r="C137" s="42">
        <v>923</v>
      </c>
      <c r="D137" s="42" t="s">
        <v>394</v>
      </c>
      <c r="E137" s="42" t="s">
        <v>27</v>
      </c>
      <c r="F137" t="s">
        <v>278</v>
      </c>
      <c r="G137" t="s">
        <v>279</v>
      </c>
      <c r="H137" t="s">
        <v>39</v>
      </c>
      <c r="I137" t="s">
        <v>349</v>
      </c>
      <c r="J137" s="43" t="s">
        <v>395</v>
      </c>
      <c r="K137" t="s">
        <v>394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82</v>
      </c>
      <c r="P137" t="s">
        <v>83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22</v>
      </c>
      <c r="B138" s="42">
        <v>9</v>
      </c>
      <c r="C138" s="42">
        <v>924</v>
      </c>
      <c r="D138" s="42" t="s">
        <v>396</v>
      </c>
      <c r="E138" s="42" t="s">
        <v>27</v>
      </c>
      <c r="F138" t="s">
        <v>278</v>
      </c>
      <c r="G138" t="s">
        <v>279</v>
      </c>
      <c r="H138" t="s">
        <v>39</v>
      </c>
      <c r="I138" t="s">
        <v>349</v>
      </c>
      <c r="J138" s="43" t="s">
        <v>397</v>
      </c>
      <c r="K138" t="s">
        <v>398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82</v>
      </c>
      <c r="P138" t="s">
        <v>83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22</v>
      </c>
      <c r="B139" s="42">
        <v>10</v>
      </c>
      <c r="C139" s="42">
        <v>1001</v>
      </c>
      <c r="D139" s="42" t="s">
        <v>399</v>
      </c>
      <c r="E139" s="42" t="s">
        <v>28</v>
      </c>
      <c r="F139" t="s">
        <v>278</v>
      </c>
      <c r="G139" t="s">
        <v>279</v>
      </c>
      <c r="H139" t="s">
        <v>37</v>
      </c>
      <c r="I139" t="s">
        <v>400</v>
      </c>
      <c r="J139" s="43" t="s">
        <v>401</v>
      </c>
      <c r="K139" t="s">
        <v>399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82</v>
      </c>
      <c r="P139" t="s">
        <v>83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22</v>
      </c>
      <c r="B140" s="42">
        <v>10</v>
      </c>
      <c r="C140" s="42">
        <v>1002</v>
      </c>
      <c r="D140" s="42" t="s">
        <v>402</v>
      </c>
      <c r="E140" s="42" t="s">
        <v>28</v>
      </c>
      <c r="F140" t="s">
        <v>278</v>
      </c>
      <c r="G140" t="s">
        <v>279</v>
      </c>
      <c r="H140" t="s">
        <v>37</v>
      </c>
      <c r="I140" t="s">
        <v>400</v>
      </c>
      <c r="J140" s="43" t="s">
        <v>403</v>
      </c>
      <c r="K140" t="s">
        <v>402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82</v>
      </c>
      <c r="P140" t="s">
        <v>83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22</v>
      </c>
      <c r="B141" s="42">
        <v>10</v>
      </c>
      <c r="C141" s="42">
        <v>1003</v>
      </c>
      <c r="D141" s="42" t="s">
        <v>404</v>
      </c>
      <c r="E141" s="42" t="s">
        <v>28</v>
      </c>
      <c r="F141" t="s">
        <v>278</v>
      </c>
      <c r="G141" t="s">
        <v>279</v>
      </c>
      <c r="H141" t="s">
        <v>37</v>
      </c>
      <c r="I141" t="s">
        <v>400</v>
      </c>
      <c r="J141" s="43" t="s">
        <v>405</v>
      </c>
      <c r="K141" t="s">
        <v>404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82</v>
      </c>
      <c r="P141" t="s">
        <v>83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22</v>
      </c>
      <c r="B142" s="42">
        <v>10</v>
      </c>
      <c r="C142" s="42">
        <v>1004</v>
      </c>
      <c r="D142" s="42" t="s">
        <v>406</v>
      </c>
      <c r="E142" s="42" t="s">
        <v>28</v>
      </c>
      <c r="F142" t="s">
        <v>278</v>
      </c>
      <c r="G142" t="s">
        <v>279</v>
      </c>
      <c r="H142" t="s">
        <v>37</v>
      </c>
      <c r="I142" t="s">
        <v>400</v>
      </c>
      <c r="J142" s="43" t="s">
        <v>407</v>
      </c>
      <c r="K142" t="s">
        <v>408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82</v>
      </c>
      <c r="P142" t="s">
        <v>83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22</v>
      </c>
      <c r="B143" s="42">
        <v>10</v>
      </c>
      <c r="C143" s="42">
        <v>1005</v>
      </c>
      <c r="D143" s="42" t="s">
        <v>409</v>
      </c>
      <c r="E143" s="42" t="s">
        <v>28</v>
      </c>
      <c r="F143" t="s">
        <v>278</v>
      </c>
      <c r="G143" t="s">
        <v>279</v>
      </c>
      <c r="H143" t="s">
        <v>37</v>
      </c>
      <c r="I143" t="s">
        <v>400</v>
      </c>
      <c r="J143" s="43" t="s">
        <v>410</v>
      </c>
      <c r="K143" t="s">
        <v>411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82</v>
      </c>
      <c r="P143" t="s">
        <v>83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22</v>
      </c>
      <c r="B144" s="42">
        <v>10</v>
      </c>
      <c r="C144" s="42">
        <v>1006</v>
      </c>
      <c r="D144" s="42" t="s">
        <v>412</v>
      </c>
      <c r="E144" s="42" t="s">
        <v>28</v>
      </c>
      <c r="F144" t="s">
        <v>278</v>
      </c>
      <c r="G144" t="s">
        <v>279</v>
      </c>
      <c r="H144" t="s">
        <v>37</v>
      </c>
      <c r="I144" t="s">
        <v>400</v>
      </c>
      <c r="J144" s="43" t="s">
        <v>413</v>
      </c>
      <c r="K144" t="s">
        <v>412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82</v>
      </c>
      <c r="P144" t="s">
        <v>83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22</v>
      </c>
      <c r="B145" s="42">
        <v>10</v>
      </c>
      <c r="C145" s="42">
        <v>1007</v>
      </c>
      <c r="D145" s="42" t="s">
        <v>414</v>
      </c>
      <c r="E145" s="42" t="s">
        <v>28</v>
      </c>
      <c r="F145" t="s">
        <v>278</v>
      </c>
      <c r="G145" t="s">
        <v>279</v>
      </c>
      <c r="H145" t="s">
        <v>37</v>
      </c>
      <c r="I145" t="s">
        <v>400</v>
      </c>
      <c r="J145" s="43" t="s">
        <v>415</v>
      </c>
      <c r="K145" t="s">
        <v>414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82</v>
      </c>
      <c r="P145" t="s">
        <v>83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22</v>
      </c>
      <c r="B146" s="42">
        <v>10</v>
      </c>
      <c r="C146" s="42">
        <v>1008</v>
      </c>
      <c r="D146" s="42" t="s">
        <v>416</v>
      </c>
      <c r="E146" s="42" t="s">
        <v>28</v>
      </c>
      <c r="F146" t="s">
        <v>278</v>
      </c>
      <c r="G146" t="s">
        <v>279</v>
      </c>
      <c r="H146" t="s">
        <v>37</v>
      </c>
      <c r="I146" t="s">
        <v>400</v>
      </c>
      <c r="J146" s="43" t="s">
        <v>417</v>
      </c>
      <c r="K146" t="s">
        <v>416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82</v>
      </c>
      <c r="P146" t="s">
        <v>83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22</v>
      </c>
      <c r="B147" s="42">
        <v>10</v>
      </c>
      <c r="C147" s="42">
        <v>1009</v>
      </c>
      <c r="D147" s="42" t="s">
        <v>418</v>
      </c>
      <c r="E147" s="42" t="s">
        <v>28</v>
      </c>
      <c r="F147" t="s">
        <v>278</v>
      </c>
      <c r="G147" t="s">
        <v>279</v>
      </c>
      <c r="H147" t="s">
        <v>37</v>
      </c>
      <c r="I147" t="s">
        <v>400</v>
      </c>
      <c r="J147" s="43" t="s">
        <v>419</v>
      </c>
      <c r="K147" t="s">
        <v>420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82</v>
      </c>
      <c r="P147" t="s">
        <v>83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22</v>
      </c>
      <c r="B148" s="42">
        <v>10</v>
      </c>
      <c r="C148" s="42">
        <v>1010</v>
      </c>
      <c r="D148" s="42" t="s">
        <v>421</v>
      </c>
      <c r="E148" s="42" t="s">
        <v>28</v>
      </c>
      <c r="F148" t="s">
        <v>278</v>
      </c>
      <c r="G148" t="s">
        <v>279</v>
      </c>
      <c r="H148" t="s">
        <v>37</v>
      </c>
      <c r="I148" t="s">
        <v>400</v>
      </c>
      <c r="J148" s="43" t="s">
        <v>422</v>
      </c>
      <c r="K148" t="s">
        <v>421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423</v>
      </c>
      <c r="P148" t="s">
        <v>214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22</v>
      </c>
      <c r="B149" s="42">
        <v>10</v>
      </c>
      <c r="C149" s="42">
        <v>1011</v>
      </c>
      <c r="D149" s="42" t="s">
        <v>424</v>
      </c>
      <c r="E149" s="42" t="s">
        <v>28</v>
      </c>
      <c r="F149" t="s">
        <v>278</v>
      </c>
      <c r="G149" t="s">
        <v>279</v>
      </c>
      <c r="H149" t="s">
        <v>37</v>
      </c>
      <c r="I149" t="s">
        <v>400</v>
      </c>
      <c r="J149" s="43" t="s">
        <v>425</v>
      </c>
      <c r="K149" t="s">
        <v>424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82</v>
      </c>
      <c r="P149" t="s">
        <v>83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22</v>
      </c>
      <c r="B150" s="42">
        <v>10</v>
      </c>
      <c r="C150" s="42">
        <v>1012</v>
      </c>
      <c r="D150" s="42" t="s">
        <v>426</v>
      </c>
      <c r="E150" s="42" t="s">
        <v>28</v>
      </c>
      <c r="F150" t="s">
        <v>278</v>
      </c>
      <c r="G150" t="s">
        <v>279</v>
      </c>
      <c r="H150" t="s">
        <v>37</v>
      </c>
      <c r="I150" t="s">
        <v>400</v>
      </c>
      <c r="J150" s="43" t="s">
        <v>427</v>
      </c>
      <c r="K150" t="s">
        <v>426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82</v>
      </c>
      <c r="P150" t="s">
        <v>83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22</v>
      </c>
      <c r="B151" s="42">
        <v>10</v>
      </c>
      <c r="C151" s="42">
        <v>1013</v>
      </c>
      <c r="D151" s="42" t="s">
        <v>428</v>
      </c>
      <c r="E151" s="42" t="s">
        <v>28</v>
      </c>
      <c r="F151" t="s">
        <v>278</v>
      </c>
      <c r="G151" t="s">
        <v>279</v>
      </c>
      <c r="H151" t="s">
        <v>37</v>
      </c>
      <c r="I151" t="s">
        <v>400</v>
      </c>
      <c r="J151" s="43" t="s">
        <v>429</v>
      </c>
      <c r="K151" t="s">
        <v>428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82</v>
      </c>
      <c r="P151" t="s">
        <v>83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22</v>
      </c>
      <c r="B152" s="42">
        <v>10</v>
      </c>
      <c r="C152" s="42">
        <v>1014</v>
      </c>
      <c r="D152" s="42" t="s">
        <v>430</v>
      </c>
      <c r="E152" s="42" t="s">
        <v>28</v>
      </c>
      <c r="F152" t="s">
        <v>278</v>
      </c>
      <c r="G152" t="s">
        <v>279</v>
      </c>
      <c r="H152" t="s">
        <v>37</v>
      </c>
      <c r="I152" t="s">
        <v>400</v>
      </c>
      <c r="J152" s="43" t="s">
        <v>431</v>
      </c>
      <c r="K152" t="s">
        <v>430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82</v>
      </c>
      <c r="P152" t="s">
        <v>83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22</v>
      </c>
      <c r="B153" s="42">
        <v>10</v>
      </c>
      <c r="C153" s="42">
        <v>1015</v>
      </c>
      <c r="D153" s="42" t="s">
        <v>432</v>
      </c>
      <c r="E153" s="42" t="s">
        <v>28</v>
      </c>
      <c r="F153" t="s">
        <v>278</v>
      </c>
      <c r="G153" t="s">
        <v>279</v>
      </c>
      <c r="H153" t="s">
        <v>37</v>
      </c>
      <c r="I153" t="s">
        <v>400</v>
      </c>
      <c r="J153" s="43" t="s">
        <v>433</v>
      </c>
      <c r="K153" t="s">
        <v>432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82</v>
      </c>
      <c r="P153" t="s">
        <v>83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22</v>
      </c>
      <c r="B154" s="42">
        <v>10</v>
      </c>
      <c r="C154" s="42">
        <v>1016</v>
      </c>
      <c r="D154" s="42" t="s">
        <v>434</v>
      </c>
      <c r="E154" s="42" t="s">
        <v>28</v>
      </c>
      <c r="F154" t="s">
        <v>278</v>
      </c>
      <c r="G154" t="s">
        <v>279</v>
      </c>
      <c r="H154" t="s">
        <v>37</v>
      </c>
      <c r="I154" t="s">
        <v>400</v>
      </c>
      <c r="J154" s="43" t="s">
        <v>435</v>
      </c>
      <c r="K154" t="s">
        <v>434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82</v>
      </c>
      <c r="P154" t="s">
        <v>83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22</v>
      </c>
      <c r="B155" s="42">
        <v>10</v>
      </c>
      <c r="C155" s="42">
        <v>1017</v>
      </c>
      <c r="D155" s="42" t="s">
        <v>436</v>
      </c>
      <c r="E155" s="42" t="s">
        <v>28</v>
      </c>
      <c r="F155" t="s">
        <v>278</v>
      </c>
      <c r="G155" t="s">
        <v>279</v>
      </c>
      <c r="H155" t="s">
        <v>37</v>
      </c>
      <c r="I155" t="s">
        <v>400</v>
      </c>
      <c r="J155" s="43" t="s">
        <v>437</v>
      </c>
      <c r="K155" t="s">
        <v>438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82</v>
      </c>
      <c r="P155" t="s">
        <v>83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22</v>
      </c>
      <c r="B156" s="42">
        <v>10</v>
      </c>
      <c r="C156" s="42">
        <v>1018</v>
      </c>
      <c r="D156" s="42" t="s">
        <v>439</v>
      </c>
      <c r="E156" s="42" t="s">
        <v>28</v>
      </c>
      <c r="F156" t="s">
        <v>278</v>
      </c>
      <c r="G156" t="s">
        <v>279</v>
      </c>
      <c r="H156" t="s">
        <v>37</v>
      </c>
      <c r="I156" t="s">
        <v>400</v>
      </c>
      <c r="J156" s="43" t="s">
        <v>440</v>
      </c>
      <c r="K156" t="s">
        <v>439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82</v>
      </c>
      <c r="P156" t="s">
        <v>83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22</v>
      </c>
      <c r="B157" s="42">
        <v>10</v>
      </c>
      <c r="C157" s="42">
        <v>1019</v>
      </c>
      <c r="D157" s="42" t="s">
        <v>441</v>
      </c>
      <c r="E157" s="42" t="s">
        <v>28</v>
      </c>
      <c r="F157" t="s">
        <v>278</v>
      </c>
      <c r="G157" t="s">
        <v>279</v>
      </c>
      <c r="H157" t="s">
        <v>37</v>
      </c>
      <c r="I157" t="s">
        <v>400</v>
      </c>
      <c r="J157" s="43" t="s">
        <v>442</v>
      </c>
      <c r="K157" t="s">
        <v>441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82</v>
      </c>
      <c r="P157" t="s">
        <v>83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22</v>
      </c>
      <c r="B158" s="42">
        <v>10</v>
      </c>
      <c r="C158" s="42">
        <v>1020</v>
      </c>
      <c r="D158" s="42" t="s">
        <v>443</v>
      </c>
      <c r="E158" s="42" t="s">
        <v>28</v>
      </c>
      <c r="F158" t="s">
        <v>278</v>
      </c>
      <c r="G158" t="s">
        <v>279</v>
      </c>
      <c r="H158" t="s">
        <v>37</v>
      </c>
      <c r="I158" t="s">
        <v>400</v>
      </c>
      <c r="J158" s="43" t="s">
        <v>444</v>
      </c>
      <c r="K158" t="s">
        <v>443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82</v>
      </c>
      <c r="P158" t="s">
        <v>83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22</v>
      </c>
      <c r="B159" s="42">
        <v>10</v>
      </c>
      <c r="C159" s="42">
        <v>1021</v>
      </c>
      <c r="D159" s="42" t="s">
        <v>445</v>
      </c>
      <c r="E159" s="42" t="s">
        <v>28</v>
      </c>
      <c r="F159" t="s">
        <v>278</v>
      </c>
      <c r="G159" t="s">
        <v>279</v>
      </c>
      <c r="H159" t="s">
        <v>37</v>
      </c>
      <c r="I159" t="s">
        <v>400</v>
      </c>
      <c r="J159" s="43" t="s">
        <v>446</v>
      </c>
      <c r="K159" t="s">
        <v>244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82</v>
      </c>
      <c r="P159" t="s">
        <v>83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22</v>
      </c>
      <c r="B160" s="42">
        <v>11</v>
      </c>
      <c r="C160" s="42">
        <v>1101</v>
      </c>
      <c r="D160" s="42" t="s">
        <v>50</v>
      </c>
      <c r="E160" s="42" t="s">
        <v>50</v>
      </c>
      <c r="F160" t="s">
        <v>278</v>
      </c>
      <c r="G160" t="s">
        <v>279</v>
      </c>
      <c r="H160" t="s">
        <v>37</v>
      </c>
      <c r="I160" t="s">
        <v>447</v>
      </c>
      <c r="J160" s="43" t="s">
        <v>448</v>
      </c>
      <c r="K160" t="s">
        <v>50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82</v>
      </c>
      <c r="P160" t="s">
        <v>83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22</v>
      </c>
      <c r="B161" s="42">
        <v>11</v>
      </c>
      <c r="C161" s="42">
        <v>1102</v>
      </c>
      <c r="D161" s="42" t="s">
        <v>449</v>
      </c>
      <c r="E161" s="42" t="s">
        <v>50</v>
      </c>
      <c r="F161" t="s">
        <v>278</v>
      </c>
      <c r="G161" t="s">
        <v>279</v>
      </c>
      <c r="H161" t="s">
        <v>37</v>
      </c>
      <c r="I161" t="s">
        <v>447</v>
      </c>
      <c r="J161" s="43" t="s">
        <v>450</v>
      </c>
      <c r="K161" t="s">
        <v>449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451</v>
      </c>
      <c r="P161" t="s">
        <v>319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22</v>
      </c>
      <c r="B162" s="42">
        <v>11</v>
      </c>
      <c r="C162" s="42">
        <v>1103</v>
      </c>
      <c r="D162" s="42" t="s">
        <v>452</v>
      </c>
      <c r="E162" s="42" t="s">
        <v>50</v>
      </c>
      <c r="F162" t="s">
        <v>278</v>
      </c>
      <c r="G162" t="s">
        <v>279</v>
      </c>
      <c r="H162" t="s">
        <v>37</v>
      </c>
      <c r="I162" t="s">
        <v>447</v>
      </c>
      <c r="J162" s="43" t="s">
        <v>453</v>
      </c>
      <c r="K162" t="s">
        <v>452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82</v>
      </c>
      <c r="P162" t="s">
        <v>83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22</v>
      </c>
      <c r="B163" s="42">
        <v>11</v>
      </c>
      <c r="C163" s="42">
        <v>1104</v>
      </c>
      <c r="D163" s="42" t="s">
        <v>454</v>
      </c>
      <c r="E163" s="42" t="s">
        <v>50</v>
      </c>
      <c r="F163" t="s">
        <v>278</v>
      </c>
      <c r="G163" t="s">
        <v>279</v>
      </c>
      <c r="H163" t="s">
        <v>37</v>
      </c>
      <c r="I163" t="s">
        <v>447</v>
      </c>
      <c r="J163" s="43" t="s">
        <v>455</v>
      </c>
      <c r="K163" t="s">
        <v>454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82</v>
      </c>
      <c r="P163" t="s">
        <v>83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22</v>
      </c>
      <c r="B164" s="42">
        <v>11</v>
      </c>
      <c r="C164" s="42">
        <v>1105</v>
      </c>
      <c r="D164" s="42" t="s">
        <v>456</v>
      </c>
      <c r="E164" s="42" t="s">
        <v>50</v>
      </c>
      <c r="F164" t="s">
        <v>278</v>
      </c>
      <c r="G164" t="s">
        <v>279</v>
      </c>
      <c r="H164" t="s">
        <v>37</v>
      </c>
      <c r="I164" t="s">
        <v>447</v>
      </c>
      <c r="J164" s="43" t="s">
        <v>457</v>
      </c>
      <c r="K164" t="s">
        <v>458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451</v>
      </c>
      <c r="P164" t="s">
        <v>319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22</v>
      </c>
      <c r="B165" s="42">
        <v>11</v>
      </c>
      <c r="C165" s="42">
        <v>1106</v>
      </c>
      <c r="D165" s="42" t="s">
        <v>459</v>
      </c>
      <c r="E165" s="42" t="s">
        <v>50</v>
      </c>
      <c r="F165" t="s">
        <v>278</v>
      </c>
      <c r="G165" t="s">
        <v>279</v>
      </c>
      <c r="H165" t="s">
        <v>37</v>
      </c>
      <c r="I165" t="s">
        <v>447</v>
      </c>
      <c r="J165" s="43" t="s">
        <v>460</v>
      </c>
      <c r="K165" t="s">
        <v>459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82</v>
      </c>
      <c r="P165" t="s">
        <v>83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22</v>
      </c>
      <c r="B166" s="42">
        <v>11</v>
      </c>
      <c r="C166" s="42">
        <v>1107</v>
      </c>
      <c r="D166" s="42" t="s">
        <v>461</v>
      </c>
      <c r="E166" s="42" t="s">
        <v>50</v>
      </c>
      <c r="F166" t="s">
        <v>278</v>
      </c>
      <c r="G166" t="s">
        <v>279</v>
      </c>
      <c r="H166" t="s">
        <v>37</v>
      </c>
      <c r="I166" t="s">
        <v>447</v>
      </c>
      <c r="J166" s="43" t="s">
        <v>462</v>
      </c>
      <c r="K166" t="s">
        <v>461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82</v>
      </c>
      <c r="P166" t="s">
        <v>83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22</v>
      </c>
      <c r="B167" s="42">
        <v>11</v>
      </c>
      <c r="C167" s="42">
        <v>1108</v>
      </c>
      <c r="D167" s="42" t="s">
        <v>463</v>
      </c>
      <c r="E167" s="42" t="s">
        <v>50</v>
      </c>
      <c r="F167" t="s">
        <v>278</v>
      </c>
      <c r="G167" t="s">
        <v>279</v>
      </c>
      <c r="H167" t="s">
        <v>37</v>
      </c>
      <c r="I167" t="s">
        <v>447</v>
      </c>
      <c r="J167" s="43" t="s">
        <v>464</v>
      </c>
      <c r="K167" t="s">
        <v>463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451</v>
      </c>
      <c r="P167" t="s">
        <v>319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22</v>
      </c>
      <c r="B168" s="42">
        <v>11</v>
      </c>
      <c r="C168" s="42">
        <v>1109</v>
      </c>
      <c r="D168" s="42" t="s">
        <v>465</v>
      </c>
      <c r="E168" s="42" t="s">
        <v>50</v>
      </c>
      <c r="F168" t="s">
        <v>278</v>
      </c>
      <c r="G168" t="s">
        <v>279</v>
      </c>
      <c r="H168" t="s">
        <v>37</v>
      </c>
      <c r="I168" t="s">
        <v>447</v>
      </c>
      <c r="J168" s="43" t="s">
        <v>466</v>
      </c>
      <c r="K168" t="s">
        <v>465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451</v>
      </c>
      <c r="P168" t="s">
        <v>319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22</v>
      </c>
      <c r="B169" s="42">
        <v>12</v>
      </c>
      <c r="C169" s="42">
        <v>1201</v>
      </c>
      <c r="D169" s="42" t="s">
        <v>43</v>
      </c>
      <c r="E169" s="42" t="s">
        <v>43</v>
      </c>
      <c r="F169" t="s">
        <v>278</v>
      </c>
      <c r="G169" t="s">
        <v>279</v>
      </c>
      <c r="H169" t="s">
        <v>39</v>
      </c>
      <c r="I169" t="s">
        <v>467</v>
      </c>
      <c r="J169" s="43" t="s">
        <v>468</v>
      </c>
      <c r="K169" t="s">
        <v>43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82</v>
      </c>
      <c r="P169" t="s">
        <v>83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22</v>
      </c>
      <c r="B170" s="42">
        <v>12</v>
      </c>
      <c r="C170" s="42">
        <v>1202</v>
      </c>
      <c r="D170" s="42" t="s">
        <v>98</v>
      </c>
      <c r="E170" s="42" t="s">
        <v>43</v>
      </c>
      <c r="F170" t="s">
        <v>278</v>
      </c>
      <c r="G170" t="s">
        <v>279</v>
      </c>
      <c r="H170" t="s">
        <v>39</v>
      </c>
      <c r="I170" t="s">
        <v>467</v>
      </c>
      <c r="J170" s="43" t="s">
        <v>99</v>
      </c>
      <c r="K170" t="s">
        <v>98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82</v>
      </c>
      <c r="P170" t="s">
        <v>83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22</v>
      </c>
      <c r="B171" s="42">
        <v>12</v>
      </c>
      <c r="C171" s="42">
        <v>1203</v>
      </c>
      <c r="D171" s="42" t="s">
        <v>469</v>
      </c>
      <c r="E171" s="42" t="s">
        <v>43</v>
      </c>
      <c r="F171" t="s">
        <v>278</v>
      </c>
      <c r="G171" t="s">
        <v>279</v>
      </c>
      <c r="H171" t="s">
        <v>39</v>
      </c>
      <c r="I171" t="s">
        <v>467</v>
      </c>
      <c r="J171" s="43" t="s">
        <v>470</v>
      </c>
      <c r="K171" t="s">
        <v>469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82</v>
      </c>
      <c r="P171" t="s">
        <v>83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22</v>
      </c>
      <c r="B172" s="42">
        <v>12</v>
      </c>
      <c r="C172" s="42">
        <v>1204</v>
      </c>
      <c r="D172" s="42" t="s">
        <v>471</v>
      </c>
      <c r="E172" s="42" t="s">
        <v>43</v>
      </c>
      <c r="F172" t="s">
        <v>278</v>
      </c>
      <c r="G172" t="s">
        <v>279</v>
      </c>
      <c r="H172" t="s">
        <v>39</v>
      </c>
      <c r="I172" t="s">
        <v>467</v>
      </c>
      <c r="J172" s="43" t="s">
        <v>472</v>
      </c>
      <c r="K172" t="s">
        <v>471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82</v>
      </c>
      <c r="P172" t="s">
        <v>83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22</v>
      </c>
      <c r="B173" s="42">
        <v>12</v>
      </c>
      <c r="C173" s="42">
        <v>1205</v>
      </c>
      <c r="D173" s="42" t="s">
        <v>473</v>
      </c>
      <c r="E173" s="42" t="s">
        <v>43</v>
      </c>
      <c r="F173" t="s">
        <v>278</v>
      </c>
      <c r="G173" t="s">
        <v>279</v>
      </c>
      <c r="H173" t="s">
        <v>39</v>
      </c>
      <c r="I173" t="s">
        <v>467</v>
      </c>
      <c r="J173" s="43" t="s">
        <v>474</v>
      </c>
      <c r="K173" t="s">
        <v>473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82</v>
      </c>
      <c r="P173" t="s">
        <v>83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22</v>
      </c>
      <c r="B174" s="42">
        <v>12</v>
      </c>
      <c r="C174" s="42">
        <v>1206</v>
      </c>
      <c r="D174" s="42" t="s">
        <v>475</v>
      </c>
      <c r="E174" s="42" t="s">
        <v>43</v>
      </c>
      <c r="F174" t="s">
        <v>278</v>
      </c>
      <c r="G174" t="s">
        <v>279</v>
      </c>
      <c r="H174" t="s">
        <v>39</v>
      </c>
      <c r="I174" t="s">
        <v>467</v>
      </c>
      <c r="J174" s="43" t="s">
        <v>476</v>
      </c>
      <c r="K174" t="s">
        <v>475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82</v>
      </c>
      <c r="P174" t="s">
        <v>83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22</v>
      </c>
      <c r="B175" s="42">
        <v>12</v>
      </c>
      <c r="C175" s="42">
        <v>1207</v>
      </c>
      <c r="D175" s="42" t="s">
        <v>477</v>
      </c>
      <c r="E175" s="42" t="s">
        <v>43</v>
      </c>
      <c r="F175" t="s">
        <v>278</v>
      </c>
      <c r="G175" t="s">
        <v>279</v>
      </c>
      <c r="H175" t="s">
        <v>39</v>
      </c>
      <c r="I175" t="s">
        <v>467</v>
      </c>
      <c r="J175" s="43" t="s">
        <v>478</v>
      </c>
      <c r="K175" t="s">
        <v>477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82</v>
      </c>
      <c r="P175" t="s">
        <v>83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22</v>
      </c>
      <c r="B176" s="42">
        <v>12</v>
      </c>
      <c r="C176" s="42">
        <v>1208</v>
      </c>
      <c r="D176" s="42" t="s">
        <v>479</v>
      </c>
      <c r="E176" s="42" t="s">
        <v>43</v>
      </c>
      <c r="F176" t="s">
        <v>278</v>
      </c>
      <c r="G176" t="s">
        <v>279</v>
      </c>
      <c r="H176" t="s">
        <v>39</v>
      </c>
      <c r="I176" t="s">
        <v>467</v>
      </c>
      <c r="J176" s="43" t="s">
        <v>480</v>
      </c>
      <c r="K176" t="s">
        <v>479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82</v>
      </c>
      <c r="P176" t="s">
        <v>83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22</v>
      </c>
      <c r="B177" s="42">
        <v>12</v>
      </c>
      <c r="C177" s="42">
        <v>1209</v>
      </c>
      <c r="D177" s="42" t="s">
        <v>481</v>
      </c>
      <c r="E177" s="42" t="s">
        <v>43</v>
      </c>
      <c r="F177" t="s">
        <v>278</v>
      </c>
      <c r="G177" t="s">
        <v>279</v>
      </c>
      <c r="H177" t="s">
        <v>39</v>
      </c>
      <c r="I177" t="s">
        <v>467</v>
      </c>
      <c r="J177" s="43" t="s">
        <v>482</v>
      </c>
      <c r="K177" t="s">
        <v>481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82</v>
      </c>
      <c r="P177" t="s">
        <v>83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22</v>
      </c>
      <c r="B178" s="42">
        <v>12</v>
      </c>
      <c r="C178" s="42">
        <v>1210</v>
      </c>
      <c r="D178" s="42" t="s">
        <v>483</v>
      </c>
      <c r="E178" s="42" t="s">
        <v>43</v>
      </c>
      <c r="F178" t="s">
        <v>278</v>
      </c>
      <c r="G178" t="s">
        <v>279</v>
      </c>
      <c r="H178" t="s">
        <v>39</v>
      </c>
      <c r="I178" t="s">
        <v>467</v>
      </c>
      <c r="J178" s="43" t="s">
        <v>484</v>
      </c>
      <c r="K178" t="s">
        <v>483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82</v>
      </c>
      <c r="P178" t="s">
        <v>83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22</v>
      </c>
      <c r="B179" s="42">
        <v>12</v>
      </c>
      <c r="C179" s="42">
        <v>1211</v>
      </c>
      <c r="D179" s="42" t="s">
        <v>485</v>
      </c>
      <c r="E179" s="42" t="s">
        <v>43</v>
      </c>
      <c r="F179" t="s">
        <v>278</v>
      </c>
      <c r="G179" t="s">
        <v>279</v>
      </c>
      <c r="H179" t="s">
        <v>39</v>
      </c>
      <c r="I179" t="s">
        <v>467</v>
      </c>
      <c r="J179" s="43" t="s">
        <v>486</v>
      </c>
      <c r="K179" t="s">
        <v>485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82</v>
      </c>
      <c r="P179" t="s">
        <v>83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22</v>
      </c>
      <c r="B180" s="42">
        <v>12</v>
      </c>
      <c r="C180" s="42">
        <v>1212</v>
      </c>
      <c r="D180" s="42" t="s">
        <v>487</v>
      </c>
      <c r="E180" s="42" t="s">
        <v>43</v>
      </c>
      <c r="F180" t="s">
        <v>278</v>
      </c>
      <c r="G180" t="s">
        <v>279</v>
      </c>
      <c r="H180" t="s">
        <v>39</v>
      </c>
      <c r="I180" t="s">
        <v>467</v>
      </c>
      <c r="J180" s="43" t="s">
        <v>488</v>
      </c>
      <c r="K180" t="s">
        <v>487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82</v>
      </c>
      <c r="P180" t="s">
        <v>83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22</v>
      </c>
      <c r="B181" s="42">
        <v>12</v>
      </c>
      <c r="C181" s="42">
        <v>1213</v>
      </c>
      <c r="D181" s="42" t="s">
        <v>489</v>
      </c>
      <c r="E181" s="42" t="s">
        <v>43</v>
      </c>
      <c r="F181" t="s">
        <v>278</v>
      </c>
      <c r="G181" t="s">
        <v>279</v>
      </c>
      <c r="H181" t="s">
        <v>39</v>
      </c>
      <c r="I181" t="s">
        <v>467</v>
      </c>
      <c r="J181" s="43" t="s">
        <v>490</v>
      </c>
      <c r="K181" t="s">
        <v>489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82</v>
      </c>
      <c r="P181" t="s">
        <v>83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22</v>
      </c>
      <c r="B182" s="42">
        <v>12</v>
      </c>
      <c r="C182" s="42">
        <v>1214</v>
      </c>
      <c r="D182" s="42" t="s">
        <v>491</v>
      </c>
      <c r="E182" s="42" t="s">
        <v>43</v>
      </c>
      <c r="F182" t="s">
        <v>278</v>
      </c>
      <c r="G182" t="s">
        <v>279</v>
      </c>
      <c r="H182" t="s">
        <v>39</v>
      </c>
      <c r="I182" t="s">
        <v>467</v>
      </c>
      <c r="J182" s="43" t="s">
        <v>492</v>
      </c>
      <c r="K182" t="s">
        <v>491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82</v>
      </c>
      <c r="P182" t="s">
        <v>83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22</v>
      </c>
      <c r="B183" s="42">
        <v>12</v>
      </c>
      <c r="C183" s="42">
        <v>1215</v>
      </c>
      <c r="D183" s="42" t="s">
        <v>493</v>
      </c>
      <c r="E183" s="42" t="s">
        <v>43</v>
      </c>
      <c r="F183" t="s">
        <v>278</v>
      </c>
      <c r="G183" t="s">
        <v>279</v>
      </c>
      <c r="H183" t="s">
        <v>39</v>
      </c>
      <c r="I183" t="s">
        <v>467</v>
      </c>
      <c r="J183" s="43" t="s">
        <v>494</v>
      </c>
      <c r="K183" t="s">
        <v>493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82</v>
      </c>
      <c r="P183" t="s">
        <v>83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22</v>
      </c>
      <c r="B184" s="42">
        <v>12</v>
      </c>
      <c r="C184" s="42">
        <v>1216</v>
      </c>
      <c r="D184" s="42" t="s">
        <v>495</v>
      </c>
      <c r="E184" s="42" t="s">
        <v>43</v>
      </c>
      <c r="F184" t="s">
        <v>278</v>
      </c>
      <c r="G184" t="s">
        <v>279</v>
      </c>
      <c r="H184" t="s">
        <v>39</v>
      </c>
      <c r="I184" t="s">
        <v>467</v>
      </c>
      <c r="J184" s="43" t="s">
        <v>496</v>
      </c>
      <c r="K184" t="s">
        <v>495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82</v>
      </c>
      <c r="P184" t="s">
        <v>83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22</v>
      </c>
      <c r="B185" s="42">
        <v>12</v>
      </c>
      <c r="C185" s="42">
        <v>1217</v>
      </c>
      <c r="D185" s="42" t="s">
        <v>497</v>
      </c>
      <c r="E185" s="42" t="s">
        <v>43</v>
      </c>
      <c r="F185" t="s">
        <v>278</v>
      </c>
      <c r="G185" t="s">
        <v>279</v>
      </c>
      <c r="H185" t="s">
        <v>39</v>
      </c>
      <c r="I185" t="s">
        <v>467</v>
      </c>
      <c r="J185" s="43" t="s">
        <v>498</v>
      </c>
      <c r="K185" t="s">
        <v>497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82</v>
      </c>
      <c r="P185" t="s">
        <v>83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22</v>
      </c>
      <c r="B186" s="42">
        <v>12</v>
      </c>
      <c r="C186" s="42">
        <v>1218</v>
      </c>
      <c r="D186" s="42" t="s">
        <v>499</v>
      </c>
      <c r="E186" s="42" t="s">
        <v>43</v>
      </c>
      <c r="F186" t="s">
        <v>278</v>
      </c>
      <c r="G186" t="s">
        <v>279</v>
      </c>
      <c r="H186" t="s">
        <v>39</v>
      </c>
      <c r="I186" t="s">
        <v>467</v>
      </c>
      <c r="J186" s="43" t="s">
        <v>500</v>
      </c>
      <c r="K186" t="s">
        <v>499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82</v>
      </c>
      <c r="P186" t="s">
        <v>83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22</v>
      </c>
      <c r="B187" s="42">
        <v>12</v>
      </c>
      <c r="C187" s="42">
        <v>1219</v>
      </c>
      <c r="D187" s="42" t="s">
        <v>501</v>
      </c>
      <c r="E187" s="42" t="s">
        <v>43</v>
      </c>
      <c r="F187" t="s">
        <v>278</v>
      </c>
      <c r="G187" t="s">
        <v>279</v>
      </c>
      <c r="H187" t="s">
        <v>39</v>
      </c>
      <c r="I187" t="s">
        <v>467</v>
      </c>
      <c r="J187" s="43" t="s">
        <v>502</v>
      </c>
      <c r="K187" t="s">
        <v>501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82</v>
      </c>
      <c r="P187" t="s">
        <v>83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22</v>
      </c>
      <c r="B188" s="42">
        <v>12</v>
      </c>
      <c r="C188" s="42">
        <v>1220</v>
      </c>
      <c r="D188" s="42" t="s">
        <v>503</v>
      </c>
      <c r="E188" s="42" t="s">
        <v>43</v>
      </c>
      <c r="F188" t="s">
        <v>278</v>
      </c>
      <c r="G188" t="s">
        <v>279</v>
      </c>
      <c r="H188" t="s">
        <v>39</v>
      </c>
      <c r="I188" t="s">
        <v>467</v>
      </c>
      <c r="J188" s="43" t="s">
        <v>504</v>
      </c>
      <c r="K188" t="s">
        <v>503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82</v>
      </c>
      <c r="P188" t="s">
        <v>83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22</v>
      </c>
      <c r="B189" s="42">
        <v>12</v>
      </c>
      <c r="C189" s="42">
        <v>1221</v>
      </c>
      <c r="D189" s="42" t="s">
        <v>505</v>
      </c>
      <c r="E189" s="42" t="s">
        <v>43</v>
      </c>
      <c r="F189" t="s">
        <v>278</v>
      </c>
      <c r="G189" t="s">
        <v>279</v>
      </c>
      <c r="H189" t="s">
        <v>39</v>
      </c>
      <c r="I189" t="s">
        <v>467</v>
      </c>
      <c r="J189" s="43" t="s">
        <v>506</v>
      </c>
      <c r="K189" t="s">
        <v>505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82</v>
      </c>
      <c r="P189" t="s">
        <v>83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22</v>
      </c>
      <c r="B190" s="42">
        <v>12</v>
      </c>
      <c r="C190" s="42">
        <v>1222</v>
      </c>
      <c r="D190" s="42" t="s">
        <v>507</v>
      </c>
      <c r="E190" s="42" t="s">
        <v>43</v>
      </c>
      <c r="F190" t="s">
        <v>278</v>
      </c>
      <c r="G190" t="s">
        <v>279</v>
      </c>
      <c r="H190" t="s">
        <v>39</v>
      </c>
      <c r="I190" t="s">
        <v>467</v>
      </c>
      <c r="J190" s="43" t="s">
        <v>508</v>
      </c>
      <c r="K190" t="s">
        <v>507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82</v>
      </c>
      <c r="P190" t="s">
        <v>83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22</v>
      </c>
      <c r="B191" s="42">
        <v>12</v>
      </c>
      <c r="C191" s="42">
        <v>1223</v>
      </c>
      <c r="D191" s="42" t="s">
        <v>509</v>
      </c>
      <c r="E191" s="42" t="s">
        <v>43</v>
      </c>
      <c r="F191" t="s">
        <v>278</v>
      </c>
      <c r="G191" t="s">
        <v>279</v>
      </c>
      <c r="H191" t="s">
        <v>39</v>
      </c>
      <c r="I191" t="s">
        <v>467</v>
      </c>
      <c r="J191" s="43" t="s">
        <v>510</v>
      </c>
      <c r="K191" t="s">
        <v>509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82</v>
      </c>
      <c r="P191" t="s">
        <v>83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22</v>
      </c>
      <c r="B192" s="42">
        <v>12</v>
      </c>
      <c r="C192" s="42">
        <v>1224</v>
      </c>
      <c r="D192" s="42" t="s">
        <v>511</v>
      </c>
      <c r="E192" s="42" t="s">
        <v>43</v>
      </c>
      <c r="F192" t="s">
        <v>278</v>
      </c>
      <c r="G192" t="s">
        <v>279</v>
      </c>
      <c r="H192" t="s">
        <v>39</v>
      </c>
      <c r="I192" t="s">
        <v>467</v>
      </c>
      <c r="J192" s="43" t="s">
        <v>512</v>
      </c>
      <c r="K192" t="s">
        <v>511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82</v>
      </c>
      <c r="P192" t="s">
        <v>83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22</v>
      </c>
      <c r="B193" s="42">
        <v>12</v>
      </c>
      <c r="C193" s="42">
        <v>1225</v>
      </c>
      <c r="D193" s="42" t="s">
        <v>513</v>
      </c>
      <c r="E193" s="42" t="s">
        <v>43</v>
      </c>
      <c r="F193" t="s">
        <v>278</v>
      </c>
      <c r="G193" t="s">
        <v>279</v>
      </c>
      <c r="H193" t="s">
        <v>39</v>
      </c>
      <c r="I193" t="s">
        <v>467</v>
      </c>
      <c r="J193" s="43" t="s">
        <v>514</v>
      </c>
      <c r="K193" t="s">
        <v>513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82</v>
      </c>
      <c r="P193" t="s">
        <v>83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22</v>
      </c>
      <c r="B194" s="42">
        <v>12</v>
      </c>
      <c r="C194" s="42">
        <v>1226</v>
      </c>
      <c r="D194" s="42" t="s">
        <v>515</v>
      </c>
      <c r="E194" s="42" t="s">
        <v>43</v>
      </c>
      <c r="F194" t="s">
        <v>278</v>
      </c>
      <c r="G194" t="s">
        <v>279</v>
      </c>
      <c r="H194" t="s">
        <v>39</v>
      </c>
      <c r="I194" t="s">
        <v>467</v>
      </c>
      <c r="J194" s="43" t="s">
        <v>516</v>
      </c>
      <c r="K194" t="s">
        <v>515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82</v>
      </c>
      <c r="P194" t="s">
        <v>83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22</v>
      </c>
      <c r="B195" s="42">
        <v>12</v>
      </c>
      <c r="C195" s="42">
        <v>1227</v>
      </c>
      <c r="D195" s="42" t="s">
        <v>517</v>
      </c>
      <c r="E195" s="42" t="s">
        <v>43</v>
      </c>
      <c r="F195" t="s">
        <v>278</v>
      </c>
      <c r="G195" t="s">
        <v>279</v>
      </c>
      <c r="H195" t="s">
        <v>39</v>
      </c>
      <c r="I195" t="s">
        <v>467</v>
      </c>
      <c r="J195" s="43" t="s">
        <v>518</v>
      </c>
      <c r="K195" t="s">
        <v>517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82</v>
      </c>
      <c r="P195" t="s">
        <v>83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22</v>
      </c>
      <c r="B196" s="42">
        <v>12</v>
      </c>
      <c r="C196" s="42">
        <v>1228</v>
      </c>
      <c r="D196" s="42" t="s">
        <v>519</v>
      </c>
      <c r="E196" s="42" t="s">
        <v>43</v>
      </c>
      <c r="F196" t="s">
        <v>278</v>
      </c>
      <c r="G196" t="s">
        <v>279</v>
      </c>
      <c r="H196" t="s">
        <v>39</v>
      </c>
      <c r="I196" t="s">
        <v>467</v>
      </c>
      <c r="J196" s="43" t="s">
        <v>520</v>
      </c>
      <c r="K196" t="s">
        <v>519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82</v>
      </c>
      <c r="P196" t="s">
        <v>83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22</v>
      </c>
      <c r="B197" s="42">
        <v>12</v>
      </c>
      <c r="C197" s="42">
        <v>1229</v>
      </c>
      <c r="D197" s="42" t="s">
        <v>414</v>
      </c>
      <c r="E197" s="42" t="s">
        <v>43</v>
      </c>
      <c r="F197" t="s">
        <v>278</v>
      </c>
      <c r="G197" t="s">
        <v>279</v>
      </c>
      <c r="H197" t="s">
        <v>39</v>
      </c>
      <c r="I197" t="s">
        <v>467</v>
      </c>
      <c r="J197" s="43" t="s">
        <v>415</v>
      </c>
      <c r="K197" t="s">
        <v>414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82</v>
      </c>
      <c r="P197" t="s">
        <v>83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22</v>
      </c>
      <c r="B198" s="42">
        <v>12</v>
      </c>
      <c r="C198" s="42">
        <v>1230</v>
      </c>
      <c r="D198" s="42" t="s">
        <v>521</v>
      </c>
      <c r="E198" s="42" t="s">
        <v>43</v>
      </c>
      <c r="F198" t="s">
        <v>278</v>
      </c>
      <c r="G198" t="s">
        <v>279</v>
      </c>
      <c r="H198" t="s">
        <v>39</v>
      </c>
      <c r="I198" t="s">
        <v>467</v>
      </c>
      <c r="J198" s="43" t="s">
        <v>522</v>
      </c>
      <c r="K198" t="s">
        <v>244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82</v>
      </c>
      <c r="P198" t="s">
        <v>83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22</v>
      </c>
      <c r="B199" s="42">
        <v>13</v>
      </c>
      <c r="C199" s="42">
        <v>1301</v>
      </c>
      <c r="D199" s="42" t="s">
        <v>40</v>
      </c>
      <c r="E199" s="42" t="s">
        <v>40</v>
      </c>
      <c r="F199" t="s">
        <v>523</v>
      </c>
      <c r="G199" t="s">
        <v>524</v>
      </c>
      <c r="H199" t="s">
        <v>39</v>
      </c>
      <c r="I199" t="s">
        <v>525</v>
      </c>
      <c r="J199" s="43" t="s">
        <v>526</v>
      </c>
      <c r="K199" t="s">
        <v>40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527</v>
      </c>
      <c r="P199" t="s">
        <v>528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22</v>
      </c>
      <c r="B200" s="42">
        <v>13</v>
      </c>
      <c r="C200" s="42">
        <v>1302</v>
      </c>
      <c r="D200" s="42" t="s">
        <v>529</v>
      </c>
      <c r="E200" s="42" t="s">
        <v>40</v>
      </c>
      <c r="F200" t="s">
        <v>523</v>
      </c>
      <c r="G200" t="s">
        <v>524</v>
      </c>
      <c r="H200" t="s">
        <v>39</v>
      </c>
      <c r="I200" t="s">
        <v>525</v>
      </c>
      <c r="J200" s="43" t="s">
        <v>530</v>
      </c>
      <c r="K200" t="s">
        <v>529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531</v>
      </c>
      <c r="P200" t="s">
        <v>532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22</v>
      </c>
      <c r="B201" s="42">
        <v>13</v>
      </c>
      <c r="C201" s="42">
        <v>1303</v>
      </c>
      <c r="D201" s="42" t="s">
        <v>533</v>
      </c>
      <c r="E201" s="42" t="s">
        <v>40</v>
      </c>
      <c r="F201" t="s">
        <v>523</v>
      </c>
      <c r="G201" t="s">
        <v>524</v>
      </c>
      <c r="H201" t="s">
        <v>39</v>
      </c>
      <c r="I201" t="s">
        <v>525</v>
      </c>
      <c r="J201" s="43" t="s">
        <v>534</v>
      </c>
      <c r="K201" t="s">
        <v>533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527</v>
      </c>
      <c r="P201" t="s">
        <v>528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22</v>
      </c>
      <c r="B202" s="42">
        <v>13</v>
      </c>
      <c r="C202" s="42">
        <v>1304</v>
      </c>
      <c r="D202" s="42" t="s">
        <v>535</v>
      </c>
      <c r="E202" s="42" t="s">
        <v>40</v>
      </c>
      <c r="F202" t="s">
        <v>523</v>
      </c>
      <c r="G202" t="s">
        <v>524</v>
      </c>
      <c r="H202" t="s">
        <v>39</v>
      </c>
      <c r="I202" t="s">
        <v>525</v>
      </c>
      <c r="J202" s="43" t="s">
        <v>536</v>
      </c>
      <c r="K202" t="s">
        <v>535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527</v>
      </c>
      <c r="P202" t="s">
        <v>528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22</v>
      </c>
      <c r="B203" s="42">
        <v>13</v>
      </c>
      <c r="C203" s="42">
        <v>1305</v>
      </c>
      <c r="D203" s="42" t="s">
        <v>537</v>
      </c>
      <c r="E203" s="42" t="s">
        <v>40</v>
      </c>
      <c r="F203" t="s">
        <v>523</v>
      </c>
      <c r="G203" t="s">
        <v>524</v>
      </c>
      <c r="H203" t="s">
        <v>39</v>
      </c>
      <c r="I203" t="s">
        <v>525</v>
      </c>
      <c r="J203" s="43" t="s">
        <v>538</v>
      </c>
      <c r="K203" t="s">
        <v>537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539</v>
      </c>
      <c r="P203" t="s">
        <v>540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22</v>
      </c>
      <c r="B204" s="42">
        <v>13</v>
      </c>
      <c r="C204" s="42">
        <v>1306</v>
      </c>
      <c r="D204" s="42" t="s">
        <v>541</v>
      </c>
      <c r="E204" s="42" t="s">
        <v>40</v>
      </c>
      <c r="F204" t="s">
        <v>523</v>
      </c>
      <c r="G204" t="s">
        <v>524</v>
      </c>
      <c r="H204" t="s">
        <v>39</v>
      </c>
      <c r="I204" t="s">
        <v>525</v>
      </c>
      <c r="J204" s="43" t="s">
        <v>542</v>
      </c>
      <c r="K204" t="s">
        <v>541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527</v>
      </c>
      <c r="P204" t="s">
        <v>528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22</v>
      </c>
      <c r="B205" s="42">
        <v>13</v>
      </c>
      <c r="C205" s="42">
        <v>1307</v>
      </c>
      <c r="D205" s="42" t="s">
        <v>543</v>
      </c>
      <c r="E205" s="42" t="s">
        <v>40</v>
      </c>
      <c r="F205" t="s">
        <v>523</v>
      </c>
      <c r="G205" t="s">
        <v>524</v>
      </c>
      <c r="H205" t="s">
        <v>39</v>
      </c>
      <c r="I205" t="s">
        <v>525</v>
      </c>
      <c r="J205" s="43" t="s">
        <v>544</v>
      </c>
      <c r="K205" t="s">
        <v>543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539</v>
      </c>
      <c r="P205" t="s">
        <v>540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22</v>
      </c>
      <c r="B206" s="42">
        <v>13</v>
      </c>
      <c r="C206" s="42">
        <v>1308</v>
      </c>
      <c r="D206" s="42" t="s">
        <v>545</v>
      </c>
      <c r="E206" s="42" t="s">
        <v>40</v>
      </c>
      <c r="F206" t="s">
        <v>523</v>
      </c>
      <c r="G206" t="s">
        <v>524</v>
      </c>
      <c r="H206" t="s">
        <v>39</v>
      </c>
      <c r="I206" t="s">
        <v>525</v>
      </c>
      <c r="J206" s="43" t="s">
        <v>546</v>
      </c>
      <c r="K206" t="s">
        <v>545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531</v>
      </c>
      <c r="P206" t="s">
        <v>532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22</v>
      </c>
      <c r="B207" s="42">
        <v>13</v>
      </c>
      <c r="C207" s="42">
        <v>1309</v>
      </c>
      <c r="D207" s="42" t="s">
        <v>547</v>
      </c>
      <c r="E207" s="42" t="s">
        <v>40</v>
      </c>
      <c r="F207" t="s">
        <v>523</v>
      </c>
      <c r="G207" t="s">
        <v>524</v>
      </c>
      <c r="H207" t="s">
        <v>39</v>
      </c>
      <c r="I207" t="s">
        <v>525</v>
      </c>
      <c r="J207" s="43" t="s">
        <v>548</v>
      </c>
      <c r="K207" t="s">
        <v>549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527</v>
      </c>
      <c r="P207" t="s">
        <v>528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22</v>
      </c>
      <c r="B208" s="42">
        <v>13</v>
      </c>
      <c r="C208" s="42">
        <v>1310</v>
      </c>
      <c r="D208" s="42" t="s">
        <v>432</v>
      </c>
      <c r="E208" s="42" t="s">
        <v>40</v>
      </c>
      <c r="F208" t="s">
        <v>523</v>
      </c>
      <c r="G208" t="s">
        <v>524</v>
      </c>
      <c r="H208" t="s">
        <v>39</v>
      </c>
      <c r="I208" t="s">
        <v>525</v>
      </c>
      <c r="J208" s="43" t="s">
        <v>433</v>
      </c>
      <c r="K208" t="s">
        <v>432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527</v>
      </c>
      <c r="P208" t="s">
        <v>528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22</v>
      </c>
      <c r="B209" s="42">
        <v>13</v>
      </c>
      <c r="C209" s="42">
        <v>1311</v>
      </c>
      <c r="D209" s="42" t="s">
        <v>550</v>
      </c>
      <c r="E209" s="42" t="s">
        <v>40</v>
      </c>
      <c r="F209" t="s">
        <v>523</v>
      </c>
      <c r="G209" t="s">
        <v>524</v>
      </c>
      <c r="H209" t="s">
        <v>39</v>
      </c>
      <c r="I209" t="s">
        <v>525</v>
      </c>
      <c r="J209" s="43" t="s">
        <v>551</v>
      </c>
      <c r="K209" t="s">
        <v>550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527</v>
      </c>
      <c r="P209" t="s">
        <v>528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22</v>
      </c>
      <c r="B210" s="42">
        <v>13</v>
      </c>
      <c r="C210" s="42">
        <v>1312</v>
      </c>
      <c r="D210" s="42" t="s">
        <v>218</v>
      </c>
      <c r="E210" s="42" t="s">
        <v>40</v>
      </c>
      <c r="F210" t="s">
        <v>523</v>
      </c>
      <c r="G210" t="s">
        <v>524</v>
      </c>
      <c r="H210" t="s">
        <v>39</v>
      </c>
      <c r="I210" t="s">
        <v>525</v>
      </c>
      <c r="J210" s="43" t="s">
        <v>219</v>
      </c>
      <c r="K210" t="s">
        <v>218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539</v>
      </c>
      <c r="P210" t="s">
        <v>540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22</v>
      </c>
      <c r="B211" s="42">
        <v>13</v>
      </c>
      <c r="C211" s="42">
        <v>1313</v>
      </c>
      <c r="D211" s="42" t="s">
        <v>552</v>
      </c>
      <c r="E211" s="42" t="s">
        <v>40</v>
      </c>
      <c r="F211" t="s">
        <v>523</v>
      </c>
      <c r="G211" t="s">
        <v>524</v>
      </c>
      <c r="H211" t="s">
        <v>39</v>
      </c>
      <c r="I211" t="s">
        <v>525</v>
      </c>
      <c r="J211" s="43" t="s">
        <v>553</v>
      </c>
      <c r="K211" t="s">
        <v>552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539</v>
      </c>
      <c r="P211" t="s">
        <v>540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22</v>
      </c>
      <c r="B212" s="42">
        <v>13</v>
      </c>
      <c r="C212" s="42">
        <v>1314</v>
      </c>
      <c r="D212" s="42" t="s">
        <v>554</v>
      </c>
      <c r="E212" s="42" t="s">
        <v>40</v>
      </c>
      <c r="F212" t="s">
        <v>523</v>
      </c>
      <c r="G212" t="s">
        <v>524</v>
      </c>
      <c r="H212" t="s">
        <v>39</v>
      </c>
      <c r="I212" t="s">
        <v>525</v>
      </c>
      <c r="J212" s="43" t="s">
        <v>555</v>
      </c>
      <c r="K212" t="s">
        <v>554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82</v>
      </c>
      <c r="P212" t="s">
        <v>83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22</v>
      </c>
      <c r="B213" s="42">
        <v>13</v>
      </c>
      <c r="C213" s="42">
        <v>1315</v>
      </c>
      <c r="D213" s="42" t="s">
        <v>556</v>
      </c>
      <c r="E213" s="42" t="s">
        <v>40</v>
      </c>
      <c r="F213" t="s">
        <v>523</v>
      </c>
      <c r="G213" t="s">
        <v>524</v>
      </c>
      <c r="H213" t="s">
        <v>39</v>
      </c>
      <c r="I213" t="s">
        <v>525</v>
      </c>
      <c r="J213" s="43" t="s">
        <v>557</v>
      </c>
      <c r="K213" t="s">
        <v>556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527</v>
      </c>
      <c r="P213" t="s">
        <v>528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22</v>
      </c>
      <c r="B214" s="42">
        <v>13</v>
      </c>
      <c r="C214" s="42">
        <v>1316</v>
      </c>
      <c r="D214" s="42" t="s">
        <v>558</v>
      </c>
      <c r="E214" s="42" t="s">
        <v>40</v>
      </c>
      <c r="F214" t="s">
        <v>523</v>
      </c>
      <c r="G214" t="s">
        <v>524</v>
      </c>
      <c r="H214" t="s">
        <v>39</v>
      </c>
      <c r="I214" t="s">
        <v>525</v>
      </c>
      <c r="J214" s="43" t="s">
        <v>559</v>
      </c>
      <c r="K214" t="s">
        <v>558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527</v>
      </c>
      <c r="P214" t="s">
        <v>528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22</v>
      </c>
      <c r="B215" s="42">
        <v>13</v>
      </c>
      <c r="C215" s="42">
        <v>1317</v>
      </c>
      <c r="D215" s="42" t="s">
        <v>560</v>
      </c>
      <c r="E215" s="42" t="s">
        <v>40</v>
      </c>
      <c r="F215" t="s">
        <v>523</v>
      </c>
      <c r="G215" t="s">
        <v>524</v>
      </c>
      <c r="H215" t="s">
        <v>39</v>
      </c>
      <c r="I215" t="s">
        <v>525</v>
      </c>
      <c r="J215" s="43" t="s">
        <v>561</v>
      </c>
      <c r="K215" t="s">
        <v>560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531</v>
      </c>
      <c r="P215" t="s">
        <v>532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22</v>
      </c>
      <c r="B216" s="42">
        <v>13</v>
      </c>
      <c r="C216" s="42">
        <v>1318</v>
      </c>
      <c r="D216" s="42" t="s">
        <v>562</v>
      </c>
      <c r="E216" s="42" t="s">
        <v>40</v>
      </c>
      <c r="F216" t="s">
        <v>523</v>
      </c>
      <c r="G216" t="s">
        <v>524</v>
      </c>
      <c r="H216" t="s">
        <v>39</v>
      </c>
      <c r="I216" t="s">
        <v>525</v>
      </c>
      <c r="J216" s="43" t="s">
        <v>563</v>
      </c>
      <c r="K216" t="s">
        <v>562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531</v>
      </c>
      <c r="P216" t="s">
        <v>532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22</v>
      </c>
      <c r="B217" s="42">
        <v>13</v>
      </c>
      <c r="C217" s="42">
        <v>1319</v>
      </c>
      <c r="D217" s="42" t="s">
        <v>564</v>
      </c>
      <c r="E217" s="42" t="s">
        <v>40</v>
      </c>
      <c r="F217" t="s">
        <v>523</v>
      </c>
      <c r="G217" t="s">
        <v>524</v>
      </c>
      <c r="H217" t="s">
        <v>39</v>
      </c>
      <c r="I217" t="s">
        <v>525</v>
      </c>
      <c r="J217" s="43" t="s">
        <v>565</v>
      </c>
      <c r="K217" t="s">
        <v>564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527</v>
      </c>
      <c r="P217" t="s">
        <v>528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22</v>
      </c>
      <c r="B218" s="42">
        <v>13</v>
      </c>
      <c r="C218" s="42">
        <v>1320</v>
      </c>
      <c r="D218" s="42" t="s">
        <v>566</v>
      </c>
      <c r="E218" s="42" t="s">
        <v>40</v>
      </c>
      <c r="F218" t="s">
        <v>523</v>
      </c>
      <c r="G218" t="s">
        <v>524</v>
      </c>
      <c r="H218" t="s">
        <v>39</v>
      </c>
      <c r="I218" t="s">
        <v>525</v>
      </c>
      <c r="J218" s="43" t="s">
        <v>567</v>
      </c>
      <c r="K218" t="s">
        <v>566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527</v>
      </c>
      <c r="P218" t="s">
        <v>528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22</v>
      </c>
      <c r="B219" s="42">
        <v>13</v>
      </c>
      <c r="C219" s="42">
        <v>1321</v>
      </c>
      <c r="D219" s="42" t="s">
        <v>568</v>
      </c>
      <c r="E219" s="42" t="s">
        <v>40</v>
      </c>
      <c r="F219" t="s">
        <v>523</v>
      </c>
      <c r="G219" t="s">
        <v>524</v>
      </c>
      <c r="H219" t="s">
        <v>39</v>
      </c>
      <c r="I219" t="s">
        <v>525</v>
      </c>
      <c r="J219" s="43" t="s">
        <v>569</v>
      </c>
      <c r="K219" t="s">
        <v>568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527</v>
      </c>
      <c r="P219" t="s">
        <v>528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22</v>
      </c>
      <c r="B220" s="42">
        <v>13</v>
      </c>
      <c r="C220" s="42">
        <v>1322</v>
      </c>
      <c r="D220" s="42" t="s">
        <v>570</v>
      </c>
      <c r="E220" s="42" t="s">
        <v>40</v>
      </c>
      <c r="F220" t="s">
        <v>523</v>
      </c>
      <c r="G220" t="s">
        <v>524</v>
      </c>
      <c r="H220" t="s">
        <v>39</v>
      </c>
      <c r="I220" t="s">
        <v>525</v>
      </c>
      <c r="J220" s="43" t="s">
        <v>571</v>
      </c>
      <c r="K220" t="s">
        <v>570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539</v>
      </c>
      <c r="P220" t="s">
        <v>540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22</v>
      </c>
      <c r="B221" s="42">
        <v>13</v>
      </c>
      <c r="C221" s="42">
        <v>1323</v>
      </c>
      <c r="D221" s="42" t="s">
        <v>572</v>
      </c>
      <c r="E221" s="42" t="s">
        <v>40</v>
      </c>
      <c r="F221" t="s">
        <v>523</v>
      </c>
      <c r="G221" t="s">
        <v>524</v>
      </c>
      <c r="H221" t="s">
        <v>39</v>
      </c>
      <c r="I221" t="s">
        <v>525</v>
      </c>
      <c r="J221" s="43" t="s">
        <v>573</v>
      </c>
      <c r="K221" t="s">
        <v>572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82</v>
      </c>
      <c r="P221" t="s">
        <v>83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22</v>
      </c>
      <c r="B222" s="42">
        <v>13</v>
      </c>
      <c r="C222" s="42">
        <v>1324</v>
      </c>
      <c r="D222" s="42" t="s">
        <v>574</v>
      </c>
      <c r="E222" s="42" t="s">
        <v>40</v>
      </c>
      <c r="F222" t="s">
        <v>523</v>
      </c>
      <c r="G222" t="s">
        <v>524</v>
      </c>
      <c r="H222" t="s">
        <v>39</v>
      </c>
      <c r="I222" t="s">
        <v>525</v>
      </c>
      <c r="J222" s="43" t="s">
        <v>575</v>
      </c>
      <c r="K222" t="s">
        <v>574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539</v>
      </c>
      <c r="P222" t="s">
        <v>540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22</v>
      </c>
      <c r="B223" s="42">
        <v>13</v>
      </c>
      <c r="C223" s="42">
        <v>1325</v>
      </c>
      <c r="D223" s="42" t="s">
        <v>576</v>
      </c>
      <c r="E223" s="42" t="s">
        <v>40</v>
      </c>
      <c r="F223" t="s">
        <v>523</v>
      </c>
      <c r="G223" t="s">
        <v>524</v>
      </c>
      <c r="H223" t="s">
        <v>39</v>
      </c>
      <c r="I223" t="s">
        <v>525</v>
      </c>
      <c r="J223" s="43" t="s">
        <v>577</v>
      </c>
      <c r="K223" t="s">
        <v>576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531</v>
      </c>
      <c r="P223" t="s">
        <v>532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22</v>
      </c>
      <c r="B224" s="42">
        <v>13</v>
      </c>
      <c r="C224" s="42">
        <v>1326</v>
      </c>
      <c r="D224" s="42" t="s">
        <v>578</v>
      </c>
      <c r="E224" s="42" t="s">
        <v>40</v>
      </c>
      <c r="F224" t="s">
        <v>523</v>
      </c>
      <c r="G224" t="s">
        <v>524</v>
      </c>
      <c r="H224" t="s">
        <v>39</v>
      </c>
      <c r="I224" t="s">
        <v>525</v>
      </c>
      <c r="J224" s="43" t="s">
        <v>579</v>
      </c>
      <c r="K224" t="s">
        <v>578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531</v>
      </c>
      <c r="P224" t="s">
        <v>532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22</v>
      </c>
      <c r="B225" s="42">
        <v>13</v>
      </c>
      <c r="C225" s="42">
        <v>1327</v>
      </c>
      <c r="D225" s="42" t="s">
        <v>580</v>
      </c>
      <c r="E225" s="42" t="s">
        <v>40</v>
      </c>
      <c r="F225" t="s">
        <v>523</v>
      </c>
      <c r="G225" t="s">
        <v>524</v>
      </c>
      <c r="H225" t="s">
        <v>39</v>
      </c>
      <c r="I225" t="s">
        <v>525</v>
      </c>
      <c r="J225" s="43" t="s">
        <v>581</v>
      </c>
      <c r="K225" t="s">
        <v>580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82</v>
      </c>
      <c r="P225" t="s">
        <v>83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22</v>
      </c>
      <c r="B226" s="42">
        <v>13</v>
      </c>
      <c r="C226" s="42">
        <v>1328</v>
      </c>
      <c r="D226" s="42" t="s">
        <v>582</v>
      </c>
      <c r="E226" s="42" t="s">
        <v>40</v>
      </c>
      <c r="F226" t="s">
        <v>523</v>
      </c>
      <c r="G226" t="s">
        <v>524</v>
      </c>
      <c r="H226" t="s">
        <v>39</v>
      </c>
      <c r="I226" t="s">
        <v>525</v>
      </c>
      <c r="J226" s="43" t="s">
        <v>583</v>
      </c>
      <c r="K226" t="s">
        <v>584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527</v>
      </c>
      <c r="P226" t="s">
        <v>528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22</v>
      </c>
      <c r="B227" s="42">
        <v>13</v>
      </c>
      <c r="C227" s="42">
        <v>1329</v>
      </c>
      <c r="D227" s="42" t="s">
        <v>585</v>
      </c>
      <c r="E227" s="42" t="s">
        <v>40</v>
      </c>
      <c r="F227" t="s">
        <v>523</v>
      </c>
      <c r="G227" t="s">
        <v>524</v>
      </c>
      <c r="H227" t="s">
        <v>39</v>
      </c>
      <c r="I227" t="s">
        <v>525</v>
      </c>
      <c r="J227" s="43" t="s">
        <v>586</v>
      </c>
      <c r="K227" t="s">
        <v>585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527</v>
      </c>
      <c r="P227" t="s">
        <v>528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22</v>
      </c>
      <c r="B228" s="42">
        <v>13</v>
      </c>
      <c r="C228" s="42">
        <v>1330</v>
      </c>
      <c r="D228" s="42" t="s">
        <v>587</v>
      </c>
      <c r="E228" s="42" t="s">
        <v>40</v>
      </c>
      <c r="F228" t="s">
        <v>523</v>
      </c>
      <c r="G228" t="s">
        <v>524</v>
      </c>
      <c r="H228" t="s">
        <v>39</v>
      </c>
      <c r="I228" t="s">
        <v>525</v>
      </c>
      <c r="J228" s="43" t="s">
        <v>588</v>
      </c>
      <c r="K228" t="s">
        <v>587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527</v>
      </c>
      <c r="P228" t="s">
        <v>528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22</v>
      </c>
      <c r="B229" s="42">
        <v>13</v>
      </c>
      <c r="C229" s="42">
        <v>1331</v>
      </c>
      <c r="D229" s="42" t="s">
        <v>589</v>
      </c>
      <c r="E229" s="42" t="s">
        <v>40</v>
      </c>
      <c r="F229" t="s">
        <v>523</v>
      </c>
      <c r="G229" t="s">
        <v>524</v>
      </c>
      <c r="H229" t="s">
        <v>39</v>
      </c>
      <c r="I229" t="s">
        <v>525</v>
      </c>
      <c r="J229" s="43" t="s">
        <v>590</v>
      </c>
      <c r="K229" t="s">
        <v>589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539</v>
      </c>
      <c r="P229" t="s">
        <v>540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22</v>
      </c>
      <c r="B230" s="42">
        <v>13</v>
      </c>
      <c r="C230" s="42">
        <v>1332</v>
      </c>
      <c r="D230" s="42" t="s">
        <v>591</v>
      </c>
      <c r="E230" s="42" t="s">
        <v>40</v>
      </c>
      <c r="F230" t="s">
        <v>523</v>
      </c>
      <c r="G230" t="s">
        <v>524</v>
      </c>
      <c r="H230" t="s">
        <v>39</v>
      </c>
      <c r="I230" t="s">
        <v>525</v>
      </c>
      <c r="J230" s="43" t="s">
        <v>592</v>
      </c>
      <c r="K230" t="s">
        <v>591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82</v>
      </c>
      <c r="P230" t="s">
        <v>83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22</v>
      </c>
      <c r="B231" s="42">
        <v>13</v>
      </c>
      <c r="C231" s="42">
        <v>1333</v>
      </c>
      <c r="D231" s="42" t="s">
        <v>593</v>
      </c>
      <c r="E231" s="42" t="s">
        <v>40</v>
      </c>
      <c r="F231" t="s">
        <v>523</v>
      </c>
      <c r="G231" t="s">
        <v>524</v>
      </c>
      <c r="H231" t="s">
        <v>39</v>
      </c>
      <c r="I231" t="s">
        <v>525</v>
      </c>
      <c r="J231" s="43" t="s">
        <v>594</v>
      </c>
      <c r="K231" t="s">
        <v>244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82</v>
      </c>
      <c r="P231" t="s">
        <v>83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22</v>
      </c>
      <c r="B232" s="42">
        <v>14</v>
      </c>
      <c r="C232" s="42">
        <v>1401</v>
      </c>
      <c r="D232" s="42" t="s">
        <v>595</v>
      </c>
      <c r="E232" s="42" t="s">
        <v>42</v>
      </c>
      <c r="F232" t="s">
        <v>523</v>
      </c>
      <c r="G232" t="s">
        <v>524</v>
      </c>
      <c r="H232" t="s">
        <v>31</v>
      </c>
      <c r="I232" t="s">
        <v>596</v>
      </c>
      <c r="J232" s="43" t="s">
        <v>597</v>
      </c>
      <c r="K232" t="s">
        <v>595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82</v>
      </c>
      <c r="P232" t="s">
        <v>83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22</v>
      </c>
      <c r="B233" s="42">
        <v>14</v>
      </c>
      <c r="C233" s="42">
        <v>1402</v>
      </c>
      <c r="D233" s="42" t="s">
        <v>598</v>
      </c>
      <c r="E233" s="42" t="s">
        <v>42</v>
      </c>
      <c r="F233" t="s">
        <v>523</v>
      </c>
      <c r="G233" t="s">
        <v>524</v>
      </c>
      <c r="H233" t="s">
        <v>31</v>
      </c>
      <c r="I233" t="s">
        <v>596</v>
      </c>
      <c r="J233" s="43" t="s">
        <v>599</v>
      </c>
      <c r="K233" t="s">
        <v>598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82</v>
      </c>
      <c r="P233" t="s">
        <v>83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22</v>
      </c>
      <c r="B234" s="42">
        <v>14</v>
      </c>
      <c r="C234" s="42">
        <v>1403</v>
      </c>
      <c r="D234" s="42" t="s">
        <v>600</v>
      </c>
      <c r="E234" s="42" t="s">
        <v>42</v>
      </c>
      <c r="F234" t="s">
        <v>523</v>
      </c>
      <c r="G234" t="s">
        <v>524</v>
      </c>
      <c r="H234" t="s">
        <v>31</v>
      </c>
      <c r="I234" t="s">
        <v>596</v>
      </c>
      <c r="J234" s="43" t="s">
        <v>601</v>
      </c>
      <c r="K234" t="s">
        <v>600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82</v>
      </c>
      <c r="P234" t="s">
        <v>83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22</v>
      </c>
      <c r="B235" s="42">
        <v>14</v>
      </c>
      <c r="C235" s="42">
        <v>1404</v>
      </c>
      <c r="D235" s="42" t="s">
        <v>602</v>
      </c>
      <c r="E235" s="42" t="s">
        <v>42</v>
      </c>
      <c r="F235" t="s">
        <v>523</v>
      </c>
      <c r="G235" t="s">
        <v>524</v>
      </c>
      <c r="H235" t="s">
        <v>31</v>
      </c>
      <c r="I235" t="s">
        <v>596</v>
      </c>
      <c r="J235" s="43" t="s">
        <v>603</v>
      </c>
      <c r="K235" t="s">
        <v>602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82</v>
      </c>
      <c r="P235" t="s">
        <v>83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22</v>
      </c>
      <c r="B236" s="42">
        <v>14</v>
      </c>
      <c r="C236" s="42">
        <v>1405</v>
      </c>
      <c r="D236" s="42" t="s">
        <v>604</v>
      </c>
      <c r="E236" s="42" t="s">
        <v>42</v>
      </c>
      <c r="F236" t="s">
        <v>523</v>
      </c>
      <c r="G236" t="s">
        <v>524</v>
      </c>
      <c r="H236" t="s">
        <v>31</v>
      </c>
      <c r="I236" t="s">
        <v>596</v>
      </c>
      <c r="J236" s="43" t="s">
        <v>605</v>
      </c>
      <c r="K236" t="s">
        <v>604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606</v>
      </c>
      <c r="P236" t="s">
        <v>607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22</v>
      </c>
      <c r="B237" s="42">
        <v>14</v>
      </c>
      <c r="C237" s="42">
        <v>1406</v>
      </c>
      <c r="D237" s="42" t="s">
        <v>608</v>
      </c>
      <c r="E237" s="42" t="s">
        <v>42</v>
      </c>
      <c r="F237" t="s">
        <v>523</v>
      </c>
      <c r="G237" t="s">
        <v>524</v>
      </c>
      <c r="H237" t="s">
        <v>31</v>
      </c>
      <c r="I237" t="s">
        <v>596</v>
      </c>
      <c r="J237" s="43" t="s">
        <v>609</v>
      </c>
      <c r="K237" t="s">
        <v>608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82</v>
      </c>
      <c r="P237" t="s">
        <v>83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22</v>
      </c>
      <c r="B238" s="42">
        <v>14</v>
      </c>
      <c r="C238" s="42">
        <v>1407</v>
      </c>
      <c r="D238" s="42" t="s">
        <v>610</v>
      </c>
      <c r="E238" s="42" t="s">
        <v>42</v>
      </c>
      <c r="F238" t="s">
        <v>523</v>
      </c>
      <c r="G238" t="s">
        <v>524</v>
      </c>
      <c r="H238" t="s">
        <v>31</v>
      </c>
      <c r="I238" t="s">
        <v>596</v>
      </c>
      <c r="J238" s="43" t="s">
        <v>611</v>
      </c>
      <c r="K238" t="s">
        <v>610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82</v>
      </c>
      <c r="P238" t="s">
        <v>83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22</v>
      </c>
      <c r="B239" s="42">
        <v>14</v>
      </c>
      <c r="C239" s="42">
        <v>1408</v>
      </c>
      <c r="D239" s="42" t="s">
        <v>612</v>
      </c>
      <c r="E239" s="42" t="s">
        <v>42</v>
      </c>
      <c r="F239" t="s">
        <v>523</v>
      </c>
      <c r="G239" t="s">
        <v>524</v>
      </c>
      <c r="H239" t="s">
        <v>31</v>
      </c>
      <c r="I239" t="s">
        <v>596</v>
      </c>
      <c r="J239" s="43" t="s">
        <v>613</v>
      </c>
      <c r="K239" t="s">
        <v>612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82</v>
      </c>
      <c r="P239" t="s">
        <v>83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22</v>
      </c>
      <c r="B240" s="42">
        <v>14</v>
      </c>
      <c r="C240" s="42">
        <v>1409</v>
      </c>
      <c r="D240" s="42" t="s">
        <v>614</v>
      </c>
      <c r="E240" s="42" t="s">
        <v>42</v>
      </c>
      <c r="F240" t="s">
        <v>523</v>
      </c>
      <c r="G240" t="s">
        <v>524</v>
      </c>
      <c r="H240" t="s">
        <v>31</v>
      </c>
      <c r="I240" t="s">
        <v>596</v>
      </c>
      <c r="J240" s="43" t="s">
        <v>615</v>
      </c>
      <c r="K240" t="s">
        <v>614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82</v>
      </c>
      <c r="P240" t="s">
        <v>83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22</v>
      </c>
      <c r="B241" s="42">
        <v>14</v>
      </c>
      <c r="C241" s="42">
        <v>1410</v>
      </c>
      <c r="D241" s="42" t="s">
        <v>616</v>
      </c>
      <c r="E241" s="42" t="s">
        <v>42</v>
      </c>
      <c r="F241" t="s">
        <v>523</v>
      </c>
      <c r="G241" t="s">
        <v>524</v>
      </c>
      <c r="H241" t="s">
        <v>31</v>
      </c>
      <c r="I241" t="s">
        <v>596</v>
      </c>
      <c r="J241" s="43" t="s">
        <v>617</v>
      </c>
      <c r="K241" t="s">
        <v>616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618</v>
      </c>
      <c r="P241" t="s">
        <v>619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22</v>
      </c>
      <c r="B242" s="42">
        <v>14</v>
      </c>
      <c r="C242" s="42">
        <v>1411</v>
      </c>
      <c r="D242" s="42" t="s">
        <v>620</v>
      </c>
      <c r="E242" s="42" t="s">
        <v>42</v>
      </c>
      <c r="F242" t="s">
        <v>523</v>
      </c>
      <c r="G242" t="s">
        <v>524</v>
      </c>
      <c r="H242" t="s">
        <v>31</v>
      </c>
      <c r="I242" t="s">
        <v>596</v>
      </c>
      <c r="J242" s="43" t="s">
        <v>621</v>
      </c>
      <c r="K242" t="s">
        <v>620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606</v>
      </c>
      <c r="P242" t="s">
        <v>607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22</v>
      </c>
      <c r="B243" s="42">
        <v>14</v>
      </c>
      <c r="C243" s="42">
        <v>1412</v>
      </c>
      <c r="D243" s="42" t="s">
        <v>622</v>
      </c>
      <c r="E243" s="42" t="s">
        <v>42</v>
      </c>
      <c r="F243" t="s">
        <v>523</v>
      </c>
      <c r="G243" t="s">
        <v>524</v>
      </c>
      <c r="H243" t="s">
        <v>31</v>
      </c>
      <c r="I243" t="s">
        <v>596</v>
      </c>
      <c r="J243" s="43" t="s">
        <v>623</v>
      </c>
      <c r="K243" t="s">
        <v>622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624</v>
      </c>
      <c r="P243" t="s">
        <v>179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22</v>
      </c>
      <c r="B244" s="42">
        <v>14</v>
      </c>
      <c r="C244" s="42">
        <v>1413</v>
      </c>
      <c r="D244" s="42" t="s">
        <v>625</v>
      </c>
      <c r="E244" s="42" t="s">
        <v>42</v>
      </c>
      <c r="F244" t="s">
        <v>523</v>
      </c>
      <c r="G244" t="s">
        <v>524</v>
      </c>
      <c r="H244" t="s">
        <v>31</v>
      </c>
      <c r="I244" t="s">
        <v>596</v>
      </c>
      <c r="J244" s="43" t="s">
        <v>626</v>
      </c>
      <c r="K244" t="s">
        <v>625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606</v>
      </c>
      <c r="P244" t="s">
        <v>607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22</v>
      </c>
      <c r="B245" s="42">
        <v>14</v>
      </c>
      <c r="C245" s="42">
        <v>1414</v>
      </c>
      <c r="D245" s="42" t="s">
        <v>627</v>
      </c>
      <c r="E245" s="42" t="s">
        <v>42</v>
      </c>
      <c r="F245" t="s">
        <v>523</v>
      </c>
      <c r="G245" t="s">
        <v>524</v>
      </c>
      <c r="H245" t="s">
        <v>31</v>
      </c>
      <c r="I245" t="s">
        <v>596</v>
      </c>
      <c r="J245" s="43" t="s">
        <v>628</v>
      </c>
      <c r="K245" t="s">
        <v>627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629</v>
      </c>
      <c r="P245" t="s">
        <v>630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22</v>
      </c>
      <c r="B246" s="42">
        <v>14</v>
      </c>
      <c r="C246" s="42">
        <v>1415</v>
      </c>
      <c r="D246" s="42" t="s">
        <v>631</v>
      </c>
      <c r="E246" s="42" t="s">
        <v>42</v>
      </c>
      <c r="F246" t="s">
        <v>523</v>
      </c>
      <c r="G246" t="s">
        <v>524</v>
      </c>
      <c r="H246" t="s">
        <v>31</v>
      </c>
      <c r="I246" t="s">
        <v>596</v>
      </c>
      <c r="J246" s="43" t="s">
        <v>632</v>
      </c>
      <c r="K246" t="s">
        <v>631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618</v>
      </c>
      <c r="P246" t="s">
        <v>619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22</v>
      </c>
      <c r="B247" s="42">
        <v>14</v>
      </c>
      <c r="C247" s="42">
        <v>1416</v>
      </c>
      <c r="D247" s="42" t="s">
        <v>633</v>
      </c>
      <c r="E247" s="42" t="s">
        <v>42</v>
      </c>
      <c r="F247" t="s">
        <v>523</v>
      </c>
      <c r="G247" t="s">
        <v>524</v>
      </c>
      <c r="H247" t="s">
        <v>31</v>
      </c>
      <c r="I247" t="s">
        <v>596</v>
      </c>
      <c r="J247" s="43" t="s">
        <v>634</v>
      </c>
      <c r="K247" t="s">
        <v>633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618</v>
      </c>
      <c r="P247" t="s">
        <v>619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22</v>
      </c>
      <c r="B248" s="42">
        <v>14</v>
      </c>
      <c r="C248" s="42">
        <v>1417</v>
      </c>
      <c r="D248" s="42" t="s">
        <v>635</v>
      </c>
      <c r="E248" s="42" t="s">
        <v>42</v>
      </c>
      <c r="F248" t="s">
        <v>523</v>
      </c>
      <c r="G248" t="s">
        <v>524</v>
      </c>
      <c r="H248" t="s">
        <v>31</v>
      </c>
      <c r="I248" t="s">
        <v>596</v>
      </c>
      <c r="J248" s="43" t="s">
        <v>636</v>
      </c>
      <c r="K248" t="s">
        <v>635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629</v>
      </c>
      <c r="P248" t="s">
        <v>630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22</v>
      </c>
      <c r="B249" s="42">
        <v>14</v>
      </c>
      <c r="C249" s="42">
        <v>1418</v>
      </c>
      <c r="D249" s="42" t="s">
        <v>637</v>
      </c>
      <c r="E249" s="42" t="s">
        <v>42</v>
      </c>
      <c r="F249" t="s">
        <v>523</v>
      </c>
      <c r="G249" t="s">
        <v>524</v>
      </c>
      <c r="H249" t="s">
        <v>31</v>
      </c>
      <c r="I249" t="s">
        <v>596</v>
      </c>
      <c r="J249" s="43" t="s">
        <v>638</v>
      </c>
      <c r="K249" t="s">
        <v>637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82</v>
      </c>
      <c r="P249" t="s">
        <v>83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22</v>
      </c>
      <c r="B250" s="42">
        <v>14</v>
      </c>
      <c r="C250" s="42">
        <v>1419</v>
      </c>
      <c r="D250" s="42" t="s">
        <v>639</v>
      </c>
      <c r="E250" s="42" t="s">
        <v>42</v>
      </c>
      <c r="F250" t="s">
        <v>523</v>
      </c>
      <c r="G250" t="s">
        <v>524</v>
      </c>
      <c r="H250" t="s">
        <v>31</v>
      </c>
      <c r="I250" t="s">
        <v>596</v>
      </c>
      <c r="J250" s="43" t="s">
        <v>640</v>
      </c>
      <c r="K250" t="s">
        <v>639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618</v>
      </c>
      <c r="P250" t="s">
        <v>619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22</v>
      </c>
      <c r="B251" s="42">
        <v>14</v>
      </c>
      <c r="C251" s="42">
        <v>1420</v>
      </c>
      <c r="D251" s="42" t="s">
        <v>641</v>
      </c>
      <c r="E251" s="42" t="s">
        <v>42</v>
      </c>
      <c r="F251" t="s">
        <v>523</v>
      </c>
      <c r="G251" t="s">
        <v>524</v>
      </c>
      <c r="H251" t="s">
        <v>31</v>
      </c>
      <c r="I251" t="s">
        <v>596</v>
      </c>
      <c r="J251" s="43" t="s">
        <v>642</v>
      </c>
      <c r="K251" t="s">
        <v>641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643</v>
      </c>
      <c r="P251" t="s">
        <v>532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22</v>
      </c>
      <c r="B252" s="42">
        <v>14</v>
      </c>
      <c r="C252" s="42">
        <v>1421</v>
      </c>
      <c r="D252" s="42" t="s">
        <v>644</v>
      </c>
      <c r="E252" s="42" t="s">
        <v>42</v>
      </c>
      <c r="F252" t="s">
        <v>523</v>
      </c>
      <c r="G252" t="s">
        <v>524</v>
      </c>
      <c r="H252" t="s">
        <v>31</v>
      </c>
      <c r="I252" t="s">
        <v>596</v>
      </c>
      <c r="J252" s="43" t="s">
        <v>645</v>
      </c>
      <c r="K252" t="s">
        <v>644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618</v>
      </c>
      <c r="P252" t="s">
        <v>619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22</v>
      </c>
      <c r="B253" s="42">
        <v>15</v>
      </c>
      <c r="C253" s="42">
        <v>1501</v>
      </c>
      <c r="D253" s="42" t="s">
        <v>646</v>
      </c>
      <c r="E253" s="42" t="s">
        <v>56</v>
      </c>
      <c r="F253" t="s">
        <v>647</v>
      </c>
      <c r="G253" t="s">
        <v>648</v>
      </c>
      <c r="H253" t="s">
        <v>31</v>
      </c>
      <c r="I253" t="s">
        <v>649</v>
      </c>
      <c r="J253" s="43" t="s">
        <v>650</v>
      </c>
      <c r="K253" t="s">
        <v>646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651</v>
      </c>
      <c r="P253" t="s">
        <v>652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22</v>
      </c>
      <c r="B254" s="42">
        <v>15</v>
      </c>
      <c r="C254" s="42">
        <v>1502</v>
      </c>
      <c r="D254" s="42" t="s">
        <v>653</v>
      </c>
      <c r="E254" s="42" t="s">
        <v>56</v>
      </c>
      <c r="F254" t="s">
        <v>647</v>
      </c>
      <c r="G254" t="s">
        <v>648</v>
      </c>
      <c r="H254" t="s">
        <v>31</v>
      </c>
      <c r="I254" t="s">
        <v>649</v>
      </c>
      <c r="J254" s="43" t="s">
        <v>654</v>
      </c>
      <c r="K254" t="s">
        <v>653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651</v>
      </c>
      <c r="P254" t="s">
        <v>652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22</v>
      </c>
      <c r="B255" s="42">
        <v>15</v>
      </c>
      <c r="C255" s="42">
        <v>1503</v>
      </c>
      <c r="D255" s="42" t="s">
        <v>655</v>
      </c>
      <c r="E255" s="42" t="s">
        <v>56</v>
      </c>
      <c r="F255" t="s">
        <v>647</v>
      </c>
      <c r="G255" t="s">
        <v>648</v>
      </c>
      <c r="H255" t="s">
        <v>31</v>
      </c>
      <c r="I255" t="s">
        <v>649</v>
      </c>
      <c r="J255" s="43" t="s">
        <v>656</v>
      </c>
      <c r="K255" t="s">
        <v>655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651</v>
      </c>
      <c r="P255" t="s">
        <v>652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22</v>
      </c>
      <c r="B256" s="42">
        <v>15</v>
      </c>
      <c r="C256" s="42">
        <v>1504</v>
      </c>
      <c r="D256" s="42" t="s">
        <v>657</v>
      </c>
      <c r="E256" s="42" t="s">
        <v>56</v>
      </c>
      <c r="F256" t="s">
        <v>647</v>
      </c>
      <c r="G256" t="s">
        <v>648</v>
      </c>
      <c r="H256" t="s">
        <v>31</v>
      </c>
      <c r="I256" t="s">
        <v>649</v>
      </c>
      <c r="J256" s="43" t="s">
        <v>658</v>
      </c>
      <c r="K256" t="s">
        <v>657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651</v>
      </c>
      <c r="P256" t="s">
        <v>652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22</v>
      </c>
      <c r="B257" s="42">
        <v>15</v>
      </c>
      <c r="C257" s="42">
        <v>1505</v>
      </c>
      <c r="D257" s="42" t="s">
        <v>659</v>
      </c>
      <c r="E257" s="42" t="s">
        <v>56</v>
      </c>
      <c r="F257" t="s">
        <v>647</v>
      </c>
      <c r="G257" t="s">
        <v>648</v>
      </c>
      <c r="H257" t="s">
        <v>31</v>
      </c>
      <c r="I257" t="s">
        <v>649</v>
      </c>
      <c r="J257" s="43" t="s">
        <v>660</v>
      </c>
      <c r="K257" t="s">
        <v>659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82</v>
      </c>
      <c r="P257" t="s">
        <v>83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22</v>
      </c>
      <c r="B258" s="42">
        <v>15</v>
      </c>
      <c r="C258" s="42">
        <v>1506</v>
      </c>
      <c r="D258" s="42" t="s">
        <v>661</v>
      </c>
      <c r="E258" s="42" t="s">
        <v>56</v>
      </c>
      <c r="F258" t="s">
        <v>647</v>
      </c>
      <c r="G258" t="s">
        <v>648</v>
      </c>
      <c r="H258" t="s">
        <v>31</v>
      </c>
      <c r="I258" t="s">
        <v>649</v>
      </c>
      <c r="J258" s="43" t="s">
        <v>662</v>
      </c>
      <c r="K258" t="s">
        <v>661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82</v>
      </c>
      <c r="P258" t="s">
        <v>83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22</v>
      </c>
      <c r="B259" s="42">
        <v>15</v>
      </c>
      <c r="C259" s="42">
        <v>1507</v>
      </c>
      <c r="D259" s="42" t="s">
        <v>663</v>
      </c>
      <c r="E259" s="42" t="s">
        <v>56</v>
      </c>
      <c r="F259" t="s">
        <v>647</v>
      </c>
      <c r="G259" t="s">
        <v>648</v>
      </c>
      <c r="H259" t="s">
        <v>31</v>
      </c>
      <c r="I259" t="s">
        <v>649</v>
      </c>
      <c r="J259" s="43" t="s">
        <v>664</v>
      </c>
      <c r="K259" t="s">
        <v>663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82</v>
      </c>
      <c r="P259" t="s">
        <v>83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22</v>
      </c>
      <c r="B260" s="42">
        <v>15</v>
      </c>
      <c r="C260" s="42">
        <v>1508</v>
      </c>
      <c r="D260" s="42" t="s">
        <v>665</v>
      </c>
      <c r="E260" s="42" t="s">
        <v>56</v>
      </c>
      <c r="F260" t="s">
        <v>647</v>
      </c>
      <c r="G260" t="s">
        <v>648</v>
      </c>
      <c r="H260" t="s">
        <v>31</v>
      </c>
      <c r="I260" t="s">
        <v>649</v>
      </c>
      <c r="J260" s="43" t="s">
        <v>666</v>
      </c>
      <c r="K260" t="s">
        <v>665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82</v>
      </c>
      <c r="P260" t="s">
        <v>83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22</v>
      </c>
      <c r="B261" s="42">
        <v>16</v>
      </c>
      <c r="C261" s="42">
        <v>1601</v>
      </c>
      <c r="D261" s="42" t="s">
        <v>667</v>
      </c>
      <c r="E261" s="42" t="s">
        <v>32</v>
      </c>
      <c r="F261" t="s">
        <v>647</v>
      </c>
      <c r="G261" t="s">
        <v>648</v>
      </c>
      <c r="H261" t="s">
        <v>31</v>
      </c>
      <c r="I261" t="s">
        <v>668</v>
      </c>
      <c r="J261" s="43" t="s">
        <v>669</v>
      </c>
      <c r="K261" t="s">
        <v>667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82</v>
      </c>
      <c r="P261" t="s">
        <v>83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22</v>
      </c>
      <c r="B262" s="42">
        <v>16</v>
      </c>
      <c r="C262" s="42">
        <v>1602</v>
      </c>
      <c r="D262" s="42" t="s">
        <v>670</v>
      </c>
      <c r="E262" s="42" t="s">
        <v>32</v>
      </c>
      <c r="F262" t="s">
        <v>647</v>
      </c>
      <c r="G262" t="s">
        <v>648</v>
      </c>
      <c r="H262" t="s">
        <v>31</v>
      </c>
      <c r="I262" t="s">
        <v>668</v>
      </c>
      <c r="J262" s="43" t="s">
        <v>671</v>
      </c>
      <c r="K262" t="s">
        <v>670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82</v>
      </c>
      <c r="P262" t="s">
        <v>83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22</v>
      </c>
      <c r="B263" s="42">
        <v>16</v>
      </c>
      <c r="C263" s="42">
        <v>1603</v>
      </c>
      <c r="D263" s="42" t="s">
        <v>672</v>
      </c>
      <c r="E263" s="42" t="s">
        <v>32</v>
      </c>
      <c r="F263" t="s">
        <v>647</v>
      </c>
      <c r="G263" t="s">
        <v>648</v>
      </c>
      <c r="H263" t="s">
        <v>31</v>
      </c>
      <c r="I263" t="s">
        <v>668</v>
      </c>
      <c r="J263" s="43" t="s">
        <v>673</v>
      </c>
      <c r="K263" t="s">
        <v>672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82</v>
      </c>
      <c r="P263" t="s">
        <v>83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22</v>
      </c>
      <c r="B264" s="42">
        <v>16</v>
      </c>
      <c r="C264" s="42">
        <v>1604</v>
      </c>
      <c r="D264" s="42" t="s">
        <v>674</v>
      </c>
      <c r="E264" s="42" t="s">
        <v>32</v>
      </c>
      <c r="F264" t="s">
        <v>647</v>
      </c>
      <c r="G264" t="s">
        <v>648</v>
      </c>
      <c r="H264" t="s">
        <v>31</v>
      </c>
      <c r="I264" t="s">
        <v>668</v>
      </c>
      <c r="J264" s="43" t="s">
        <v>675</v>
      </c>
      <c r="K264" t="s">
        <v>674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676</v>
      </c>
      <c r="P264" t="s">
        <v>677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22</v>
      </c>
      <c r="B265" s="42">
        <v>16</v>
      </c>
      <c r="C265" s="42">
        <v>1605</v>
      </c>
      <c r="D265" s="42" t="s">
        <v>678</v>
      </c>
      <c r="E265" s="42" t="s">
        <v>32</v>
      </c>
      <c r="F265" t="s">
        <v>647</v>
      </c>
      <c r="G265" t="s">
        <v>648</v>
      </c>
      <c r="H265" t="s">
        <v>31</v>
      </c>
      <c r="I265" t="s">
        <v>668</v>
      </c>
      <c r="J265" s="43" t="s">
        <v>679</v>
      </c>
      <c r="K265" t="s">
        <v>680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676</v>
      </c>
      <c r="P265" t="s">
        <v>677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22</v>
      </c>
      <c r="B266" s="42">
        <v>16</v>
      </c>
      <c r="C266" s="42">
        <v>1606</v>
      </c>
      <c r="D266" s="42" t="s">
        <v>681</v>
      </c>
      <c r="E266" s="42" t="s">
        <v>32</v>
      </c>
      <c r="F266" t="s">
        <v>647</v>
      </c>
      <c r="G266" t="s">
        <v>648</v>
      </c>
      <c r="H266" t="s">
        <v>31</v>
      </c>
      <c r="I266" t="s">
        <v>668</v>
      </c>
      <c r="J266" s="43" t="s">
        <v>682</v>
      </c>
      <c r="K266" t="s">
        <v>683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676</v>
      </c>
      <c r="P266" t="s">
        <v>677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22</v>
      </c>
      <c r="B267" s="42">
        <v>16</v>
      </c>
      <c r="C267" s="42">
        <v>1607</v>
      </c>
      <c r="D267" s="42" t="s">
        <v>684</v>
      </c>
      <c r="E267" s="42" t="s">
        <v>32</v>
      </c>
      <c r="F267" t="s">
        <v>647</v>
      </c>
      <c r="G267" t="s">
        <v>648</v>
      </c>
      <c r="H267" t="s">
        <v>31</v>
      </c>
      <c r="I267" t="s">
        <v>668</v>
      </c>
      <c r="J267" s="43" t="s">
        <v>685</v>
      </c>
      <c r="K267" t="s">
        <v>684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676</v>
      </c>
      <c r="P267" t="s">
        <v>677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22</v>
      </c>
      <c r="B268" s="42">
        <v>16</v>
      </c>
      <c r="C268" s="42">
        <v>1608</v>
      </c>
      <c r="D268" s="42" t="s">
        <v>686</v>
      </c>
      <c r="E268" s="42" t="s">
        <v>32</v>
      </c>
      <c r="F268" t="s">
        <v>647</v>
      </c>
      <c r="G268" t="s">
        <v>648</v>
      </c>
      <c r="H268" t="s">
        <v>31</v>
      </c>
      <c r="I268" t="s">
        <v>668</v>
      </c>
      <c r="J268" s="43" t="s">
        <v>687</v>
      </c>
      <c r="K268" t="s">
        <v>688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676</v>
      </c>
      <c r="P268" t="s">
        <v>677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22</v>
      </c>
      <c r="B269" s="42">
        <v>16</v>
      </c>
      <c r="C269" s="42">
        <v>1609</v>
      </c>
      <c r="D269" s="42" t="s">
        <v>689</v>
      </c>
      <c r="E269" s="42" t="s">
        <v>32</v>
      </c>
      <c r="F269" t="s">
        <v>647</v>
      </c>
      <c r="G269" t="s">
        <v>648</v>
      </c>
      <c r="H269" t="s">
        <v>31</v>
      </c>
      <c r="I269" t="s">
        <v>668</v>
      </c>
      <c r="J269" s="43" t="s">
        <v>690</v>
      </c>
      <c r="K269" t="s">
        <v>689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82</v>
      </c>
      <c r="P269" t="s">
        <v>83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22</v>
      </c>
      <c r="B270" s="42">
        <v>16</v>
      </c>
      <c r="C270" s="42">
        <v>1610</v>
      </c>
      <c r="D270" s="42" t="s">
        <v>691</v>
      </c>
      <c r="E270" s="42" t="s">
        <v>32</v>
      </c>
      <c r="F270" t="s">
        <v>647</v>
      </c>
      <c r="G270" t="s">
        <v>648</v>
      </c>
      <c r="H270" t="s">
        <v>31</v>
      </c>
      <c r="I270" t="s">
        <v>668</v>
      </c>
      <c r="J270" s="43" t="s">
        <v>692</v>
      </c>
      <c r="K270" t="s">
        <v>691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82</v>
      </c>
      <c r="P270" t="s">
        <v>83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22</v>
      </c>
      <c r="B271" s="42">
        <v>16</v>
      </c>
      <c r="C271" s="42">
        <v>1611</v>
      </c>
      <c r="D271" s="42" t="s">
        <v>693</v>
      </c>
      <c r="E271" s="42" t="s">
        <v>32</v>
      </c>
      <c r="F271" t="s">
        <v>647</v>
      </c>
      <c r="G271" t="s">
        <v>648</v>
      </c>
      <c r="H271" t="s">
        <v>31</v>
      </c>
      <c r="I271" t="s">
        <v>668</v>
      </c>
      <c r="J271" s="43" t="s">
        <v>694</v>
      </c>
      <c r="K271" t="s">
        <v>693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82</v>
      </c>
      <c r="P271" t="s">
        <v>83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22</v>
      </c>
      <c r="B272" s="42">
        <v>16</v>
      </c>
      <c r="C272" s="42">
        <v>1612</v>
      </c>
      <c r="D272" s="42" t="s">
        <v>695</v>
      </c>
      <c r="E272" s="42" t="s">
        <v>32</v>
      </c>
      <c r="F272" t="s">
        <v>647</v>
      </c>
      <c r="G272" t="s">
        <v>648</v>
      </c>
      <c r="H272" t="s">
        <v>31</v>
      </c>
      <c r="I272" t="s">
        <v>668</v>
      </c>
      <c r="J272" s="43" t="s">
        <v>696</v>
      </c>
      <c r="K272" t="s">
        <v>695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82</v>
      </c>
      <c r="P272" t="s">
        <v>83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22</v>
      </c>
      <c r="B273" s="42">
        <v>16</v>
      </c>
      <c r="C273" s="42">
        <v>1613</v>
      </c>
      <c r="D273" s="42" t="s">
        <v>697</v>
      </c>
      <c r="E273" s="42" t="s">
        <v>32</v>
      </c>
      <c r="F273" t="s">
        <v>647</v>
      </c>
      <c r="G273" t="s">
        <v>648</v>
      </c>
      <c r="H273" t="s">
        <v>31</v>
      </c>
      <c r="I273" t="s">
        <v>668</v>
      </c>
      <c r="J273" s="43" t="s">
        <v>698</v>
      </c>
      <c r="K273" t="s">
        <v>697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82</v>
      </c>
      <c r="P273" t="s">
        <v>83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22</v>
      </c>
      <c r="B274" s="42">
        <v>16</v>
      </c>
      <c r="C274" s="42">
        <v>1614</v>
      </c>
      <c r="D274" s="42" t="s">
        <v>699</v>
      </c>
      <c r="E274" s="42" t="s">
        <v>32</v>
      </c>
      <c r="F274" t="s">
        <v>647</v>
      </c>
      <c r="G274" t="s">
        <v>648</v>
      </c>
      <c r="H274" t="s">
        <v>31</v>
      </c>
      <c r="I274" t="s">
        <v>668</v>
      </c>
      <c r="J274" s="43" t="s">
        <v>700</v>
      </c>
      <c r="K274" t="s">
        <v>699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701</v>
      </c>
      <c r="P274" t="s">
        <v>702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22</v>
      </c>
      <c r="B275" s="42">
        <v>16</v>
      </c>
      <c r="C275" s="42">
        <v>1615</v>
      </c>
      <c r="D275" s="42" t="s">
        <v>703</v>
      </c>
      <c r="E275" s="42" t="s">
        <v>32</v>
      </c>
      <c r="F275" t="s">
        <v>647</v>
      </c>
      <c r="G275" t="s">
        <v>648</v>
      </c>
      <c r="H275" t="s">
        <v>31</v>
      </c>
      <c r="I275" t="s">
        <v>668</v>
      </c>
      <c r="J275" s="43" t="s">
        <v>704</v>
      </c>
      <c r="K275" t="s">
        <v>705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701</v>
      </c>
      <c r="P275" t="s">
        <v>702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22</v>
      </c>
      <c r="B276" s="42">
        <v>16</v>
      </c>
      <c r="C276" s="42">
        <v>1616</v>
      </c>
      <c r="D276" s="42" t="s">
        <v>706</v>
      </c>
      <c r="E276" s="42" t="s">
        <v>32</v>
      </c>
      <c r="F276" t="s">
        <v>647</v>
      </c>
      <c r="G276" t="s">
        <v>648</v>
      </c>
      <c r="H276" t="s">
        <v>31</v>
      </c>
      <c r="I276" t="s">
        <v>668</v>
      </c>
      <c r="J276" s="43" t="s">
        <v>707</v>
      </c>
      <c r="K276" t="s">
        <v>708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676</v>
      </c>
      <c r="P276" t="s">
        <v>677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22</v>
      </c>
      <c r="B277" s="42">
        <v>16</v>
      </c>
      <c r="C277" s="42">
        <v>1617</v>
      </c>
      <c r="D277" s="42" t="s">
        <v>709</v>
      </c>
      <c r="E277" s="42" t="s">
        <v>32</v>
      </c>
      <c r="F277" t="s">
        <v>647</v>
      </c>
      <c r="G277" t="s">
        <v>648</v>
      </c>
      <c r="H277" t="s">
        <v>31</v>
      </c>
      <c r="I277" t="s">
        <v>668</v>
      </c>
      <c r="J277" s="43" t="s">
        <v>710</v>
      </c>
      <c r="K277" t="s">
        <v>711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82</v>
      </c>
      <c r="P277" t="s">
        <v>83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22</v>
      </c>
      <c r="B278" s="42">
        <v>17</v>
      </c>
      <c r="C278" s="42">
        <v>1701</v>
      </c>
      <c r="D278" s="42" t="s">
        <v>712</v>
      </c>
      <c r="E278" s="42" t="s">
        <v>48</v>
      </c>
      <c r="F278" t="s">
        <v>713</v>
      </c>
      <c r="G278" t="s">
        <v>714</v>
      </c>
      <c r="H278" t="s">
        <v>31</v>
      </c>
      <c r="I278" t="s">
        <v>715</v>
      </c>
      <c r="J278" s="43" t="s">
        <v>716</v>
      </c>
      <c r="K278" t="s">
        <v>712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717</v>
      </c>
      <c r="P278" t="s">
        <v>718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22</v>
      </c>
      <c r="B279" s="42">
        <v>17</v>
      </c>
      <c r="C279" s="42">
        <v>1702</v>
      </c>
      <c r="D279" s="42" t="s">
        <v>232</v>
      </c>
      <c r="E279" s="42" t="s">
        <v>48</v>
      </c>
      <c r="F279" t="s">
        <v>713</v>
      </c>
      <c r="G279" t="s">
        <v>714</v>
      </c>
      <c r="H279" t="s">
        <v>31</v>
      </c>
      <c r="I279" t="s">
        <v>715</v>
      </c>
      <c r="J279" s="43" t="s">
        <v>233</v>
      </c>
      <c r="K279" t="s">
        <v>232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717</v>
      </c>
      <c r="P279" t="s">
        <v>718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22</v>
      </c>
      <c r="B280" s="42">
        <v>17</v>
      </c>
      <c r="C280" s="42">
        <v>1703</v>
      </c>
      <c r="D280" s="42" t="s">
        <v>719</v>
      </c>
      <c r="E280" s="42" t="s">
        <v>48</v>
      </c>
      <c r="F280" t="s">
        <v>713</v>
      </c>
      <c r="G280" t="s">
        <v>714</v>
      </c>
      <c r="H280" t="s">
        <v>31</v>
      </c>
      <c r="I280" t="s">
        <v>715</v>
      </c>
      <c r="J280" s="43" t="s">
        <v>720</v>
      </c>
      <c r="K280" t="s">
        <v>719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717</v>
      </c>
      <c r="P280" t="s">
        <v>718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22</v>
      </c>
      <c r="B281" s="42">
        <v>17</v>
      </c>
      <c r="C281" s="42">
        <v>1704</v>
      </c>
      <c r="D281" s="42" t="s">
        <v>721</v>
      </c>
      <c r="E281" s="42" t="s">
        <v>48</v>
      </c>
      <c r="F281" t="s">
        <v>713</v>
      </c>
      <c r="G281" t="s">
        <v>714</v>
      </c>
      <c r="H281" t="s">
        <v>31</v>
      </c>
      <c r="I281" t="s">
        <v>715</v>
      </c>
      <c r="J281" s="43" t="s">
        <v>722</v>
      </c>
      <c r="K281" t="s">
        <v>721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717</v>
      </c>
      <c r="P281" t="s">
        <v>718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22</v>
      </c>
      <c r="B282" s="42">
        <v>17</v>
      </c>
      <c r="C282" s="42">
        <v>1705</v>
      </c>
      <c r="D282" s="42" t="s">
        <v>550</v>
      </c>
      <c r="E282" s="42" t="s">
        <v>48</v>
      </c>
      <c r="F282" t="s">
        <v>713</v>
      </c>
      <c r="G282" t="s">
        <v>714</v>
      </c>
      <c r="H282" t="s">
        <v>31</v>
      </c>
      <c r="I282" t="s">
        <v>715</v>
      </c>
      <c r="J282" s="43" t="s">
        <v>551</v>
      </c>
      <c r="K282" t="s">
        <v>550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82</v>
      </c>
      <c r="P282" t="s">
        <v>83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22</v>
      </c>
      <c r="B283" s="42">
        <v>17</v>
      </c>
      <c r="C283" s="42">
        <v>1706</v>
      </c>
      <c r="D283" s="42" t="s">
        <v>723</v>
      </c>
      <c r="E283" s="42" t="s">
        <v>48</v>
      </c>
      <c r="F283" t="s">
        <v>713</v>
      </c>
      <c r="G283" t="s">
        <v>714</v>
      </c>
      <c r="H283" t="s">
        <v>31</v>
      </c>
      <c r="I283" t="s">
        <v>715</v>
      </c>
      <c r="J283" s="43" t="s">
        <v>724</v>
      </c>
      <c r="K283" t="s">
        <v>723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717</v>
      </c>
      <c r="P283" t="s">
        <v>718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22</v>
      </c>
      <c r="B284" s="42">
        <v>17</v>
      </c>
      <c r="C284" s="42">
        <v>1707</v>
      </c>
      <c r="D284" s="42" t="s">
        <v>725</v>
      </c>
      <c r="E284" s="42" t="s">
        <v>48</v>
      </c>
      <c r="F284" t="s">
        <v>713</v>
      </c>
      <c r="G284" t="s">
        <v>714</v>
      </c>
      <c r="H284" t="s">
        <v>31</v>
      </c>
      <c r="I284" t="s">
        <v>715</v>
      </c>
      <c r="J284" s="43" t="s">
        <v>726</v>
      </c>
      <c r="K284" t="s">
        <v>725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717</v>
      </c>
      <c r="P284" t="s">
        <v>718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22</v>
      </c>
      <c r="B285" s="42">
        <v>17</v>
      </c>
      <c r="C285" s="42">
        <v>1708</v>
      </c>
      <c r="D285" s="42" t="s">
        <v>727</v>
      </c>
      <c r="E285" s="42" t="s">
        <v>48</v>
      </c>
      <c r="F285" t="s">
        <v>713</v>
      </c>
      <c r="G285" t="s">
        <v>714</v>
      </c>
      <c r="H285" t="s">
        <v>31</v>
      </c>
      <c r="I285" t="s">
        <v>715</v>
      </c>
      <c r="J285" s="43" t="s">
        <v>728</v>
      </c>
      <c r="K285" t="s">
        <v>727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729</v>
      </c>
      <c r="P285" t="s">
        <v>730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22</v>
      </c>
      <c r="B286" s="42">
        <v>17</v>
      </c>
      <c r="C286" s="42">
        <v>1709</v>
      </c>
      <c r="D286" s="42" t="s">
        <v>731</v>
      </c>
      <c r="E286" s="42" t="s">
        <v>48</v>
      </c>
      <c r="F286" t="s">
        <v>713</v>
      </c>
      <c r="G286" t="s">
        <v>714</v>
      </c>
      <c r="H286" t="s">
        <v>31</v>
      </c>
      <c r="I286" t="s">
        <v>715</v>
      </c>
      <c r="J286" s="43" t="s">
        <v>732</v>
      </c>
      <c r="K286" t="s">
        <v>731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729</v>
      </c>
      <c r="P286" t="s">
        <v>730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22</v>
      </c>
      <c r="B287" s="42">
        <v>17</v>
      </c>
      <c r="C287" s="42">
        <v>1710</v>
      </c>
      <c r="D287" s="42" t="s">
        <v>733</v>
      </c>
      <c r="E287" s="42" t="s">
        <v>48</v>
      </c>
      <c r="F287" t="s">
        <v>713</v>
      </c>
      <c r="G287" t="s">
        <v>714</v>
      </c>
      <c r="H287" t="s">
        <v>31</v>
      </c>
      <c r="I287" t="s">
        <v>715</v>
      </c>
      <c r="J287" s="43" t="s">
        <v>734</v>
      </c>
      <c r="K287" t="s">
        <v>733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82</v>
      </c>
      <c r="P287" t="s">
        <v>83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22</v>
      </c>
      <c r="B288" s="42">
        <v>17</v>
      </c>
      <c r="C288" s="42">
        <v>1711</v>
      </c>
      <c r="D288" s="42" t="s">
        <v>735</v>
      </c>
      <c r="E288" s="42" t="s">
        <v>48</v>
      </c>
      <c r="F288" t="s">
        <v>713</v>
      </c>
      <c r="G288" t="s">
        <v>714</v>
      </c>
      <c r="H288" t="s">
        <v>31</v>
      </c>
      <c r="I288" t="s">
        <v>715</v>
      </c>
      <c r="J288" s="43" t="s">
        <v>736</v>
      </c>
      <c r="K288" t="s">
        <v>735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729</v>
      </c>
      <c r="P288" t="s">
        <v>730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22</v>
      </c>
      <c r="B289" s="42">
        <v>17</v>
      </c>
      <c r="C289" s="42">
        <v>1712</v>
      </c>
      <c r="D289" s="42" t="s">
        <v>737</v>
      </c>
      <c r="E289" s="42" t="s">
        <v>48</v>
      </c>
      <c r="F289" t="s">
        <v>713</v>
      </c>
      <c r="G289" t="s">
        <v>714</v>
      </c>
      <c r="H289" t="s">
        <v>31</v>
      </c>
      <c r="I289" t="s">
        <v>715</v>
      </c>
      <c r="J289" s="43" t="s">
        <v>738</v>
      </c>
      <c r="K289" t="s">
        <v>739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729</v>
      </c>
      <c r="P289" t="s">
        <v>730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22</v>
      </c>
      <c r="B290" s="42">
        <v>17</v>
      </c>
      <c r="C290" s="42">
        <v>1713</v>
      </c>
      <c r="D290" s="42" t="s">
        <v>740</v>
      </c>
      <c r="E290" s="42" t="s">
        <v>48</v>
      </c>
      <c r="F290" t="s">
        <v>713</v>
      </c>
      <c r="G290" t="s">
        <v>714</v>
      </c>
      <c r="H290" t="s">
        <v>31</v>
      </c>
      <c r="I290" t="s">
        <v>715</v>
      </c>
      <c r="J290" s="43" t="s">
        <v>741</v>
      </c>
      <c r="K290" t="s">
        <v>244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82</v>
      </c>
      <c r="P290" t="s">
        <v>83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22</v>
      </c>
      <c r="B291" s="42">
        <v>17</v>
      </c>
      <c r="C291" s="42">
        <v>1714</v>
      </c>
      <c r="D291" s="42" t="s">
        <v>742</v>
      </c>
      <c r="E291" s="42" t="s">
        <v>48</v>
      </c>
      <c r="F291" t="s">
        <v>713</v>
      </c>
      <c r="G291" t="s">
        <v>714</v>
      </c>
      <c r="H291" t="s">
        <v>31</v>
      </c>
      <c r="I291" t="s">
        <v>715</v>
      </c>
      <c r="J291" s="43" t="s">
        <v>743</v>
      </c>
      <c r="K291" t="s">
        <v>244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82</v>
      </c>
      <c r="P291" t="s">
        <v>83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22</v>
      </c>
      <c r="B292" s="42">
        <v>18</v>
      </c>
      <c r="C292" s="42">
        <v>1801</v>
      </c>
      <c r="D292" s="42" t="s">
        <v>744</v>
      </c>
      <c r="E292" s="42" t="s">
        <v>25</v>
      </c>
      <c r="F292" t="s">
        <v>118</v>
      </c>
      <c r="G292" t="s">
        <v>119</v>
      </c>
      <c r="H292" t="s">
        <v>33</v>
      </c>
      <c r="I292" t="s">
        <v>745</v>
      </c>
      <c r="J292" s="43" t="s">
        <v>746</v>
      </c>
      <c r="K292" t="s">
        <v>744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82</v>
      </c>
      <c r="P292" t="s">
        <v>83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22</v>
      </c>
      <c r="B293" s="42">
        <v>18</v>
      </c>
      <c r="C293" s="42">
        <v>1802</v>
      </c>
      <c r="D293" s="42" t="s">
        <v>747</v>
      </c>
      <c r="E293" s="42" t="s">
        <v>25</v>
      </c>
      <c r="F293" t="s">
        <v>118</v>
      </c>
      <c r="G293" t="s">
        <v>119</v>
      </c>
      <c r="H293" t="s">
        <v>33</v>
      </c>
      <c r="I293" t="s">
        <v>745</v>
      </c>
      <c r="J293" s="43" t="s">
        <v>748</v>
      </c>
      <c r="K293" t="s">
        <v>749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750</v>
      </c>
      <c r="P293" t="s">
        <v>677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22</v>
      </c>
      <c r="B294" s="42">
        <v>18</v>
      </c>
      <c r="C294" s="42">
        <v>1803</v>
      </c>
      <c r="D294" s="42" t="s">
        <v>751</v>
      </c>
      <c r="E294" s="42" t="s">
        <v>25</v>
      </c>
      <c r="F294" t="s">
        <v>118</v>
      </c>
      <c r="G294" t="s">
        <v>119</v>
      </c>
      <c r="H294" t="s">
        <v>33</v>
      </c>
      <c r="I294" t="s">
        <v>745</v>
      </c>
      <c r="J294" s="43" t="s">
        <v>752</v>
      </c>
      <c r="K294" t="s">
        <v>751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750</v>
      </c>
      <c r="P294" t="s">
        <v>677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22</v>
      </c>
      <c r="B295" s="42">
        <v>18</v>
      </c>
      <c r="C295" s="42">
        <v>1804</v>
      </c>
      <c r="D295" s="42" t="s">
        <v>753</v>
      </c>
      <c r="E295" s="42" t="s">
        <v>25</v>
      </c>
      <c r="F295" t="s">
        <v>118</v>
      </c>
      <c r="G295" t="s">
        <v>119</v>
      </c>
      <c r="H295" t="s">
        <v>33</v>
      </c>
      <c r="I295" t="s">
        <v>745</v>
      </c>
      <c r="J295" s="43" t="s">
        <v>754</v>
      </c>
      <c r="K295" t="s">
        <v>753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82</v>
      </c>
      <c r="P295" t="s">
        <v>83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22</v>
      </c>
      <c r="B296" s="42">
        <v>18</v>
      </c>
      <c r="C296" s="42">
        <v>1805</v>
      </c>
      <c r="D296" s="42" t="s">
        <v>755</v>
      </c>
      <c r="E296" s="42" t="s">
        <v>25</v>
      </c>
      <c r="F296" t="s">
        <v>118</v>
      </c>
      <c r="G296" t="s">
        <v>119</v>
      </c>
      <c r="H296" t="s">
        <v>33</v>
      </c>
      <c r="I296" t="s">
        <v>745</v>
      </c>
      <c r="J296" s="43" t="s">
        <v>756</v>
      </c>
      <c r="K296" t="s">
        <v>755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82</v>
      </c>
      <c r="P296" t="s">
        <v>83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22</v>
      </c>
      <c r="B297" s="42">
        <v>19</v>
      </c>
      <c r="C297" s="42">
        <v>1901</v>
      </c>
      <c r="D297" s="42" t="s">
        <v>46</v>
      </c>
      <c r="E297" s="42" t="s">
        <v>46</v>
      </c>
      <c r="F297" t="s">
        <v>118</v>
      </c>
      <c r="G297" t="s">
        <v>119</v>
      </c>
      <c r="H297" t="s">
        <v>33</v>
      </c>
      <c r="I297" t="s">
        <v>757</v>
      </c>
      <c r="J297" s="43" t="s">
        <v>758</v>
      </c>
      <c r="K297" t="s">
        <v>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759</v>
      </c>
      <c r="P297" t="s">
        <v>760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22</v>
      </c>
      <c r="B298" s="42">
        <v>19</v>
      </c>
      <c r="C298" s="42">
        <v>1902</v>
      </c>
      <c r="D298" s="42" t="s">
        <v>761</v>
      </c>
      <c r="E298" s="42" t="s">
        <v>46</v>
      </c>
      <c r="F298" t="s">
        <v>118</v>
      </c>
      <c r="G298" t="s">
        <v>119</v>
      </c>
      <c r="H298" t="s">
        <v>33</v>
      </c>
      <c r="I298" t="s">
        <v>757</v>
      </c>
      <c r="J298" s="43" t="s">
        <v>762</v>
      </c>
      <c r="K298" t="s">
        <v>761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763</v>
      </c>
      <c r="P298" t="s">
        <v>130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22</v>
      </c>
      <c r="B299" s="42">
        <v>19</v>
      </c>
      <c r="C299" s="42">
        <v>1903</v>
      </c>
      <c r="D299" s="42" t="s">
        <v>764</v>
      </c>
      <c r="E299" s="42" t="s">
        <v>46</v>
      </c>
      <c r="F299" t="s">
        <v>118</v>
      </c>
      <c r="G299" t="s">
        <v>119</v>
      </c>
      <c r="H299" t="s">
        <v>33</v>
      </c>
      <c r="I299" t="s">
        <v>757</v>
      </c>
      <c r="J299" s="43" t="s">
        <v>765</v>
      </c>
      <c r="K299" t="s">
        <v>764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763</v>
      </c>
      <c r="P299" t="s">
        <v>130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22</v>
      </c>
      <c r="B300" s="42">
        <v>19</v>
      </c>
      <c r="C300" s="42">
        <v>1904</v>
      </c>
      <c r="D300" s="42" t="s">
        <v>766</v>
      </c>
      <c r="E300" s="42" t="s">
        <v>46</v>
      </c>
      <c r="F300" t="s">
        <v>118</v>
      </c>
      <c r="G300" t="s">
        <v>119</v>
      </c>
      <c r="H300" t="s">
        <v>33</v>
      </c>
      <c r="I300" t="s">
        <v>757</v>
      </c>
      <c r="J300" s="43" t="s">
        <v>767</v>
      </c>
      <c r="K300" t="s">
        <v>766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82</v>
      </c>
      <c r="P300" t="s">
        <v>83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22</v>
      </c>
      <c r="B301" s="42">
        <v>19</v>
      </c>
      <c r="C301" s="42">
        <v>1905</v>
      </c>
      <c r="D301" s="42" t="s">
        <v>768</v>
      </c>
      <c r="E301" s="42" t="s">
        <v>46</v>
      </c>
      <c r="F301" t="s">
        <v>118</v>
      </c>
      <c r="G301" t="s">
        <v>119</v>
      </c>
      <c r="H301" t="s">
        <v>33</v>
      </c>
      <c r="I301" t="s">
        <v>757</v>
      </c>
      <c r="J301" s="43" t="s">
        <v>769</v>
      </c>
      <c r="K301" t="s">
        <v>768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763</v>
      </c>
      <c r="P301" t="s">
        <v>130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22</v>
      </c>
      <c r="B302" s="42">
        <v>19</v>
      </c>
      <c r="C302" s="42">
        <v>1906</v>
      </c>
      <c r="D302" s="42" t="s">
        <v>770</v>
      </c>
      <c r="E302" s="42" t="s">
        <v>46</v>
      </c>
      <c r="F302" t="s">
        <v>118</v>
      </c>
      <c r="G302" t="s">
        <v>119</v>
      </c>
      <c r="H302" t="s">
        <v>33</v>
      </c>
      <c r="I302" t="s">
        <v>757</v>
      </c>
      <c r="J302" s="43" t="s">
        <v>771</v>
      </c>
      <c r="K302" t="s">
        <v>770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763</v>
      </c>
      <c r="P302" t="s">
        <v>130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22</v>
      </c>
      <c r="B303" s="42">
        <v>19</v>
      </c>
      <c r="C303" s="42">
        <v>1907</v>
      </c>
      <c r="D303" s="42" t="s">
        <v>772</v>
      </c>
      <c r="E303" s="42" t="s">
        <v>46</v>
      </c>
      <c r="F303" t="s">
        <v>118</v>
      </c>
      <c r="G303" t="s">
        <v>119</v>
      </c>
      <c r="H303" t="s">
        <v>33</v>
      </c>
      <c r="I303" t="s">
        <v>757</v>
      </c>
      <c r="J303" s="43" t="s">
        <v>773</v>
      </c>
      <c r="K303" t="s">
        <v>774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759</v>
      </c>
      <c r="P303" t="s">
        <v>760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22</v>
      </c>
      <c r="B304" s="42">
        <v>19</v>
      </c>
      <c r="C304" s="42">
        <v>1908</v>
      </c>
      <c r="D304" s="42" t="s">
        <v>775</v>
      </c>
      <c r="E304" s="42" t="s">
        <v>46</v>
      </c>
      <c r="F304" t="s">
        <v>118</v>
      </c>
      <c r="G304" t="s">
        <v>119</v>
      </c>
      <c r="H304" t="s">
        <v>33</v>
      </c>
      <c r="I304" t="s">
        <v>757</v>
      </c>
      <c r="J304" s="43" t="s">
        <v>776</v>
      </c>
      <c r="K304" t="s">
        <v>775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759</v>
      </c>
      <c r="P304" t="s">
        <v>760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22</v>
      </c>
      <c r="B305" s="42">
        <v>19</v>
      </c>
      <c r="C305" s="42">
        <v>1909</v>
      </c>
      <c r="D305" s="42" t="s">
        <v>777</v>
      </c>
      <c r="E305" s="42" t="s">
        <v>46</v>
      </c>
      <c r="F305" t="s">
        <v>118</v>
      </c>
      <c r="G305" t="s">
        <v>119</v>
      </c>
      <c r="H305" t="s">
        <v>33</v>
      </c>
      <c r="I305" t="s">
        <v>757</v>
      </c>
      <c r="J305" s="43" t="s">
        <v>778</v>
      </c>
      <c r="K305" t="s">
        <v>777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82</v>
      </c>
      <c r="P305" t="s">
        <v>83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22</v>
      </c>
      <c r="B306" s="42">
        <v>19</v>
      </c>
      <c r="C306" s="42">
        <v>1910</v>
      </c>
      <c r="D306" s="42" t="s">
        <v>779</v>
      </c>
      <c r="E306" s="42" t="s">
        <v>46</v>
      </c>
      <c r="F306" t="s">
        <v>118</v>
      </c>
      <c r="G306" t="s">
        <v>119</v>
      </c>
      <c r="H306" t="s">
        <v>33</v>
      </c>
      <c r="I306" t="s">
        <v>757</v>
      </c>
      <c r="J306" s="43" t="s">
        <v>780</v>
      </c>
      <c r="K306" t="s">
        <v>779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759</v>
      </c>
      <c r="P306" t="s">
        <v>760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22</v>
      </c>
      <c r="B307" s="42">
        <v>19</v>
      </c>
      <c r="C307" s="42">
        <v>1911</v>
      </c>
      <c r="D307" s="42" t="s">
        <v>781</v>
      </c>
      <c r="E307" s="42" t="s">
        <v>46</v>
      </c>
      <c r="F307" t="s">
        <v>118</v>
      </c>
      <c r="G307" t="s">
        <v>119</v>
      </c>
      <c r="H307" t="s">
        <v>33</v>
      </c>
      <c r="I307" t="s">
        <v>757</v>
      </c>
      <c r="J307" s="43" t="s">
        <v>782</v>
      </c>
      <c r="K307" t="s">
        <v>244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82</v>
      </c>
      <c r="P307" t="s">
        <v>83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22</v>
      </c>
      <c r="B308" s="42">
        <v>20</v>
      </c>
      <c r="C308" s="42">
        <v>2001</v>
      </c>
      <c r="D308" s="42" t="s">
        <v>34</v>
      </c>
      <c r="E308" s="42" t="s">
        <v>34</v>
      </c>
      <c r="F308" t="s">
        <v>118</v>
      </c>
      <c r="G308" t="s">
        <v>119</v>
      </c>
      <c r="H308" t="s">
        <v>33</v>
      </c>
      <c r="I308" t="s">
        <v>783</v>
      </c>
      <c r="J308" s="43" t="s">
        <v>784</v>
      </c>
      <c r="K308" t="s">
        <v>34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785</v>
      </c>
      <c r="P308" t="s">
        <v>760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22</v>
      </c>
      <c r="B309" s="42">
        <v>20</v>
      </c>
      <c r="C309" s="42">
        <v>2002</v>
      </c>
      <c r="D309" s="42" t="s">
        <v>786</v>
      </c>
      <c r="E309" s="42" t="s">
        <v>34</v>
      </c>
      <c r="F309" t="s">
        <v>118</v>
      </c>
      <c r="G309" t="s">
        <v>119</v>
      </c>
      <c r="H309" t="s">
        <v>33</v>
      </c>
      <c r="I309" t="s">
        <v>783</v>
      </c>
      <c r="J309" s="43" t="s">
        <v>787</v>
      </c>
      <c r="K309" t="s">
        <v>786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788</v>
      </c>
      <c r="P309" t="s">
        <v>789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22</v>
      </c>
      <c r="B310" s="42">
        <v>20</v>
      </c>
      <c r="C310" s="42">
        <v>2003</v>
      </c>
      <c r="D310" s="42" t="s">
        <v>790</v>
      </c>
      <c r="E310" s="42" t="s">
        <v>34</v>
      </c>
      <c r="F310" t="s">
        <v>118</v>
      </c>
      <c r="G310" t="s">
        <v>119</v>
      </c>
      <c r="H310" t="s">
        <v>33</v>
      </c>
      <c r="I310" t="s">
        <v>783</v>
      </c>
      <c r="J310" s="43" t="s">
        <v>791</v>
      </c>
      <c r="K310" t="s">
        <v>792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793</v>
      </c>
      <c r="P310" t="s">
        <v>794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22</v>
      </c>
      <c r="B311" s="42">
        <v>20</v>
      </c>
      <c r="C311" s="42">
        <v>2004</v>
      </c>
      <c r="D311" s="42" t="s">
        <v>795</v>
      </c>
      <c r="E311" s="42" t="s">
        <v>34</v>
      </c>
      <c r="F311" t="s">
        <v>118</v>
      </c>
      <c r="G311" t="s">
        <v>119</v>
      </c>
      <c r="H311" t="s">
        <v>33</v>
      </c>
      <c r="I311" t="s">
        <v>783</v>
      </c>
      <c r="J311" s="43" t="s">
        <v>796</v>
      </c>
      <c r="K311" t="s">
        <v>795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793</v>
      </c>
      <c r="P311" t="s">
        <v>794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22</v>
      </c>
      <c r="B312" s="42">
        <v>20</v>
      </c>
      <c r="C312" s="42">
        <v>2005</v>
      </c>
      <c r="D312" s="42" t="s">
        <v>797</v>
      </c>
      <c r="E312" s="42" t="s">
        <v>34</v>
      </c>
      <c r="F312" t="s">
        <v>118</v>
      </c>
      <c r="G312" t="s">
        <v>119</v>
      </c>
      <c r="H312" t="s">
        <v>33</v>
      </c>
      <c r="I312" t="s">
        <v>783</v>
      </c>
      <c r="J312" s="43" t="s">
        <v>798</v>
      </c>
      <c r="K312" t="s">
        <v>797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793</v>
      </c>
      <c r="P312" t="s">
        <v>794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22</v>
      </c>
      <c r="B313" s="42">
        <v>20</v>
      </c>
      <c r="C313" s="42">
        <v>2006</v>
      </c>
      <c r="D313" s="42" t="s">
        <v>799</v>
      </c>
      <c r="E313" s="42" t="s">
        <v>34</v>
      </c>
      <c r="F313" t="s">
        <v>118</v>
      </c>
      <c r="G313" t="s">
        <v>119</v>
      </c>
      <c r="H313" t="s">
        <v>33</v>
      </c>
      <c r="I313" t="s">
        <v>783</v>
      </c>
      <c r="J313" s="43" t="s">
        <v>800</v>
      </c>
      <c r="K313" t="s">
        <v>799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793</v>
      </c>
      <c r="P313" t="s">
        <v>794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22</v>
      </c>
      <c r="B314" s="42">
        <v>20</v>
      </c>
      <c r="C314" s="42">
        <v>2007</v>
      </c>
      <c r="D314" s="42" t="s">
        <v>801</v>
      </c>
      <c r="E314" s="42" t="s">
        <v>34</v>
      </c>
      <c r="F314" t="s">
        <v>118</v>
      </c>
      <c r="G314" t="s">
        <v>119</v>
      </c>
      <c r="H314" t="s">
        <v>33</v>
      </c>
      <c r="I314" t="s">
        <v>783</v>
      </c>
      <c r="J314" s="43" t="s">
        <v>802</v>
      </c>
      <c r="K314" t="s">
        <v>801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803</v>
      </c>
      <c r="P314" t="s">
        <v>130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22</v>
      </c>
      <c r="B315" s="42">
        <v>20</v>
      </c>
      <c r="C315" s="42">
        <v>2008</v>
      </c>
      <c r="D315" s="42" t="s">
        <v>804</v>
      </c>
      <c r="E315" s="42" t="s">
        <v>34</v>
      </c>
      <c r="F315" t="s">
        <v>118</v>
      </c>
      <c r="G315" t="s">
        <v>119</v>
      </c>
      <c r="H315" t="s">
        <v>33</v>
      </c>
      <c r="I315" t="s">
        <v>783</v>
      </c>
      <c r="J315" s="43" t="s">
        <v>805</v>
      </c>
      <c r="K315" t="s">
        <v>804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803</v>
      </c>
      <c r="P315" t="s">
        <v>130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22</v>
      </c>
      <c r="B316" s="42">
        <v>20</v>
      </c>
      <c r="C316" s="42">
        <v>2009</v>
      </c>
      <c r="D316" s="42" t="s">
        <v>806</v>
      </c>
      <c r="E316" s="42" t="s">
        <v>34</v>
      </c>
      <c r="F316" t="s">
        <v>118</v>
      </c>
      <c r="G316" t="s">
        <v>119</v>
      </c>
      <c r="H316" t="s">
        <v>33</v>
      </c>
      <c r="I316" t="s">
        <v>783</v>
      </c>
      <c r="J316" s="43" t="s">
        <v>807</v>
      </c>
      <c r="K316" t="s">
        <v>808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803</v>
      </c>
      <c r="P316" t="s">
        <v>130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22</v>
      </c>
      <c r="B317" s="42">
        <v>20</v>
      </c>
      <c r="C317" s="42">
        <v>2010</v>
      </c>
      <c r="D317" s="42" t="s">
        <v>809</v>
      </c>
      <c r="E317" s="42" t="s">
        <v>34</v>
      </c>
      <c r="F317" t="s">
        <v>118</v>
      </c>
      <c r="G317" t="s">
        <v>119</v>
      </c>
      <c r="H317" t="s">
        <v>33</v>
      </c>
      <c r="I317" t="s">
        <v>783</v>
      </c>
      <c r="J317" s="43" t="s">
        <v>810</v>
      </c>
      <c r="K317" t="s">
        <v>809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803</v>
      </c>
      <c r="P317" t="s">
        <v>130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22</v>
      </c>
      <c r="B318" s="42">
        <v>20</v>
      </c>
      <c r="C318" s="42">
        <v>2011</v>
      </c>
      <c r="D318" s="42" t="s">
        <v>811</v>
      </c>
      <c r="E318" s="42" t="s">
        <v>34</v>
      </c>
      <c r="F318" t="s">
        <v>118</v>
      </c>
      <c r="G318" t="s">
        <v>119</v>
      </c>
      <c r="H318" t="s">
        <v>33</v>
      </c>
      <c r="I318" t="s">
        <v>783</v>
      </c>
      <c r="J318" s="43" t="s">
        <v>812</v>
      </c>
      <c r="K318" t="s">
        <v>811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788</v>
      </c>
      <c r="P318" t="s">
        <v>789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22</v>
      </c>
      <c r="B319" s="42">
        <v>21</v>
      </c>
      <c r="C319" s="42">
        <v>2101</v>
      </c>
      <c r="D319" s="42" t="s">
        <v>47</v>
      </c>
      <c r="E319" s="42" t="s">
        <v>47</v>
      </c>
      <c r="F319" t="s">
        <v>246</v>
      </c>
      <c r="G319" t="s">
        <v>247</v>
      </c>
      <c r="H319" t="s">
        <v>33</v>
      </c>
      <c r="I319" t="s">
        <v>813</v>
      </c>
      <c r="J319" s="43" t="s">
        <v>814</v>
      </c>
      <c r="K319" t="s">
        <v>47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82</v>
      </c>
      <c r="P319" t="s">
        <v>83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22</v>
      </c>
      <c r="B320" s="42">
        <v>21</v>
      </c>
      <c r="C320" s="42">
        <v>2102</v>
      </c>
      <c r="D320" s="42" t="s">
        <v>815</v>
      </c>
      <c r="E320" s="42" t="s">
        <v>47</v>
      </c>
      <c r="F320" t="s">
        <v>246</v>
      </c>
      <c r="G320" t="s">
        <v>247</v>
      </c>
      <c r="H320" t="s">
        <v>33</v>
      </c>
      <c r="I320" t="s">
        <v>813</v>
      </c>
      <c r="J320" s="43" t="s">
        <v>816</v>
      </c>
      <c r="K320" t="s">
        <v>815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82</v>
      </c>
      <c r="P320" t="s">
        <v>83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22</v>
      </c>
      <c r="B321" s="42">
        <v>21</v>
      </c>
      <c r="C321" s="42">
        <v>2103</v>
      </c>
      <c r="D321" s="42" t="s">
        <v>817</v>
      </c>
      <c r="E321" s="42" t="s">
        <v>47</v>
      </c>
      <c r="F321" t="s">
        <v>246</v>
      </c>
      <c r="G321" t="s">
        <v>247</v>
      </c>
      <c r="H321" t="s">
        <v>33</v>
      </c>
      <c r="I321" t="s">
        <v>813</v>
      </c>
      <c r="J321" s="43" t="s">
        <v>818</v>
      </c>
      <c r="K321" t="s">
        <v>817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819</v>
      </c>
      <c r="P321" t="s">
        <v>789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22</v>
      </c>
      <c r="B322" s="42">
        <v>21</v>
      </c>
      <c r="C322" s="42">
        <v>2104</v>
      </c>
      <c r="D322" s="42" t="s">
        <v>820</v>
      </c>
      <c r="E322" s="42" t="s">
        <v>47</v>
      </c>
      <c r="F322" t="s">
        <v>246</v>
      </c>
      <c r="G322" t="s">
        <v>247</v>
      </c>
      <c r="H322" t="s">
        <v>33</v>
      </c>
      <c r="I322" t="s">
        <v>813</v>
      </c>
      <c r="J322" s="43" t="s">
        <v>821</v>
      </c>
      <c r="K322" t="s">
        <v>820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819</v>
      </c>
      <c r="P322" t="s">
        <v>789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22</v>
      </c>
      <c r="B323" s="42">
        <v>21</v>
      </c>
      <c r="C323" s="42">
        <v>2105</v>
      </c>
      <c r="D323" s="42" t="s">
        <v>822</v>
      </c>
      <c r="E323" s="42" t="s">
        <v>47</v>
      </c>
      <c r="F323" t="s">
        <v>246</v>
      </c>
      <c r="G323" t="s">
        <v>247</v>
      </c>
      <c r="H323" t="s">
        <v>33</v>
      </c>
      <c r="I323" t="s">
        <v>813</v>
      </c>
      <c r="J323" s="43" t="s">
        <v>823</v>
      </c>
      <c r="K323" t="s">
        <v>822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82</v>
      </c>
      <c r="P323" t="s">
        <v>83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22</v>
      </c>
      <c r="B324" s="42">
        <v>21</v>
      </c>
      <c r="C324" s="42">
        <v>2106</v>
      </c>
      <c r="D324" s="42" t="s">
        <v>824</v>
      </c>
      <c r="E324" s="42" t="s">
        <v>47</v>
      </c>
      <c r="F324" t="s">
        <v>246</v>
      </c>
      <c r="G324" t="s">
        <v>247</v>
      </c>
      <c r="H324" t="s">
        <v>33</v>
      </c>
      <c r="I324" t="s">
        <v>813</v>
      </c>
      <c r="J324" s="43" t="s">
        <v>825</v>
      </c>
      <c r="K324" t="s">
        <v>824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82</v>
      </c>
      <c r="P324" t="s">
        <v>83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22</v>
      </c>
      <c r="B325" s="42">
        <v>21</v>
      </c>
      <c r="C325" s="42">
        <v>2107</v>
      </c>
      <c r="D325" s="42" t="s">
        <v>826</v>
      </c>
      <c r="E325" s="42" t="s">
        <v>47</v>
      </c>
      <c r="F325" t="s">
        <v>246</v>
      </c>
      <c r="G325" t="s">
        <v>247</v>
      </c>
      <c r="H325" t="s">
        <v>33</v>
      </c>
      <c r="I325" t="s">
        <v>813</v>
      </c>
      <c r="J325" s="43" t="s">
        <v>827</v>
      </c>
      <c r="K325" t="s">
        <v>826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82</v>
      </c>
      <c r="P325" t="s">
        <v>83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22</v>
      </c>
      <c r="B326" s="42">
        <v>22</v>
      </c>
      <c r="C326" s="42">
        <v>2201</v>
      </c>
      <c r="D326" s="42" t="s">
        <v>41</v>
      </c>
      <c r="E326" s="42" t="s">
        <v>41</v>
      </c>
      <c r="F326" t="s">
        <v>246</v>
      </c>
      <c r="G326" t="s">
        <v>247</v>
      </c>
      <c r="H326" t="s">
        <v>37</v>
      </c>
      <c r="I326" t="s">
        <v>828</v>
      </c>
      <c r="J326" s="43" t="s">
        <v>829</v>
      </c>
      <c r="K326" t="s">
        <v>41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830</v>
      </c>
      <c r="P326" t="s">
        <v>831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22</v>
      </c>
      <c r="B327" s="42">
        <v>22</v>
      </c>
      <c r="C327" s="42">
        <v>2202</v>
      </c>
      <c r="D327" s="42" t="s">
        <v>36</v>
      </c>
      <c r="E327" s="42" t="s">
        <v>41</v>
      </c>
      <c r="F327" t="s">
        <v>246</v>
      </c>
      <c r="G327" t="s">
        <v>247</v>
      </c>
      <c r="H327" t="s">
        <v>37</v>
      </c>
      <c r="I327" t="s">
        <v>828</v>
      </c>
      <c r="J327" s="43" t="s">
        <v>832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833</v>
      </c>
      <c r="P327" t="s">
        <v>834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22</v>
      </c>
      <c r="B328" s="42">
        <v>22</v>
      </c>
      <c r="C328" s="42">
        <v>2203</v>
      </c>
      <c r="D328" s="42" t="s">
        <v>835</v>
      </c>
      <c r="E328" s="42" t="s">
        <v>41</v>
      </c>
      <c r="F328" t="s">
        <v>246</v>
      </c>
      <c r="G328" t="s">
        <v>247</v>
      </c>
      <c r="H328" t="s">
        <v>37</v>
      </c>
      <c r="I328" t="s">
        <v>828</v>
      </c>
      <c r="J328" s="43" t="s">
        <v>836</v>
      </c>
      <c r="K328" t="s">
        <v>835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833</v>
      </c>
      <c r="P328" t="s">
        <v>834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22</v>
      </c>
      <c r="B329" s="42">
        <v>22</v>
      </c>
      <c r="C329" s="42">
        <v>2204</v>
      </c>
      <c r="D329" s="42" t="s">
        <v>837</v>
      </c>
      <c r="E329" s="42" t="s">
        <v>41</v>
      </c>
      <c r="F329" t="s">
        <v>246</v>
      </c>
      <c r="G329" t="s">
        <v>247</v>
      </c>
      <c r="H329" t="s">
        <v>37</v>
      </c>
      <c r="I329" t="s">
        <v>828</v>
      </c>
      <c r="J329" s="43" t="s">
        <v>838</v>
      </c>
      <c r="K329" t="s">
        <v>837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833</v>
      </c>
      <c r="P329" t="s">
        <v>834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22</v>
      </c>
      <c r="B330" s="42">
        <v>22</v>
      </c>
      <c r="C330" s="42">
        <v>2205</v>
      </c>
      <c r="D330" s="42" t="s">
        <v>839</v>
      </c>
      <c r="E330" s="42" t="s">
        <v>41</v>
      </c>
      <c r="F330" t="s">
        <v>246</v>
      </c>
      <c r="G330" t="s">
        <v>247</v>
      </c>
      <c r="H330" t="s">
        <v>37</v>
      </c>
      <c r="I330" t="s">
        <v>828</v>
      </c>
      <c r="J330" s="43" t="s">
        <v>840</v>
      </c>
      <c r="K330" t="s">
        <v>839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833</v>
      </c>
      <c r="P330" t="s">
        <v>834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22</v>
      </c>
      <c r="B331" s="42">
        <v>22</v>
      </c>
      <c r="C331" s="42">
        <v>2206</v>
      </c>
      <c r="D331" s="42" t="s">
        <v>841</v>
      </c>
      <c r="E331" s="42" t="s">
        <v>41</v>
      </c>
      <c r="F331" t="s">
        <v>246</v>
      </c>
      <c r="G331" t="s">
        <v>247</v>
      </c>
      <c r="H331" t="s">
        <v>37</v>
      </c>
      <c r="I331" t="s">
        <v>828</v>
      </c>
      <c r="J331" s="43" t="s">
        <v>842</v>
      </c>
      <c r="K331" t="s">
        <v>841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843</v>
      </c>
      <c r="P331" t="s">
        <v>844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22</v>
      </c>
      <c r="B332" s="42">
        <v>22</v>
      </c>
      <c r="C332" s="42">
        <v>2207</v>
      </c>
      <c r="D332" s="42" t="s">
        <v>845</v>
      </c>
      <c r="E332" s="42" t="s">
        <v>41</v>
      </c>
      <c r="F332" t="s">
        <v>246</v>
      </c>
      <c r="G332" t="s">
        <v>247</v>
      </c>
      <c r="H332" t="s">
        <v>37</v>
      </c>
      <c r="I332" t="s">
        <v>828</v>
      </c>
      <c r="J332" s="43" t="s">
        <v>846</v>
      </c>
      <c r="K332" t="s">
        <v>845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843</v>
      </c>
      <c r="P332" t="s">
        <v>844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22</v>
      </c>
      <c r="B333" s="42">
        <v>22</v>
      </c>
      <c r="C333" s="42">
        <v>2208</v>
      </c>
      <c r="D333" s="42" t="s">
        <v>847</v>
      </c>
      <c r="E333" s="42" t="s">
        <v>41</v>
      </c>
      <c r="F333" t="s">
        <v>246</v>
      </c>
      <c r="G333" t="s">
        <v>247</v>
      </c>
      <c r="H333" t="s">
        <v>37</v>
      </c>
      <c r="I333" t="s">
        <v>828</v>
      </c>
      <c r="J333" s="43" t="s">
        <v>848</v>
      </c>
      <c r="K333" t="s">
        <v>847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843</v>
      </c>
      <c r="P333" t="s">
        <v>844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22</v>
      </c>
      <c r="B334" s="42">
        <v>22</v>
      </c>
      <c r="C334" s="42">
        <v>2209</v>
      </c>
      <c r="D334" s="42" t="s">
        <v>849</v>
      </c>
      <c r="E334" s="42" t="s">
        <v>41</v>
      </c>
      <c r="F334" t="s">
        <v>246</v>
      </c>
      <c r="G334" t="s">
        <v>247</v>
      </c>
      <c r="H334" t="s">
        <v>37</v>
      </c>
      <c r="I334" t="s">
        <v>828</v>
      </c>
      <c r="J334" s="43" t="s">
        <v>850</v>
      </c>
      <c r="K334" t="s">
        <v>849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843</v>
      </c>
      <c r="P334" t="s">
        <v>844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22</v>
      </c>
      <c r="B335" s="42">
        <v>22</v>
      </c>
      <c r="C335" s="42">
        <v>2210</v>
      </c>
      <c r="D335" s="42" t="s">
        <v>851</v>
      </c>
      <c r="E335" s="42" t="s">
        <v>41</v>
      </c>
      <c r="F335" t="s">
        <v>246</v>
      </c>
      <c r="G335" t="s">
        <v>247</v>
      </c>
      <c r="H335" t="s">
        <v>37</v>
      </c>
      <c r="I335" t="s">
        <v>828</v>
      </c>
      <c r="J335" s="43" t="s">
        <v>852</v>
      </c>
      <c r="K335" t="s">
        <v>851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843</v>
      </c>
      <c r="P335" t="s">
        <v>844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22</v>
      </c>
      <c r="B336" s="42">
        <v>22</v>
      </c>
      <c r="C336" s="42">
        <v>2211</v>
      </c>
      <c r="D336" s="42" t="s">
        <v>853</v>
      </c>
      <c r="E336" s="42" t="s">
        <v>41</v>
      </c>
      <c r="F336" t="s">
        <v>246</v>
      </c>
      <c r="G336" t="s">
        <v>247</v>
      </c>
      <c r="H336" t="s">
        <v>37</v>
      </c>
      <c r="I336" t="s">
        <v>828</v>
      </c>
      <c r="J336" s="43" t="s">
        <v>854</v>
      </c>
      <c r="K336" t="s">
        <v>853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855</v>
      </c>
      <c r="P336" t="s">
        <v>856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22</v>
      </c>
      <c r="B337" s="42">
        <v>22</v>
      </c>
      <c r="C337" s="42">
        <v>2212</v>
      </c>
      <c r="D337" s="42" t="s">
        <v>857</v>
      </c>
      <c r="E337" s="42" t="s">
        <v>41</v>
      </c>
      <c r="F337" t="s">
        <v>246</v>
      </c>
      <c r="G337" t="s">
        <v>247</v>
      </c>
      <c r="H337" t="s">
        <v>37</v>
      </c>
      <c r="I337" t="s">
        <v>828</v>
      </c>
      <c r="J337" s="43" t="s">
        <v>858</v>
      </c>
      <c r="K337" t="s">
        <v>857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855</v>
      </c>
      <c r="P337" t="s">
        <v>856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22</v>
      </c>
      <c r="B338" s="42">
        <v>22</v>
      </c>
      <c r="C338" s="42">
        <v>2213</v>
      </c>
      <c r="D338" s="42" t="s">
        <v>859</v>
      </c>
      <c r="E338" s="42" t="s">
        <v>41</v>
      </c>
      <c r="F338" t="s">
        <v>246</v>
      </c>
      <c r="G338" t="s">
        <v>247</v>
      </c>
      <c r="H338" t="s">
        <v>37</v>
      </c>
      <c r="I338" t="s">
        <v>828</v>
      </c>
      <c r="J338" s="43" t="s">
        <v>860</v>
      </c>
      <c r="K338" t="s">
        <v>859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855</v>
      </c>
      <c r="P338" t="s">
        <v>856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22</v>
      </c>
      <c r="B339" s="42">
        <v>22</v>
      </c>
      <c r="C339" s="42">
        <v>2214</v>
      </c>
      <c r="D339" s="42" t="s">
        <v>861</v>
      </c>
      <c r="E339" s="42" t="s">
        <v>41</v>
      </c>
      <c r="F339" t="s">
        <v>246</v>
      </c>
      <c r="G339" t="s">
        <v>247</v>
      </c>
      <c r="H339" t="s">
        <v>37</v>
      </c>
      <c r="I339" t="s">
        <v>828</v>
      </c>
      <c r="J339" s="43" t="s">
        <v>862</v>
      </c>
      <c r="K339" t="s">
        <v>861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855</v>
      </c>
      <c r="P339" t="s">
        <v>856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22</v>
      </c>
      <c r="B340" s="42">
        <v>22</v>
      </c>
      <c r="C340" s="42">
        <v>2215</v>
      </c>
      <c r="D340" s="42" t="s">
        <v>863</v>
      </c>
      <c r="E340" s="42" t="s">
        <v>41</v>
      </c>
      <c r="F340" t="s">
        <v>246</v>
      </c>
      <c r="G340" t="s">
        <v>247</v>
      </c>
      <c r="H340" t="s">
        <v>37</v>
      </c>
      <c r="I340" t="s">
        <v>828</v>
      </c>
      <c r="J340" s="43" t="s">
        <v>864</v>
      </c>
      <c r="K340" t="s">
        <v>863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855</v>
      </c>
      <c r="P340" t="s">
        <v>856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22</v>
      </c>
      <c r="B341" s="42">
        <v>22</v>
      </c>
      <c r="C341" s="42">
        <v>2216</v>
      </c>
      <c r="D341" s="42" t="s">
        <v>865</v>
      </c>
      <c r="E341" s="42" t="s">
        <v>41</v>
      </c>
      <c r="F341" t="s">
        <v>246</v>
      </c>
      <c r="G341" t="s">
        <v>247</v>
      </c>
      <c r="H341" t="s">
        <v>37</v>
      </c>
      <c r="I341" t="s">
        <v>828</v>
      </c>
      <c r="J341" s="43" t="s">
        <v>866</v>
      </c>
      <c r="K341" t="s">
        <v>865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830</v>
      </c>
      <c r="P341" t="s">
        <v>831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22</v>
      </c>
      <c r="B342" s="42">
        <v>22</v>
      </c>
      <c r="C342" s="42">
        <v>2217</v>
      </c>
      <c r="D342" s="42" t="s">
        <v>867</v>
      </c>
      <c r="E342" s="42" t="s">
        <v>41</v>
      </c>
      <c r="F342" t="s">
        <v>246</v>
      </c>
      <c r="G342" t="s">
        <v>247</v>
      </c>
      <c r="H342" t="s">
        <v>37</v>
      </c>
      <c r="I342" t="s">
        <v>828</v>
      </c>
      <c r="J342" s="43" t="s">
        <v>868</v>
      </c>
      <c r="K342" t="s">
        <v>867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830</v>
      </c>
      <c r="P342" t="s">
        <v>831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869</v>
      </c>
      <c r="C2" s="15" t="s">
        <v>870</v>
      </c>
      <c r="D2" s="15" t="s">
        <v>871</v>
      </c>
      <c r="E2" s="15" t="s">
        <v>16</v>
      </c>
      <c r="F2" s="15" t="s">
        <v>872</v>
      </c>
      <c r="G2" s="15" t="s">
        <v>1</v>
      </c>
      <c r="H2" s="15" t="s">
        <v>873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190</v>
      </c>
      <c r="E4" s="15" t="s">
        <v>29</v>
      </c>
      <c r="F4" s="15" t="s">
        <v>874</v>
      </c>
      <c r="G4" s="14">
        <v>43986</v>
      </c>
      <c r="H4" s="16" t="s">
        <v>875</v>
      </c>
    </row>
    <row r="5" spans="2:8">
      <c r="B5" s="2"/>
      <c r="C5" s="15" t="s">
        <v>876</v>
      </c>
      <c r="D5" s="15" t="s">
        <v>353</v>
      </c>
      <c r="E5" s="15" t="s">
        <v>27</v>
      </c>
      <c r="F5" s="15" t="s">
        <v>877</v>
      </c>
      <c r="G5" s="14">
        <v>44139</v>
      </c>
      <c r="H5" s="16" t="s">
        <v>878</v>
      </c>
    </row>
    <row r="6" spans="2:8">
      <c r="B6" s="15" t="s">
        <v>879</v>
      </c>
      <c r="C6" s="15"/>
      <c r="D6" s="15" t="s">
        <v>388</v>
      </c>
      <c r="E6" s="15" t="s">
        <v>27</v>
      </c>
      <c r="F6" s="15" t="s">
        <v>880</v>
      </c>
      <c r="G6" s="14" t="s">
        <v>881</v>
      </c>
      <c r="H6" s="16" t="s">
        <v>882</v>
      </c>
    </row>
    <row r="7" spans="2:8">
      <c r="B7" s="2"/>
      <c r="C7" s="15" t="s">
        <v>883</v>
      </c>
      <c r="D7" s="15" t="s">
        <v>884</v>
      </c>
      <c r="E7" s="15" t="s">
        <v>36</v>
      </c>
      <c r="F7" s="15" t="s">
        <v>874</v>
      </c>
      <c r="G7" s="14" t="s">
        <v>885</v>
      </c>
      <c r="H7" s="16" t="s">
        <v>886</v>
      </c>
    </row>
    <row r="8" spans="2:8">
      <c r="B8" s="2"/>
      <c r="C8" s="15"/>
      <c r="D8" s="15" t="s">
        <v>768</v>
      </c>
      <c r="E8" s="15" t="s">
        <v>46</v>
      </c>
      <c r="F8" s="15" t="s">
        <v>887</v>
      </c>
      <c r="G8" s="14" t="s">
        <v>888</v>
      </c>
      <c r="H8" s="16" t="s">
        <v>889</v>
      </c>
    </row>
    <row r="9" spans="2:8">
      <c r="B9" s="2"/>
      <c r="C9" s="15"/>
      <c r="D9" s="15" t="s">
        <v>890</v>
      </c>
      <c r="E9" s="15" t="s">
        <v>46</v>
      </c>
      <c r="F9" s="15" t="s">
        <v>887</v>
      </c>
      <c r="G9" s="14" t="s">
        <v>888</v>
      </c>
      <c r="H9" s="16" t="s">
        <v>889</v>
      </c>
    </row>
    <row r="10" spans="2:8">
      <c r="B10" s="2"/>
      <c r="C10" s="15"/>
      <c r="D10" s="15" t="s">
        <v>90</v>
      </c>
      <c r="E10" s="15" t="s">
        <v>22</v>
      </c>
      <c r="F10" s="15" t="s">
        <v>880</v>
      </c>
      <c r="G10" s="14" t="s">
        <v>891</v>
      </c>
      <c r="H10" s="16" t="s">
        <v>892</v>
      </c>
    </row>
    <row r="11" spans="2:8">
      <c r="B11" s="2"/>
      <c r="C11" s="15"/>
      <c r="D11" s="17" t="s">
        <v>152</v>
      </c>
      <c r="E11" s="17" t="s">
        <v>22</v>
      </c>
      <c r="F11" s="17" t="s">
        <v>893</v>
      </c>
      <c r="G11" s="14" t="s">
        <v>894</v>
      </c>
      <c r="H11" s="16" t="s">
        <v>895</v>
      </c>
    </row>
    <row r="12" spans="2:8">
      <c r="B12" s="76"/>
      <c r="C12" s="86"/>
      <c r="D12" s="57" t="s">
        <v>29</v>
      </c>
      <c r="E12" s="57" t="s">
        <v>29</v>
      </c>
      <c r="F12" s="57" t="s">
        <v>896</v>
      </c>
      <c r="G12" s="84" t="s">
        <v>894</v>
      </c>
      <c r="H12" s="77" t="s">
        <v>897</v>
      </c>
    </row>
    <row r="13" spans="2:8">
      <c r="B13" s="72"/>
      <c r="C13" s="75"/>
      <c r="D13" s="73" t="s">
        <v>644</v>
      </c>
      <c r="E13" s="73" t="s">
        <v>42</v>
      </c>
      <c r="F13" s="73" t="s">
        <v>893</v>
      </c>
      <c r="G13" s="85" t="s">
        <v>898</v>
      </c>
      <c r="H13" s="74" t="s">
        <v>899</v>
      </c>
    </row>
    <row r="14" spans="2:8">
      <c r="B14" s="72"/>
      <c r="C14" s="75"/>
      <c r="D14" s="73" t="s">
        <v>113</v>
      </c>
      <c r="E14" s="73" t="s">
        <v>22</v>
      </c>
      <c r="F14" s="73" t="s">
        <v>893</v>
      </c>
      <c r="G14" s="85" t="s">
        <v>898</v>
      </c>
      <c r="H14" s="74" t="s">
        <v>900</v>
      </c>
    </row>
    <row r="15" spans="2:8">
      <c r="B15" s="72"/>
      <c r="C15" s="75" t="s">
        <v>901</v>
      </c>
      <c r="D15" s="73" t="s">
        <v>890</v>
      </c>
      <c r="E15" s="73" t="s">
        <v>46</v>
      </c>
      <c r="F15" s="73" t="s">
        <v>902</v>
      </c>
      <c r="G15" s="85">
        <v>43895</v>
      </c>
      <c r="H15" s="74" t="s">
        <v>903</v>
      </c>
    </row>
    <row r="16" spans="2:8">
      <c r="B16" s="72"/>
      <c r="C16" s="75"/>
      <c r="D16" s="73" t="s">
        <v>904</v>
      </c>
      <c r="E16" s="73" t="s">
        <v>40</v>
      </c>
      <c r="F16" s="73" t="s">
        <v>877</v>
      </c>
      <c r="G16" s="85">
        <v>43895</v>
      </c>
      <c r="H16" s="74" t="s">
        <v>905</v>
      </c>
    </row>
    <row r="17" spans="2:8">
      <c r="B17" s="72"/>
      <c r="C17" s="75" t="s">
        <v>906</v>
      </c>
      <c r="D17" s="75" t="s">
        <v>26</v>
      </c>
      <c r="E17" s="75" t="s">
        <v>26</v>
      </c>
      <c r="F17" s="75" t="s">
        <v>907</v>
      </c>
      <c r="G17" s="85">
        <v>44017</v>
      </c>
      <c r="H17" s="74" t="s">
        <v>908</v>
      </c>
    </row>
    <row r="18" spans="2:8">
      <c r="B18" s="97"/>
      <c r="C18" s="98" t="s">
        <v>909</v>
      </c>
      <c r="D18" s="99" t="s">
        <v>44</v>
      </c>
      <c r="E18" s="99" t="s">
        <v>44</v>
      </c>
      <c r="F18" s="99" t="s">
        <v>910</v>
      </c>
      <c r="G18" s="100">
        <v>44140</v>
      </c>
      <c r="H18" s="101" t="s">
        <v>911</v>
      </c>
    </row>
    <row r="19" spans="2:8">
      <c r="B19" s="72"/>
      <c r="C19" s="72"/>
      <c r="D19" s="96" t="s">
        <v>493</v>
      </c>
      <c r="E19" s="75" t="s">
        <v>43</v>
      </c>
      <c r="F19" s="75" t="s">
        <v>910</v>
      </c>
      <c r="G19" s="72" t="s">
        <v>14</v>
      </c>
      <c r="H19" s="74" t="s">
        <v>912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39" sqref="E39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913</v>
      </c>
      <c r="C3" s="7"/>
    </row>
    <row r="4" spans="2:3">
      <c r="B4" s="3"/>
      <c r="C4" s="4"/>
    </row>
    <row r="5" spans="2:3">
      <c r="B5" s="3" t="s">
        <v>29</v>
      </c>
      <c r="C5" s="110">
        <v>5998</v>
      </c>
    </row>
    <row r="6" spans="2:3">
      <c r="B6" s="3" t="s">
        <v>22</v>
      </c>
      <c r="C6" s="110"/>
    </row>
    <row r="7" spans="2:3" ht="15.75" thickBot="1">
      <c r="B7" s="5" t="s">
        <v>23</v>
      </c>
      <c r="C7" s="111"/>
    </row>
    <row r="10" spans="2:3">
      <c r="B10" s="78" t="s">
        <v>914</v>
      </c>
      <c r="C10" s="79"/>
    </row>
    <row r="11" spans="2:3">
      <c r="B11" s="80"/>
      <c r="C11" s="81"/>
    </row>
    <row r="12" spans="2:3">
      <c r="B12" s="80" t="s">
        <v>40</v>
      </c>
      <c r="C12" s="112">
        <v>800</v>
      </c>
    </row>
    <row r="13" spans="2:3">
      <c r="B13" s="80" t="s">
        <v>27</v>
      </c>
      <c r="C13" s="112"/>
    </row>
    <row r="14" spans="2:3">
      <c r="B14" s="80" t="s">
        <v>43</v>
      </c>
      <c r="C14" s="112"/>
    </row>
    <row r="15" spans="2:3">
      <c r="B15" s="82" t="s">
        <v>915</v>
      </c>
      <c r="C15" s="113"/>
    </row>
    <row r="17" spans="2:3">
      <c r="B17" s="78" t="s">
        <v>916</v>
      </c>
      <c r="C17" s="79"/>
    </row>
    <row r="18" spans="2:3">
      <c r="B18" s="80"/>
      <c r="C18" s="81"/>
    </row>
    <row r="19" spans="2:3">
      <c r="B19" s="83" t="s">
        <v>34</v>
      </c>
      <c r="C19" s="112">
        <v>397</v>
      </c>
    </row>
    <row r="20" spans="2:3">
      <c r="B20" s="80" t="s">
        <v>36</v>
      </c>
      <c r="C20" s="112"/>
    </row>
    <row r="21" spans="2:3">
      <c r="B21" s="80" t="s">
        <v>25</v>
      </c>
      <c r="C21" s="112"/>
    </row>
    <row r="22" spans="2:3">
      <c r="B22" s="80" t="s">
        <v>47</v>
      </c>
      <c r="C22" s="112"/>
    </row>
    <row r="23" spans="2:3">
      <c r="B23" s="82" t="s">
        <v>46</v>
      </c>
      <c r="C23" s="113"/>
    </row>
    <row r="25" spans="2:3">
      <c r="B25" s="6" t="s">
        <v>917</v>
      </c>
      <c r="C25" s="7"/>
    </row>
    <row r="26" spans="2:3">
      <c r="B26" s="3"/>
      <c r="C26" s="4"/>
    </row>
    <row r="27" spans="2:3">
      <c r="B27" s="3" t="s">
        <v>38</v>
      </c>
      <c r="C27" s="110">
        <v>616</v>
      </c>
    </row>
    <row r="28" spans="2:3">
      <c r="B28" s="3" t="s">
        <v>41</v>
      </c>
      <c r="C28" s="110"/>
    </row>
    <row r="29" spans="2:3">
      <c r="B29" s="3" t="s">
        <v>24</v>
      </c>
      <c r="C29" s="110"/>
    </row>
    <row r="30" spans="2:3">
      <c r="B30" s="3" t="s">
        <v>28</v>
      </c>
      <c r="C30" s="110"/>
    </row>
    <row r="31" spans="2:3" ht="15.75" thickBot="1">
      <c r="B31" s="5" t="s">
        <v>50</v>
      </c>
      <c r="C31" s="111"/>
    </row>
    <row r="32" spans="2:3" ht="15.75" thickBot="1"/>
    <row r="33" spans="2:3">
      <c r="B33" s="6" t="s">
        <v>918</v>
      </c>
      <c r="C33" s="7"/>
    </row>
    <row r="34" spans="2:3">
      <c r="B34" s="3"/>
      <c r="C34" s="4"/>
    </row>
    <row r="35" spans="2:3">
      <c r="B35" s="3" t="s">
        <v>32</v>
      </c>
      <c r="C35" s="110">
        <v>410</v>
      </c>
    </row>
    <row r="36" spans="2:3">
      <c r="B36" s="3" t="s">
        <v>56</v>
      </c>
      <c r="C36" s="110"/>
    </row>
    <row r="37" spans="2:3">
      <c r="B37" s="3" t="s">
        <v>48</v>
      </c>
      <c r="C37" s="110"/>
    </row>
    <row r="38" spans="2:3">
      <c r="B38" s="3" t="s">
        <v>42</v>
      </c>
      <c r="C38" s="110"/>
    </row>
    <row r="39" spans="2:3" ht="15.75" thickBot="1">
      <c r="B39" s="5" t="s">
        <v>44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2020-06-12T05:17:25Z</dcterms:modified>
  <cp:category/>
  <cp:contentStatus/>
</cp:coreProperties>
</file>