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D:\reyes.rodriguezucv@gmail.com\OneDrive\Proyectos\Data intelligence\Covid-19\Guatemala\"/>
    </mc:Choice>
  </mc:AlternateContent>
  <xr:revisionPtr revIDLastSave="1166" documentId="8_{21879485-51D3-4BBD-9EB2-06C996039B77}" xr6:coauthVersionLast="45" xr6:coauthVersionMax="45" xr10:uidLastSave="{F3F012C9-7AEF-4668-BD5B-B50EED92389D}"/>
  <bookViews>
    <workbookView xWindow="-108" yWindow="-108" windowWidth="23256" windowHeight="13176"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<sst xmlns="http://schemas.openxmlformats.org/spreadsheetml/2006/main" count="2457" uniqueCount="133">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</sst>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11"/>
        <color rgb="FFFF0000"/>
        <name val="Arial"/>
        <scheme val="none"/>
      </font>
    </dxf>
    <dxf>
      <alignment horizontal="general" vertical="top" textRotation="0" wrapText="0"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25" totalsRowShown="0" headerRowDxfId="25">
  <autoFilter ref="A3:H625"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25" totalsRowShown="0" headerRowDxfId="10">
  <autoFilter ref="A3:H625"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6" headerRowCellStyle="Millares">
  <autoFilter ref="J3:R49" xr:uid="{3CCA25B4-1DC8-4605-9570-70ABC518C188}"/>
  <tableColumns count="9">
    <tableColumn id="1" xr3:uid="{5AFC3F5A-A075-406F-9360-8992BBE17F43}" name="Año" dataDxfId="5"/>
    <tableColumn id="2" xr3:uid="{A2961B12-CF36-4F32-9CD0-BA9FDC49E1CD}" name="Mes" dataDxfId="4"/>
    <tableColumn id="3" xr3:uid="{89C984C2-971D-43A3-9AEE-9C102BDC39EF}" name="Fecha" dataDxfId="3">
      <calculatedColumnFormula>+K4&amp;", "&amp;J4</calculatedColumnFormula>
    </tableColumn>
    <tableColumn id="4" xr3:uid="{B7D1225A-C849-430C-8F2C-569D3B5E64AD}" name="Número de Operaciones"/>
    <tableColumn id="5" xr3:uid="{C99E4801-B4E9-4759-9CB5-3E08D881B72D}" name="Monto Inversión (millones de QUETZALES)" dataDxfId="2" dataCellStyle="Millares"/>
    <tableColumn id="6" xr3:uid="{46724685-CFCF-4D96-A3EA-0E3C2537B5E5}" name="Montos Negociados Operaciones de Reporto (millones de QUETZALES)" dataDxfId="1" dataCellStyle="Millares [0]"/>
    <tableColumn id="7" xr3:uid="{C5073926-6E73-4688-8DB0-37A308B9381B}" name="Montos Negociados Operaciones de Reporto (millones de USD)" dataDxfId="0"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8">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7"/>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default.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default.asp" TargetMode="External"/><Relationship Id="rId47" Type="http://schemas.openxmlformats.org/officeDocument/2006/relationships/hyperlink" Target="http://www.secmca.org/" TargetMode="External"/><Relationship Id="rId50" Type="http://schemas.openxmlformats.org/officeDocument/2006/relationships/hyperlink" Target="https://www.mem.gob.gt/hidrocarburos/precios-combustible-nacionales/"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inc/contacto.asp" TargetMode="External"/><Relationship Id="rId45" Type="http://schemas.openxmlformats.org/officeDocument/2006/relationships/hyperlink" Target="https://www.ine.gob.gt/"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ine/estadisticas/bases-de-datos/encuesta-nacional-de-empleo-e-ingresos/" TargetMode="External"/><Relationship Id="rId52" Type="http://schemas.openxmlformats.org/officeDocument/2006/relationships/hyperlink" Target="http://www.banguat.gob.gt/variables/seleccion.ASP?grupo=8"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inc/contacto.asp" TargetMode="External"/><Relationship Id="rId48" Type="http://schemas.openxmlformats.org/officeDocument/2006/relationships/hyperlink" Target="mailto:shernandez@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variables/ws/acuerdo.asp" TargetMode="External"/><Relationship Id="rId46" Type="http://schemas.openxmlformats.org/officeDocument/2006/relationships/hyperlink" Target="http://www.secmca.org/simafir.html"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variables/ws/acuerd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bch.hn/estadisticassv.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25"/>
  <sheetViews>
    <sheetView showGridLines="0" tabSelected="1" zoomScaleNormal="100" workbookViewId="0">
      <pane ySplit="3" topLeftCell="A609" activePane="bottomLeft" state="frozen"/>
      <selection pane="bottomLeft" activeCell="A631" sqref="A631"/>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491.8</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515.79999999999995</v>
      </c>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9">
        <v>2020</v>
      </c>
      <c r="K48" s="9" t="s">
        <v>29</v>
      </c>
      <c r="L48" s="9" t="str">
        <f t="shared" ref="L48:L49" si="3">+K48&amp;", "&amp;J48</f>
        <v>Septiembre, 2020</v>
      </c>
      <c r="M48" s="27"/>
      <c r="N48" s="2"/>
      <c r="O48" s="27"/>
      <c r="P48" s="2"/>
      <c r="Q48" s="27"/>
      <c r="R48" s="27"/>
    </row>
    <row r="49" spans="1:16" x14ac:dyDescent="0.3">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3">
      <c r="A50" s="8">
        <v>43512</v>
      </c>
      <c r="B50" s="27"/>
      <c r="C50" s="22"/>
      <c r="D50" s="22"/>
      <c r="E50" s="22"/>
      <c r="F50" s="22"/>
      <c r="G50" s="22"/>
      <c r="H50" s="22"/>
    </row>
    <row r="51" spans="1:16" x14ac:dyDescent="0.3">
      <c r="A51" s="8">
        <v>43513</v>
      </c>
      <c r="B51" s="27"/>
      <c r="C51" s="22"/>
      <c r="D51" s="22"/>
      <c r="E51" s="22"/>
      <c r="F51" s="22"/>
      <c r="G51" s="22"/>
      <c r="H51" s="22"/>
    </row>
    <row r="52" spans="1:16" x14ac:dyDescent="0.3">
      <c r="A52" s="8">
        <v>43514</v>
      </c>
      <c r="B52" s="27">
        <v>24.3843</v>
      </c>
      <c r="C52" s="22"/>
      <c r="D52" s="22">
        <v>13.23</v>
      </c>
      <c r="E52" s="22"/>
      <c r="F52" s="22"/>
      <c r="G52" s="22"/>
      <c r="H52" s="22"/>
    </row>
    <row r="53" spans="1:16" x14ac:dyDescent="0.3">
      <c r="A53" s="8">
        <v>43515</v>
      </c>
      <c r="B53" s="27">
        <v>24.39</v>
      </c>
      <c r="C53" s="22">
        <v>97.2</v>
      </c>
      <c r="D53" s="22">
        <v>13.35</v>
      </c>
      <c r="E53" s="22"/>
      <c r="F53" s="22"/>
      <c r="G53" s="22"/>
      <c r="H53" s="22"/>
    </row>
    <row r="54" spans="1:16" x14ac:dyDescent="0.3">
      <c r="A54" s="8">
        <v>43516</v>
      </c>
      <c r="B54" s="27">
        <v>24.394400000000001</v>
      </c>
      <c r="C54" s="22">
        <v>97.55</v>
      </c>
      <c r="D54" s="22">
        <v>13.44</v>
      </c>
      <c r="E54" s="22"/>
      <c r="F54" s="22"/>
      <c r="G54" s="22"/>
      <c r="H54" s="22"/>
    </row>
    <row r="55" spans="1:16" x14ac:dyDescent="0.3">
      <c r="A55" s="8">
        <v>43517</v>
      </c>
      <c r="B55" s="27">
        <v>24.4009</v>
      </c>
      <c r="C55" s="22">
        <v>96.1</v>
      </c>
      <c r="D55" s="22">
        <v>13.24</v>
      </c>
      <c r="E55" s="22"/>
      <c r="F55" s="22"/>
      <c r="G55" s="22"/>
      <c r="H55" s="22"/>
    </row>
    <row r="56" spans="1:16" x14ac:dyDescent="0.3">
      <c r="A56" s="8">
        <v>43518</v>
      </c>
      <c r="B56" s="27">
        <v>24.408999999999999</v>
      </c>
      <c r="C56" s="22">
        <v>96.45</v>
      </c>
      <c r="D56" s="22">
        <v>13.37</v>
      </c>
      <c r="E56" s="22">
        <v>89.44</v>
      </c>
      <c r="F56" s="22">
        <v>80.66</v>
      </c>
      <c r="G56" s="22">
        <v>80.2</v>
      </c>
      <c r="H56" s="22">
        <v>65.400000000000006</v>
      </c>
    </row>
    <row r="57" spans="1:16" x14ac:dyDescent="0.3">
      <c r="A57" s="8">
        <v>43519</v>
      </c>
      <c r="B57" s="27"/>
      <c r="C57" s="22"/>
      <c r="D57" s="22"/>
      <c r="E57" s="22"/>
      <c r="F57" s="22"/>
      <c r="G57" s="22"/>
      <c r="H57" s="22"/>
    </row>
    <row r="58" spans="1:16" x14ac:dyDescent="0.3">
      <c r="A58" s="8">
        <v>43520</v>
      </c>
      <c r="B58" s="27"/>
      <c r="C58" s="22"/>
      <c r="D58" s="22"/>
      <c r="E58" s="22"/>
      <c r="F58" s="22"/>
      <c r="G58" s="22"/>
      <c r="H58" s="22"/>
    </row>
    <row r="59" spans="1:16" x14ac:dyDescent="0.3">
      <c r="A59" s="8">
        <v>43521</v>
      </c>
      <c r="B59" s="27">
        <v>24.418399999999998</v>
      </c>
      <c r="C59" s="22">
        <v>96.4</v>
      </c>
      <c r="D59" s="22">
        <v>13.1</v>
      </c>
      <c r="E59" s="22"/>
      <c r="F59" s="22"/>
      <c r="G59" s="22"/>
      <c r="H59" s="22"/>
    </row>
    <row r="60" spans="1:16" x14ac:dyDescent="0.3">
      <c r="A60" s="8">
        <v>43522</v>
      </c>
      <c r="B60" s="27">
        <v>24.421800000000001</v>
      </c>
      <c r="C60" s="22">
        <v>93.55</v>
      </c>
      <c r="D60" s="22">
        <v>12.88</v>
      </c>
      <c r="E60" s="22"/>
      <c r="F60" s="22"/>
      <c r="G60" s="22"/>
      <c r="H60" s="22"/>
    </row>
    <row r="61" spans="1:16" x14ac:dyDescent="0.3">
      <c r="A61" s="8">
        <v>43523</v>
      </c>
      <c r="B61" s="27">
        <v>24.4251</v>
      </c>
      <c r="C61" s="22">
        <v>95.7</v>
      </c>
      <c r="D61" s="22">
        <v>12.91</v>
      </c>
      <c r="E61" s="22"/>
      <c r="F61" s="22"/>
      <c r="G61" s="22"/>
      <c r="H61" s="22"/>
    </row>
    <row r="62" spans="1:16" x14ac:dyDescent="0.3">
      <c r="A62" s="8">
        <v>43524</v>
      </c>
      <c r="B62" s="27">
        <v>24.4283</v>
      </c>
      <c r="C62" s="22">
        <v>95.2</v>
      </c>
      <c r="D62" s="22">
        <v>12.73</v>
      </c>
      <c r="E62" s="22"/>
      <c r="F62" s="22"/>
      <c r="G62" s="22"/>
      <c r="H62" s="22"/>
    </row>
    <row r="63" spans="1:16" x14ac:dyDescent="0.3">
      <c r="A63" s="8">
        <v>43525</v>
      </c>
      <c r="B63" s="27">
        <v>24.4299</v>
      </c>
      <c r="C63" s="22">
        <v>96.95</v>
      </c>
      <c r="D63" s="22">
        <v>12.62</v>
      </c>
      <c r="E63" s="22">
        <v>90.04</v>
      </c>
      <c r="F63" s="22">
        <v>81.23</v>
      </c>
      <c r="G63" s="22">
        <v>80.81</v>
      </c>
      <c r="H63" s="22">
        <v>65.400000000000006</v>
      </c>
    </row>
    <row r="64" spans="1:16"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11.73</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v>99.08</v>
      </c>
      <c r="D570" s="22">
        <v>11.7</v>
      </c>
      <c r="E570" s="22"/>
      <c r="F570" s="22"/>
      <c r="G570" s="22"/>
      <c r="H570" s="22"/>
    </row>
    <row r="571" spans="1:8" x14ac:dyDescent="0.3">
      <c r="A571" s="8">
        <v>44033</v>
      </c>
      <c r="B571" s="28">
        <v>24.667000000000002</v>
      </c>
      <c r="C571" s="22">
        <v>100.5</v>
      </c>
      <c r="D571" s="22">
        <v>11.67</v>
      </c>
      <c r="E571" s="22"/>
      <c r="F571" s="22"/>
      <c r="G571" s="22"/>
      <c r="H571" s="22"/>
    </row>
    <row r="572" spans="1:8" x14ac:dyDescent="0.3">
      <c r="A572" s="8">
        <v>44034</v>
      </c>
      <c r="B572" s="28">
        <v>24.669599999999999</v>
      </c>
      <c r="C572" s="22">
        <v>108.35</v>
      </c>
      <c r="D572" s="22">
        <v>11.86</v>
      </c>
      <c r="E572" s="22"/>
      <c r="F572" s="22"/>
      <c r="G572" s="22"/>
      <c r="H572" s="22"/>
    </row>
    <row r="573" spans="1:8" x14ac:dyDescent="0.3">
      <c r="A573" s="8">
        <v>44035</v>
      </c>
      <c r="B573" s="28">
        <v>24.669899999999998</v>
      </c>
      <c r="C573" s="22">
        <v>107.5</v>
      </c>
      <c r="D573" s="22">
        <v>11.77</v>
      </c>
      <c r="E573" s="22"/>
      <c r="F573" s="22"/>
      <c r="G573" s="22"/>
      <c r="H573" s="22"/>
    </row>
    <row r="574" spans="1:8" x14ac:dyDescent="0.3">
      <c r="A574" s="8">
        <v>44036</v>
      </c>
      <c r="B574" s="28">
        <v>24.6676</v>
      </c>
      <c r="C574" s="22">
        <v>108.4</v>
      </c>
      <c r="D574" s="22">
        <v>11.49</v>
      </c>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v>81.599999999999994</v>
      </c>
      <c r="F576" s="22">
        <v>74.34</v>
      </c>
      <c r="G576" s="22">
        <v>64.16</v>
      </c>
      <c r="H576" s="22">
        <v>43.53</v>
      </c>
    </row>
    <row r="577" spans="1:8" x14ac:dyDescent="0.3">
      <c r="A577" s="8">
        <v>44039</v>
      </c>
      <c r="B577" s="28">
        <v>24.664999999999999</v>
      </c>
      <c r="C577" s="22">
        <v>110.4</v>
      </c>
      <c r="D577" s="22">
        <v>12.12</v>
      </c>
      <c r="E577" s="22"/>
      <c r="F577" s="22"/>
      <c r="G577" s="22"/>
      <c r="H577" s="22"/>
    </row>
    <row r="578" spans="1:8" x14ac:dyDescent="0.3">
      <c r="A578" s="8">
        <v>44040</v>
      </c>
      <c r="B578" s="28">
        <v>24.657599999999999</v>
      </c>
      <c r="C578" s="22">
        <v>109.65</v>
      </c>
      <c r="D578" s="22">
        <v>12.01</v>
      </c>
      <c r="E578" s="22"/>
      <c r="F578" s="22"/>
      <c r="G578" s="22"/>
      <c r="H578" s="22"/>
    </row>
    <row r="579" spans="1:8" x14ac:dyDescent="0.3">
      <c r="A579" s="8">
        <v>44041</v>
      </c>
      <c r="B579" s="28">
        <v>24.648900000000001</v>
      </c>
      <c r="C579" s="22">
        <v>111.6</v>
      </c>
      <c r="D579" s="22">
        <v>12.01</v>
      </c>
      <c r="E579" s="22"/>
      <c r="F579" s="22"/>
      <c r="G579" s="22"/>
      <c r="H579" s="22"/>
    </row>
    <row r="580" spans="1:8" x14ac:dyDescent="0.3">
      <c r="A580" s="8">
        <v>44042</v>
      </c>
      <c r="B580" s="28">
        <v>24.642800000000001</v>
      </c>
      <c r="C580" s="22">
        <v>115.35</v>
      </c>
      <c r="D580" s="22">
        <v>12.11</v>
      </c>
      <c r="E580" s="22"/>
      <c r="F580" s="22"/>
      <c r="G580" s="22"/>
      <c r="H580" s="22"/>
    </row>
    <row r="581" spans="1:8" x14ac:dyDescent="0.3">
      <c r="A581" s="8">
        <v>44043</v>
      </c>
      <c r="B581" s="28">
        <v>24.635100000000001</v>
      </c>
      <c r="C581" s="22">
        <v>118.95</v>
      </c>
      <c r="D581" s="22">
        <v>12.64</v>
      </c>
      <c r="E581" s="22"/>
      <c r="F581" s="22"/>
      <c r="G581" s="22"/>
      <c r="H581" s="22"/>
    </row>
    <row r="582" spans="1:8" x14ac:dyDescent="0.3">
      <c r="A582" s="8">
        <v>44044</v>
      </c>
      <c r="B582" s="28"/>
      <c r="C582" s="22"/>
      <c r="D582" s="22"/>
      <c r="E582" s="22"/>
      <c r="F582" s="22"/>
      <c r="G582" s="22"/>
      <c r="H582" s="22"/>
    </row>
    <row r="583" spans="1:8" x14ac:dyDescent="0.3">
      <c r="A583" s="8">
        <v>44045</v>
      </c>
      <c r="B583" s="28"/>
      <c r="C583" s="22"/>
      <c r="D583" s="22"/>
      <c r="E583" s="22">
        <v>81.760000000000005</v>
      </c>
      <c r="F583" s="22">
        <v>74.37</v>
      </c>
      <c r="G583" s="22">
        <v>64.61</v>
      </c>
      <c r="H583" s="22">
        <v>43.94</v>
      </c>
    </row>
    <row r="584" spans="1:8" x14ac:dyDescent="0.3">
      <c r="A584" s="8">
        <v>44046</v>
      </c>
      <c r="B584" s="28">
        <v>24.626799999999999</v>
      </c>
      <c r="C584" s="22">
        <v>117.9</v>
      </c>
      <c r="D584" s="22">
        <v>12.72</v>
      </c>
      <c r="E584" s="22"/>
      <c r="F584" s="22"/>
      <c r="G584" s="22"/>
      <c r="H584" s="22"/>
    </row>
    <row r="585" spans="1:8" x14ac:dyDescent="0.3">
      <c r="A585" s="8">
        <v>44047</v>
      </c>
      <c r="B585" s="28">
        <v>24.614699999999999</v>
      </c>
      <c r="C585" s="22">
        <v>121.05</v>
      </c>
      <c r="D585" s="22">
        <v>12.78</v>
      </c>
      <c r="E585" s="22"/>
      <c r="F585" s="22"/>
      <c r="G585" s="22"/>
      <c r="H585" s="22"/>
    </row>
    <row r="586" spans="1:8" x14ac:dyDescent="0.3">
      <c r="A586" s="8">
        <v>44048</v>
      </c>
      <c r="B586" s="28">
        <v>24.601400000000002</v>
      </c>
      <c r="C586" s="22">
        <v>121.55</v>
      </c>
      <c r="D586" s="22">
        <v>12.54</v>
      </c>
      <c r="E586" s="22"/>
      <c r="F586" s="22"/>
      <c r="G586" s="22"/>
      <c r="H586" s="22"/>
    </row>
    <row r="587" spans="1:8" x14ac:dyDescent="0.3">
      <c r="A587" s="8">
        <v>44049</v>
      </c>
      <c r="B587" s="28">
        <v>24.587399999999999</v>
      </c>
      <c r="C587" s="22">
        <v>117</v>
      </c>
      <c r="D587" s="22">
        <v>12.94</v>
      </c>
      <c r="E587" s="22"/>
      <c r="F587" s="22"/>
      <c r="G587" s="22"/>
      <c r="H587" s="22"/>
    </row>
    <row r="588" spans="1:8" x14ac:dyDescent="0.3">
      <c r="A588" s="8">
        <v>44050</v>
      </c>
      <c r="B588" s="28">
        <v>24.575800000000001</v>
      </c>
      <c r="C588" s="22">
        <v>115.45</v>
      </c>
      <c r="D588" s="22">
        <v>12.67</v>
      </c>
      <c r="E588" s="22"/>
      <c r="F588" s="22"/>
      <c r="G588" s="22"/>
      <c r="H588" s="22"/>
    </row>
    <row r="589" spans="1:8" x14ac:dyDescent="0.3">
      <c r="A589" s="8">
        <v>44051</v>
      </c>
      <c r="B589" s="28"/>
      <c r="C589" s="22"/>
      <c r="D589" s="22"/>
      <c r="E589" s="22"/>
      <c r="F589" s="22"/>
      <c r="G589" s="22"/>
      <c r="H589" s="22"/>
    </row>
    <row r="590" spans="1:8" x14ac:dyDescent="0.3">
      <c r="A590" s="8">
        <v>44052</v>
      </c>
      <c r="B590" s="28"/>
      <c r="C590" s="22"/>
      <c r="D590" s="22"/>
      <c r="E590" s="22">
        <v>81.680000000000007</v>
      </c>
      <c r="F590" s="22">
        <v>74.599999999999994</v>
      </c>
      <c r="G590" s="22">
        <v>65.099999999999994</v>
      </c>
      <c r="H590" s="22">
        <v>44.55</v>
      </c>
    </row>
    <row r="591" spans="1:8" x14ac:dyDescent="0.3">
      <c r="A591" s="8">
        <v>44053</v>
      </c>
      <c r="B591" s="28">
        <v>24.562100000000001</v>
      </c>
      <c r="C591" s="22">
        <v>112.6</v>
      </c>
      <c r="D591" s="22">
        <v>12.55</v>
      </c>
      <c r="E591" s="22"/>
      <c r="F591" s="22"/>
      <c r="G591" s="22"/>
      <c r="H591" s="22"/>
    </row>
    <row r="592" spans="1:8" x14ac:dyDescent="0.3">
      <c r="A592" s="8">
        <v>44054</v>
      </c>
      <c r="B592" s="28">
        <v>24.550899999999999</v>
      </c>
      <c r="C592" s="22">
        <v>111.35</v>
      </c>
      <c r="D592" s="22">
        <v>12.74</v>
      </c>
      <c r="E592" s="22"/>
      <c r="F592" s="22"/>
      <c r="G592" s="22"/>
      <c r="H592" s="22"/>
    </row>
    <row r="593" spans="1:8" x14ac:dyDescent="0.3">
      <c r="A593" s="8">
        <v>44055</v>
      </c>
      <c r="B593" s="28">
        <v>24.534099999999999</v>
      </c>
      <c r="C593" s="22">
        <v>112.05</v>
      </c>
      <c r="D593" s="22">
        <v>12.84</v>
      </c>
      <c r="E593" s="22"/>
      <c r="F593" s="22"/>
      <c r="G593" s="22"/>
      <c r="H593" s="22"/>
    </row>
    <row r="594" spans="1:8" x14ac:dyDescent="0.3">
      <c r="A594" s="8">
        <v>44056</v>
      </c>
      <c r="B594" s="28">
        <v>24.5261</v>
      </c>
      <c r="C594" s="22">
        <v>116.2</v>
      </c>
      <c r="D594" s="22">
        <v>13.11</v>
      </c>
      <c r="E594" s="22"/>
      <c r="F594" s="22"/>
      <c r="G594" s="22"/>
      <c r="H594" s="22"/>
    </row>
    <row r="595" spans="1:8" x14ac:dyDescent="0.3">
      <c r="A595" s="8">
        <v>44057</v>
      </c>
      <c r="B595" s="28">
        <v>24.523900000000001</v>
      </c>
      <c r="C595" s="22">
        <v>114.7</v>
      </c>
      <c r="D595" s="22">
        <v>13.1</v>
      </c>
      <c r="E595" s="22"/>
      <c r="F595" s="22"/>
      <c r="G595" s="22"/>
      <c r="H595" s="22"/>
    </row>
    <row r="596" spans="1:8" x14ac:dyDescent="0.3">
      <c r="A596" s="8">
        <v>44058</v>
      </c>
      <c r="B596" s="28"/>
      <c r="C596" s="22"/>
      <c r="D596" s="22"/>
      <c r="E596" s="22"/>
      <c r="F596" s="22"/>
      <c r="G596" s="22"/>
      <c r="H596" s="22"/>
    </row>
    <row r="597" spans="1:8" x14ac:dyDescent="0.3">
      <c r="A597" s="8">
        <v>44059</v>
      </c>
      <c r="B597" s="28"/>
      <c r="C597" s="22"/>
      <c r="D597" s="22"/>
      <c r="E597" s="22">
        <v>81.260000000000005</v>
      </c>
      <c r="F597" s="22">
        <v>74.45</v>
      </c>
      <c r="G597" s="22">
        <v>65.209999999999994</v>
      </c>
      <c r="H597" s="22">
        <v>44.89</v>
      </c>
    </row>
    <row r="598" spans="1:8" x14ac:dyDescent="0.3">
      <c r="A598" s="8">
        <v>44060</v>
      </c>
      <c r="B598" s="28">
        <v>24.514700000000001</v>
      </c>
      <c r="C598" s="22">
        <v>115.55</v>
      </c>
      <c r="D598" s="22">
        <v>13.06</v>
      </c>
      <c r="E598" s="22"/>
      <c r="F598" s="22"/>
      <c r="G598" s="22"/>
      <c r="H598" s="22"/>
    </row>
    <row r="599" spans="1:8" x14ac:dyDescent="0.3">
      <c r="A599" s="8">
        <v>44061</v>
      </c>
      <c r="B599" s="28">
        <v>24.5123</v>
      </c>
      <c r="C599" s="22">
        <v>119.3</v>
      </c>
      <c r="D599" s="22">
        <v>12.89</v>
      </c>
      <c r="E599" s="22"/>
      <c r="F599" s="22"/>
      <c r="G599" s="22"/>
      <c r="H599" s="22"/>
    </row>
    <row r="600" spans="1:8" x14ac:dyDescent="0.3">
      <c r="A600" s="8">
        <v>44062</v>
      </c>
      <c r="B600" s="28">
        <v>24.5016</v>
      </c>
      <c r="C600" s="22">
        <v>118.45</v>
      </c>
      <c r="D600" s="22">
        <v>13.24</v>
      </c>
      <c r="E600" s="22"/>
      <c r="F600" s="22"/>
      <c r="G600" s="22"/>
      <c r="H600" s="22"/>
    </row>
    <row r="601" spans="1:8" x14ac:dyDescent="0.3">
      <c r="A601" s="8">
        <v>44063</v>
      </c>
      <c r="B601" s="28">
        <v>24.502600000000001</v>
      </c>
      <c r="C601" s="22">
        <v>118.55</v>
      </c>
      <c r="D601" s="22">
        <v>13.01</v>
      </c>
      <c r="E601" s="22"/>
      <c r="F601" s="22"/>
      <c r="G601" s="22"/>
      <c r="H601" s="22"/>
    </row>
    <row r="602" spans="1:8" x14ac:dyDescent="0.3">
      <c r="A602" s="8">
        <v>44064</v>
      </c>
      <c r="B602" s="28">
        <v>24.514800000000001</v>
      </c>
      <c r="C602" s="22">
        <v>120.1</v>
      </c>
      <c r="D602" s="22">
        <v>12.83</v>
      </c>
      <c r="E602" s="22"/>
      <c r="F602" s="22"/>
      <c r="G602" s="22"/>
      <c r="H602" s="22"/>
    </row>
    <row r="603" spans="1:8" x14ac:dyDescent="0.3">
      <c r="A603" s="8">
        <v>44065</v>
      </c>
      <c r="B603" s="28"/>
      <c r="C603" s="22"/>
      <c r="D603" s="22"/>
      <c r="E603" s="22"/>
      <c r="F603" s="22"/>
      <c r="G603" s="22"/>
      <c r="H603" s="22"/>
    </row>
    <row r="604" spans="1:8" x14ac:dyDescent="0.3">
      <c r="A604" s="8">
        <v>44066</v>
      </c>
      <c r="B604" s="28"/>
      <c r="C604" s="22"/>
      <c r="D604" s="22"/>
      <c r="E604" s="22">
        <v>81.040000000000006</v>
      </c>
      <c r="F604" s="22">
        <v>74.489999999999995</v>
      </c>
      <c r="G604" s="22">
        <v>65.180000000000007</v>
      </c>
      <c r="H604" s="22">
        <v>45.08</v>
      </c>
    </row>
    <row r="605" spans="1:8" x14ac:dyDescent="0.3">
      <c r="A605" s="8">
        <v>44067</v>
      </c>
      <c r="B605" s="28">
        <v>24.522400000000001</v>
      </c>
      <c r="C605" s="22">
        <v>120.25</v>
      </c>
      <c r="D605" s="22">
        <v>12.71</v>
      </c>
      <c r="E605" s="22"/>
      <c r="F605" s="22"/>
      <c r="G605" s="22"/>
      <c r="H605" s="22"/>
    </row>
    <row r="606" spans="1:8" x14ac:dyDescent="0.3">
      <c r="A606" s="8">
        <v>44068</v>
      </c>
      <c r="B606" s="28">
        <v>24.520700000000001</v>
      </c>
      <c r="C606" s="22">
        <v>123.2</v>
      </c>
      <c r="D606" s="22">
        <v>12.76</v>
      </c>
      <c r="E606" s="22"/>
      <c r="F606" s="22"/>
      <c r="G606" s="22"/>
      <c r="H606" s="22"/>
    </row>
    <row r="607" spans="1:8" x14ac:dyDescent="0.3">
      <c r="A607" s="8">
        <v>44069</v>
      </c>
      <c r="B607" s="28">
        <v>24.520499999999998</v>
      </c>
      <c r="C607" s="22">
        <v>122.8</v>
      </c>
      <c r="D607" s="22">
        <v>12.58</v>
      </c>
      <c r="E607" s="22"/>
      <c r="F607" s="22"/>
      <c r="G607" s="22"/>
      <c r="H607" s="22"/>
    </row>
    <row r="608" spans="1:8" x14ac:dyDescent="0.3">
      <c r="A608" s="8">
        <v>44070</v>
      </c>
      <c r="B608" s="28">
        <v>24.519600000000001</v>
      </c>
      <c r="C608" s="22">
        <v>122.95</v>
      </c>
      <c r="D608" s="22">
        <v>12.77</v>
      </c>
      <c r="E608" s="22"/>
      <c r="F608" s="22"/>
      <c r="G608" s="22"/>
      <c r="H608" s="22"/>
    </row>
    <row r="609" spans="1:8" x14ac:dyDescent="0.3">
      <c r="A609" s="8">
        <v>44071</v>
      </c>
      <c r="B609" s="28">
        <v>24.516200000000001</v>
      </c>
      <c r="C609" s="22">
        <v>127.1</v>
      </c>
      <c r="D609" s="22">
        <v>12.6</v>
      </c>
      <c r="E609" s="22"/>
      <c r="F609" s="22"/>
      <c r="G609" s="22"/>
      <c r="H609" s="22"/>
    </row>
    <row r="610" spans="1:8" x14ac:dyDescent="0.3">
      <c r="A610" s="8">
        <v>44072</v>
      </c>
      <c r="B610" s="28"/>
      <c r="C610" s="22"/>
      <c r="D610" s="22"/>
      <c r="E610" s="22"/>
      <c r="F610" s="22"/>
      <c r="G610" s="22"/>
      <c r="H610" s="22"/>
    </row>
    <row r="611" spans="1:8" x14ac:dyDescent="0.3">
      <c r="A611" s="8">
        <v>44073</v>
      </c>
      <c r="B611" s="28"/>
      <c r="C611" s="22"/>
      <c r="D611" s="22"/>
      <c r="E611" s="22">
        <v>81.3</v>
      </c>
      <c r="F611" s="22">
        <v>74.98</v>
      </c>
      <c r="G611" s="22">
        <v>65.22</v>
      </c>
      <c r="H611" s="22">
        <v>45.19</v>
      </c>
    </row>
    <row r="612" spans="1:8" x14ac:dyDescent="0.3">
      <c r="A612" s="8">
        <v>44074</v>
      </c>
      <c r="B612" s="28">
        <v>24.513000000000002</v>
      </c>
      <c r="C612" s="22">
        <v>129.80000000000001</v>
      </c>
      <c r="D612" s="22">
        <v>12.66</v>
      </c>
      <c r="E612" s="22"/>
      <c r="F612" s="22"/>
      <c r="G612" s="22"/>
      <c r="H612" s="22"/>
    </row>
    <row r="613" spans="1:8" x14ac:dyDescent="0.3">
      <c r="A613" s="8">
        <v>44075</v>
      </c>
      <c r="B613" s="28">
        <v>24.5092</v>
      </c>
      <c r="C613" s="22">
        <v>130.65</v>
      </c>
      <c r="D613" s="22">
        <v>12.59</v>
      </c>
      <c r="E613" s="22"/>
      <c r="F613" s="22"/>
      <c r="G613" s="22"/>
      <c r="H613" s="22"/>
    </row>
    <row r="614" spans="1:8" x14ac:dyDescent="0.3">
      <c r="A614" s="8">
        <v>44076</v>
      </c>
      <c r="B614" s="28">
        <v>24.5046</v>
      </c>
      <c r="C614" s="22"/>
      <c r="D614" s="22"/>
      <c r="E614" s="22"/>
      <c r="F614" s="22"/>
      <c r="G614" s="22"/>
      <c r="H614" s="22"/>
    </row>
    <row r="615" spans="1:8" x14ac:dyDescent="0.3">
      <c r="A615" s="8">
        <v>44077</v>
      </c>
      <c r="B615" s="28"/>
      <c r="C615" s="22"/>
      <c r="D615" s="22"/>
      <c r="E615" s="22"/>
      <c r="F615" s="22"/>
      <c r="G615" s="22"/>
      <c r="H615" s="22"/>
    </row>
    <row r="616" spans="1:8" x14ac:dyDescent="0.3">
      <c r="A616" s="8">
        <v>44078</v>
      </c>
      <c r="B616" s="28"/>
      <c r="C616" s="22"/>
      <c r="D616" s="22"/>
      <c r="E616" s="22"/>
      <c r="F616" s="22"/>
      <c r="G616" s="22"/>
      <c r="H616" s="22"/>
    </row>
    <row r="617" spans="1:8" x14ac:dyDescent="0.3">
      <c r="A617" s="8">
        <v>44079</v>
      </c>
      <c r="B617" s="28"/>
      <c r="C617" s="22"/>
      <c r="D617" s="22"/>
      <c r="E617" s="22"/>
      <c r="F617" s="22"/>
      <c r="G617" s="22"/>
      <c r="H617" s="22"/>
    </row>
    <row r="618" spans="1:8" x14ac:dyDescent="0.3">
      <c r="A618" s="8">
        <v>44080</v>
      </c>
      <c r="B618" s="28"/>
      <c r="C618" s="22"/>
      <c r="D618" s="22"/>
      <c r="E618" s="22">
        <v>81.87</v>
      </c>
      <c r="F618" s="22">
        <v>75.59</v>
      </c>
      <c r="G618" s="22">
        <v>65.06</v>
      </c>
      <c r="H618" s="22">
        <v>45.19</v>
      </c>
    </row>
    <row r="619" spans="1:8" x14ac:dyDescent="0.3">
      <c r="A619" s="8">
        <v>44081</v>
      </c>
      <c r="B619" s="28"/>
      <c r="C619" s="22"/>
      <c r="D619" s="22"/>
      <c r="E619" s="22"/>
      <c r="F619" s="22"/>
      <c r="G619" s="22"/>
      <c r="H619" s="22"/>
    </row>
    <row r="620" spans="1:8" x14ac:dyDescent="0.3">
      <c r="A620" s="8">
        <v>44082</v>
      </c>
      <c r="B620" s="28"/>
      <c r="C620" s="22"/>
      <c r="D620" s="22"/>
      <c r="E620" s="22"/>
      <c r="F620" s="22"/>
      <c r="G620" s="22"/>
      <c r="H620" s="22"/>
    </row>
    <row r="621" spans="1:8" x14ac:dyDescent="0.3">
      <c r="A621" s="8">
        <v>44083</v>
      </c>
      <c r="B621" s="28"/>
      <c r="C621" s="22"/>
      <c r="D621" s="22"/>
      <c r="E621" s="22"/>
      <c r="F621" s="22"/>
      <c r="G621" s="22"/>
      <c r="H621" s="22"/>
    </row>
    <row r="622" spans="1:8" x14ac:dyDescent="0.3">
      <c r="A622" s="8">
        <v>44084</v>
      </c>
      <c r="B622" s="28"/>
      <c r="C622" s="22"/>
      <c r="D622" s="22"/>
      <c r="E622" s="22"/>
      <c r="F622" s="22"/>
      <c r="G622" s="22"/>
      <c r="H622" s="22"/>
    </row>
    <row r="623" spans="1:8" x14ac:dyDescent="0.3">
      <c r="A623" s="8">
        <v>44085</v>
      </c>
      <c r="B623" s="28"/>
      <c r="C623" s="22"/>
      <c r="D623" s="22"/>
      <c r="E623" s="22"/>
      <c r="F623" s="22"/>
      <c r="G623" s="22"/>
      <c r="H623" s="22"/>
    </row>
    <row r="624" spans="1:8" x14ac:dyDescent="0.3">
      <c r="A624" s="8">
        <v>44086</v>
      </c>
      <c r="B624" s="28"/>
      <c r="C624" s="22"/>
      <c r="D624" s="22"/>
      <c r="E624" s="22"/>
      <c r="F624" s="22"/>
      <c r="G624" s="22"/>
      <c r="H624" s="22"/>
    </row>
    <row r="625" spans="1:8" x14ac:dyDescent="0.3">
      <c r="A625" s="8">
        <v>44087</v>
      </c>
      <c r="B625" s="28"/>
      <c r="C625" s="22"/>
      <c r="D625" s="22"/>
      <c r="E625" s="22"/>
      <c r="F625" s="22"/>
      <c r="G625" s="22"/>
      <c r="H625"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25"/>
  <sheetViews>
    <sheetView showGridLines="0" zoomScaleNormal="100" workbookViewId="0">
      <pane ySplit="3" topLeftCell="A609" activePane="bottomLeft" state="frozen"/>
      <selection pane="bottomLeft" activeCell="A631" sqref="A631"/>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1076.7</v>
      </c>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2553.4050000000002</v>
      </c>
      <c r="P47" s="22">
        <v>84.5</v>
      </c>
      <c r="Q47" s="27"/>
      <c r="R47" s="27"/>
    </row>
    <row r="48" spans="1:18" x14ac:dyDescent="0.3">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c r="P48" s="22"/>
      <c r="Q48" s="27"/>
      <c r="R48" s="27"/>
    </row>
    <row r="49" spans="1:16" x14ac:dyDescent="0.3">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c r="P49" s="22"/>
    </row>
    <row r="50" spans="1:16" x14ac:dyDescent="0.3">
      <c r="A50" s="8">
        <v>43512</v>
      </c>
      <c r="B50" s="27">
        <v>7.7377099999999999</v>
      </c>
      <c r="C50" s="27" t="s">
        <v>41</v>
      </c>
      <c r="D50" s="27" t="s">
        <v>41</v>
      </c>
      <c r="E50" s="27" t="s">
        <v>42</v>
      </c>
      <c r="F50" s="27" t="s">
        <v>42</v>
      </c>
      <c r="G50" s="27" t="s">
        <v>42</v>
      </c>
      <c r="H50" s="27">
        <v>15.15</v>
      </c>
    </row>
    <row r="51" spans="1:16" x14ac:dyDescent="0.3">
      <c r="A51" s="8">
        <v>43513</v>
      </c>
      <c r="B51" s="27">
        <v>7.7377099999999999</v>
      </c>
      <c r="C51" s="27" t="s">
        <v>41</v>
      </c>
      <c r="D51" s="27" t="s">
        <v>41</v>
      </c>
      <c r="E51" s="27" t="s">
        <v>42</v>
      </c>
      <c r="F51" s="27" t="s">
        <v>42</v>
      </c>
      <c r="G51" s="27" t="s">
        <v>42</v>
      </c>
      <c r="H51" s="27">
        <v>15.15</v>
      </c>
    </row>
    <row r="52" spans="1:16" x14ac:dyDescent="0.3">
      <c r="A52" s="8">
        <v>43514</v>
      </c>
      <c r="B52" s="27">
        <v>7.7298299999999998</v>
      </c>
      <c r="C52" s="27" t="s">
        <v>41</v>
      </c>
      <c r="D52" s="27" t="s">
        <v>41</v>
      </c>
      <c r="E52" s="27">
        <v>22.99</v>
      </c>
      <c r="F52" s="27">
        <v>21.79</v>
      </c>
      <c r="G52" s="27">
        <v>21.2</v>
      </c>
      <c r="H52" s="27">
        <v>15.15</v>
      </c>
    </row>
    <row r="53" spans="1:16" x14ac:dyDescent="0.3">
      <c r="A53" s="8">
        <v>43515</v>
      </c>
      <c r="B53" s="27">
        <v>7.7222799999999996</v>
      </c>
      <c r="C53" s="27" t="s">
        <v>41</v>
      </c>
      <c r="D53" s="27" t="s">
        <v>41</v>
      </c>
      <c r="E53" s="27" t="s">
        <v>42</v>
      </c>
      <c r="F53" s="27" t="s">
        <v>42</v>
      </c>
      <c r="G53" s="27" t="s">
        <v>42</v>
      </c>
      <c r="H53" s="27">
        <v>15.15</v>
      </c>
    </row>
    <row r="54" spans="1:16" x14ac:dyDescent="0.3">
      <c r="A54" s="8">
        <v>43516</v>
      </c>
      <c r="B54" s="27">
        <v>7.7213399999999996</v>
      </c>
      <c r="C54" s="27" t="s">
        <v>41</v>
      </c>
      <c r="D54" s="27" t="s">
        <v>41</v>
      </c>
      <c r="E54" s="27" t="s">
        <v>42</v>
      </c>
      <c r="F54" s="27" t="s">
        <v>42</v>
      </c>
      <c r="G54" s="27" t="s">
        <v>42</v>
      </c>
      <c r="H54" s="27">
        <v>15.15</v>
      </c>
    </row>
    <row r="55" spans="1:16" x14ac:dyDescent="0.3">
      <c r="A55" s="8">
        <v>43517</v>
      </c>
      <c r="B55" s="27">
        <v>7.7210799999999997</v>
      </c>
      <c r="C55" s="27" t="s">
        <v>41</v>
      </c>
      <c r="D55" s="27" t="s">
        <v>41</v>
      </c>
      <c r="E55" s="27" t="s">
        <v>42</v>
      </c>
      <c r="F55" s="27" t="s">
        <v>42</v>
      </c>
      <c r="G55" s="27" t="s">
        <v>42</v>
      </c>
      <c r="H55" s="27">
        <v>15.15</v>
      </c>
    </row>
    <row r="56" spans="1:16" x14ac:dyDescent="0.3">
      <c r="A56" s="8">
        <v>43518</v>
      </c>
      <c r="B56" s="27">
        <v>7.7192400000000001</v>
      </c>
      <c r="C56" s="27" t="s">
        <v>41</v>
      </c>
      <c r="D56" s="27" t="s">
        <v>41</v>
      </c>
      <c r="E56" s="27" t="s">
        <v>42</v>
      </c>
      <c r="F56" s="27" t="s">
        <v>42</v>
      </c>
      <c r="G56" s="27" t="s">
        <v>42</v>
      </c>
      <c r="H56" s="27">
        <v>15.15</v>
      </c>
    </row>
    <row r="57" spans="1:16" x14ac:dyDescent="0.3">
      <c r="A57" s="8">
        <v>43519</v>
      </c>
      <c r="B57" s="27">
        <v>7.7192400000000001</v>
      </c>
      <c r="C57" s="27" t="s">
        <v>41</v>
      </c>
      <c r="D57" s="27" t="s">
        <v>41</v>
      </c>
      <c r="E57" s="27" t="s">
        <v>42</v>
      </c>
      <c r="F57" s="27" t="s">
        <v>42</v>
      </c>
      <c r="G57" s="27" t="s">
        <v>42</v>
      </c>
      <c r="H57" s="27">
        <v>15.15</v>
      </c>
    </row>
    <row r="58" spans="1:16" x14ac:dyDescent="0.3">
      <c r="A58" s="8">
        <v>43520</v>
      </c>
      <c r="B58" s="27">
        <v>7.7192400000000001</v>
      </c>
      <c r="C58" s="27" t="s">
        <v>41</v>
      </c>
      <c r="D58" s="27" t="s">
        <v>41</v>
      </c>
      <c r="E58" s="27" t="s">
        <v>42</v>
      </c>
      <c r="F58" s="27" t="s">
        <v>42</v>
      </c>
      <c r="G58" s="27" t="s">
        <v>42</v>
      </c>
      <c r="H58" s="27">
        <v>15.15</v>
      </c>
    </row>
    <row r="59" spans="1:16" x14ac:dyDescent="0.3">
      <c r="A59" s="8">
        <v>43521</v>
      </c>
      <c r="B59" s="27">
        <v>7.7136100000000001</v>
      </c>
      <c r="C59" s="27" t="s">
        <v>41</v>
      </c>
      <c r="D59" s="27" t="s">
        <v>41</v>
      </c>
      <c r="E59" s="27">
        <v>23.99</v>
      </c>
      <c r="F59" s="27">
        <v>22.79</v>
      </c>
      <c r="G59" s="27">
        <v>21.79</v>
      </c>
      <c r="H59" s="27">
        <v>15.7</v>
      </c>
    </row>
    <row r="60" spans="1:16" x14ac:dyDescent="0.3">
      <c r="A60" s="8">
        <v>43522</v>
      </c>
      <c r="B60" s="27">
        <v>7.7109100000000002</v>
      </c>
      <c r="C60" s="27" t="s">
        <v>41</v>
      </c>
      <c r="D60" s="27" t="s">
        <v>41</v>
      </c>
      <c r="E60" s="27" t="s">
        <v>42</v>
      </c>
      <c r="F60" s="27" t="s">
        <v>42</v>
      </c>
      <c r="G60" s="27" t="s">
        <v>42</v>
      </c>
      <c r="H60" s="27">
        <v>15.7</v>
      </c>
    </row>
    <row r="61" spans="1:16" x14ac:dyDescent="0.3">
      <c r="A61" s="8">
        <v>43523</v>
      </c>
      <c r="B61" s="27">
        <v>7.7104499999999998</v>
      </c>
      <c r="C61" s="27" t="s">
        <v>41</v>
      </c>
      <c r="D61" s="27" t="s">
        <v>41</v>
      </c>
      <c r="E61" s="27" t="s">
        <v>42</v>
      </c>
      <c r="F61" s="27" t="s">
        <v>42</v>
      </c>
      <c r="G61" s="27" t="s">
        <v>42</v>
      </c>
      <c r="H61" s="27">
        <v>15.7</v>
      </c>
    </row>
    <row r="62" spans="1:16" x14ac:dyDescent="0.3">
      <c r="A62" s="8">
        <v>43524</v>
      </c>
      <c r="B62" s="27">
        <v>7.7077799999999996</v>
      </c>
      <c r="C62" s="27" t="s">
        <v>41</v>
      </c>
      <c r="D62" s="27" t="s">
        <v>41</v>
      </c>
      <c r="E62" s="27" t="s">
        <v>42</v>
      </c>
      <c r="F62" s="27" t="s">
        <v>42</v>
      </c>
      <c r="G62" s="27" t="s">
        <v>42</v>
      </c>
      <c r="H62" s="27">
        <v>15.7</v>
      </c>
    </row>
    <row r="63" spans="1:16" x14ac:dyDescent="0.3">
      <c r="A63" s="8">
        <v>43525</v>
      </c>
      <c r="B63" s="27">
        <v>7.7044499999999996</v>
      </c>
      <c r="C63" s="27" t="s">
        <v>41</v>
      </c>
      <c r="D63" s="27" t="s">
        <v>41</v>
      </c>
      <c r="E63" s="27" t="s">
        <v>42</v>
      </c>
      <c r="F63" s="27" t="s">
        <v>42</v>
      </c>
      <c r="G63" s="27" t="s">
        <v>42</v>
      </c>
      <c r="H63" s="27">
        <v>15.7</v>
      </c>
    </row>
    <row r="64" spans="1:16"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c r="E570" s="4">
        <v>21.49</v>
      </c>
      <c r="F570" s="4">
        <v>20.69</v>
      </c>
      <c r="G570" s="4">
        <v>16.2</v>
      </c>
      <c r="H570" s="27">
        <v>11.38</v>
      </c>
    </row>
    <row r="571" spans="1:8" x14ac:dyDescent="0.3">
      <c r="A571" s="8">
        <v>44033</v>
      </c>
      <c r="B571" s="27">
        <v>7.6888500000000004</v>
      </c>
      <c r="H571" s="27">
        <v>11.38</v>
      </c>
    </row>
    <row r="572" spans="1:8" x14ac:dyDescent="0.3">
      <c r="A572" s="8">
        <v>44034</v>
      </c>
      <c r="B572" s="27">
        <v>7.6917600000000004</v>
      </c>
      <c r="H572" s="27">
        <v>11.38</v>
      </c>
    </row>
    <row r="573" spans="1:8" x14ac:dyDescent="0.3">
      <c r="A573" s="8">
        <v>44035</v>
      </c>
      <c r="B573" s="27">
        <v>7.69095</v>
      </c>
      <c r="H573" s="27">
        <v>11.38</v>
      </c>
    </row>
    <row r="574" spans="1:8" x14ac:dyDescent="0.3">
      <c r="A574" s="8">
        <v>44036</v>
      </c>
      <c r="B574" s="27">
        <v>7.6886299999999999</v>
      </c>
      <c r="H574" s="27">
        <v>11.38</v>
      </c>
    </row>
    <row r="575" spans="1:8" x14ac:dyDescent="0.3">
      <c r="A575" s="8">
        <v>44037</v>
      </c>
      <c r="B575" s="27">
        <v>7.6886299999999999</v>
      </c>
      <c r="H575" s="27">
        <v>11.38</v>
      </c>
    </row>
    <row r="576" spans="1:8" x14ac:dyDescent="0.3">
      <c r="A576" s="8">
        <v>44038</v>
      </c>
      <c r="B576" s="27">
        <v>7.6886299999999999</v>
      </c>
      <c r="H576" s="27">
        <v>11.38</v>
      </c>
    </row>
    <row r="577" spans="1:8" x14ac:dyDescent="0.3">
      <c r="A577" s="8">
        <v>44039</v>
      </c>
      <c r="B577" s="4">
        <v>7.6942700000000004</v>
      </c>
      <c r="E577" s="4">
        <v>21.65</v>
      </c>
      <c r="F577" s="4">
        <v>20.83</v>
      </c>
      <c r="G577" s="4">
        <v>16.77</v>
      </c>
      <c r="H577" s="27">
        <v>11.3</v>
      </c>
    </row>
    <row r="578" spans="1:8" x14ac:dyDescent="0.3">
      <c r="A578" s="8">
        <v>44040</v>
      </c>
      <c r="B578" s="4">
        <v>7.6956300000000004</v>
      </c>
      <c r="H578" s="4">
        <v>11.3</v>
      </c>
    </row>
    <row r="579" spans="1:8" x14ac:dyDescent="0.3">
      <c r="A579" s="8">
        <v>44041</v>
      </c>
      <c r="B579" s="4">
        <v>7.6988000000000003</v>
      </c>
      <c r="H579" s="4">
        <v>11.3</v>
      </c>
    </row>
    <row r="580" spans="1:8" x14ac:dyDescent="0.3">
      <c r="A580" s="8">
        <v>44042</v>
      </c>
      <c r="B580" s="4">
        <v>7.7013299999999996</v>
      </c>
      <c r="H580" s="4">
        <v>11.3</v>
      </c>
    </row>
    <row r="581" spans="1:8" x14ac:dyDescent="0.3">
      <c r="A581" s="8">
        <v>44043</v>
      </c>
      <c r="B581" s="4">
        <v>7.70871</v>
      </c>
      <c r="H581" s="4">
        <v>11.3</v>
      </c>
    </row>
    <row r="582" spans="1:8" x14ac:dyDescent="0.3">
      <c r="A582" s="8">
        <v>44044</v>
      </c>
      <c r="B582" s="27">
        <v>7.70871</v>
      </c>
      <c r="H582" s="4">
        <v>11.3</v>
      </c>
    </row>
    <row r="583" spans="1:8" x14ac:dyDescent="0.3">
      <c r="A583" s="8">
        <v>44045</v>
      </c>
      <c r="B583" s="27">
        <v>7.70871</v>
      </c>
      <c r="H583" s="4">
        <v>11.3</v>
      </c>
    </row>
    <row r="584" spans="1:8" x14ac:dyDescent="0.3">
      <c r="A584" s="8">
        <v>44046</v>
      </c>
      <c r="B584" s="4">
        <v>7.7088799999999997</v>
      </c>
      <c r="E584" s="4">
        <v>21.46</v>
      </c>
      <c r="F584" s="4">
        <v>20.66</v>
      </c>
      <c r="G584" s="4">
        <v>16.739999999999998</v>
      </c>
      <c r="H584" s="4">
        <v>11.38</v>
      </c>
    </row>
    <row r="585" spans="1:8" x14ac:dyDescent="0.3">
      <c r="A585" s="8">
        <v>44047</v>
      </c>
      <c r="B585" s="4">
        <v>7.7069799999999997</v>
      </c>
      <c r="H585" s="4">
        <v>11.38</v>
      </c>
    </row>
    <row r="586" spans="1:8" x14ac:dyDescent="0.3">
      <c r="A586" s="8">
        <v>44048</v>
      </c>
      <c r="B586" s="4">
        <v>7.7055499999999997</v>
      </c>
      <c r="H586" s="4">
        <v>11.38</v>
      </c>
    </row>
    <row r="587" spans="1:8" x14ac:dyDescent="0.3">
      <c r="A587" s="8">
        <v>44049</v>
      </c>
      <c r="B587" s="4">
        <v>7.7008599999999996</v>
      </c>
      <c r="H587" s="4">
        <v>11.38</v>
      </c>
    </row>
    <row r="588" spans="1:8" x14ac:dyDescent="0.3">
      <c r="A588" s="8">
        <v>44050</v>
      </c>
      <c r="B588" s="4">
        <v>7.7007000000000003</v>
      </c>
      <c r="H588" s="4">
        <v>11.38</v>
      </c>
    </row>
    <row r="589" spans="1:8" x14ac:dyDescent="0.3">
      <c r="A589" s="8">
        <v>44051</v>
      </c>
      <c r="B589" s="4">
        <v>7.7007000000000003</v>
      </c>
      <c r="H589" s="4">
        <v>11.38</v>
      </c>
    </row>
    <row r="590" spans="1:8" x14ac:dyDescent="0.3">
      <c r="A590" s="8">
        <v>44052</v>
      </c>
      <c r="B590" s="27">
        <v>7.7007000000000003</v>
      </c>
      <c r="H590" s="4">
        <v>11.38</v>
      </c>
    </row>
    <row r="591" spans="1:8" x14ac:dyDescent="0.3">
      <c r="A591" s="8">
        <v>44053</v>
      </c>
      <c r="B591" s="4">
        <v>7.7002499999999996</v>
      </c>
    </row>
    <row r="592" spans="1:8" x14ac:dyDescent="0.3">
      <c r="A592" s="8">
        <v>44054</v>
      </c>
      <c r="B592" s="4">
        <v>7.6997200000000001</v>
      </c>
    </row>
    <row r="593" spans="1:7" x14ac:dyDescent="0.3">
      <c r="A593" s="8">
        <v>44055</v>
      </c>
      <c r="B593" s="4">
        <v>7.70296</v>
      </c>
    </row>
    <row r="594" spans="1:7" x14ac:dyDescent="0.3">
      <c r="A594" s="8">
        <v>44056</v>
      </c>
      <c r="B594" s="4">
        <v>7.7010500000000004</v>
      </c>
    </row>
    <row r="595" spans="1:7" x14ac:dyDescent="0.3">
      <c r="A595" s="8">
        <v>44057</v>
      </c>
      <c r="B595" s="27">
        <v>7.7010500000000004</v>
      </c>
    </row>
    <row r="596" spans="1:7" x14ac:dyDescent="0.3">
      <c r="A596" s="8">
        <v>44058</v>
      </c>
      <c r="B596" s="27">
        <v>7.7010500000000004</v>
      </c>
    </row>
    <row r="597" spans="1:7" x14ac:dyDescent="0.3">
      <c r="A597" s="8">
        <v>44059</v>
      </c>
      <c r="B597" s="27">
        <v>7.7010500000000004</v>
      </c>
    </row>
    <row r="598" spans="1:7" x14ac:dyDescent="0.3">
      <c r="A598" s="8">
        <v>44060</v>
      </c>
      <c r="B598" s="4">
        <v>7.70024</v>
      </c>
    </row>
    <row r="599" spans="1:7" x14ac:dyDescent="0.3">
      <c r="A599" s="8">
        <v>44061</v>
      </c>
      <c r="B599" s="4">
        <v>7.6964800000000002</v>
      </c>
    </row>
    <row r="600" spans="1:7" x14ac:dyDescent="0.3">
      <c r="A600" s="8">
        <v>44062</v>
      </c>
      <c r="B600" s="4">
        <v>7.6989400000000003</v>
      </c>
    </row>
    <row r="601" spans="1:7" x14ac:dyDescent="0.3">
      <c r="A601" s="8">
        <v>44063</v>
      </c>
      <c r="B601" s="4">
        <v>7.69998</v>
      </c>
    </row>
    <row r="602" spans="1:7" x14ac:dyDescent="0.3">
      <c r="A602" s="8">
        <v>44064</v>
      </c>
      <c r="B602" s="4">
        <v>7.7013199999999999</v>
      </c>
    </row>
    <row r="603" spans="1:7" x14ac:dyDescent="0.3">
      <c r="A603" s="8">
        <v>44065</v>
      </c>
      <c r="B603" s="4">
        <v>7.7013199999999999</v>
      </c>
    </row>
    <row r="604" spans="1:7" x14ac:dyDescent="0.3">
      <c r="A604" s="8">
        <v>44066</v>
      </c>
      <c r="B604" s="27">
        <v>7.7013199999999999</v>
      </c>
    </row>
    <row r="605" spans="1:7" x14ac:dyDescent="0.3">
      <c r="A605" s="8">
        <v>44067</v>
      </c>
      <c r="B605" s="4">
        <v>7.6959499999999998</v>
      </c>
      <c r="E605" s="4">
        <v>20.98</v>
      </c>
      <c r="F605" s="4">
        <v>20.18</v>
      </c>
      <c r="G605" s="4">
        <v>16.59</v>
      </c>
    </row>
    <row r="606" spans="1:7" x14ac:dyDescent="0.3">
      <c r="A606" s="8">
        <v>44068</v>
      </c>
      <c r="B606" s="4">
        <v>7.6982299999999997</v>
      </c>
    </row>
    <row r="607" spans="1:7" x14ac:dyDescent="0.3">
      <c r="A607" s="8">
        <v>44069</v>
      </c>
      <c r="B607" s="4">
        <v>7.7026199999999996</v>
      </c>
    </row>
    <row r="608" spans="1:7" x14ac:dyDescent="0.3">
      <c r="A608" s="8">
        <v>44070</v>
      </c>
      <c r="B608" s="4">
        <v>7.7102899999999996</v>
      </c>
    </row>
    <row r="609" spans="1:7" x14ac:dyDescent="0.3">
      <c r="A609" s="8">
        <v>44071</v>
      </c>
      <c r="B609" s="4">
        <v>7.7250800000000002</v>
      </c>
    </row>
    <row r="610" spans="1:7" x14ac:dyDescent="0.3">
      <c r="A610" s="8">
        <v>44072</v>
      </c>
      <c r="B610" s="27">
        <v>7.7250800000000002</v>
      </c>
    </row>
    <row r="611" spans="1:7" x14ac:dyDescent="0.3">
      <c r="A611" s="8">
        <v>44073</v>
      </c>
      <c r="B611" s="27">
        <v>7.7250800000000002</v>
      </c>
    </row>
    <row r="612" spans="1:7" x14ac:dyDescent="0.3">
      <c r="A612" s="8">
        <v>44074</v>
      </c>
      <c r="B612" s="4">
        <v>7.7299100000000003</v>
      </c>
      <c r="E612" s="4">
        <v>21.4</v>
      </c>
      <c r="F612" s="4">
        <v>20.6</v>
      </c>
      <c r="G612" s="4">
        <v>16.420000000000002</v>
      </c>
    </row>
    <row r="613" spans="1:7" x14ac:dyDescent="0.3">
      <c r="A613" s="8">
        <v>44075</v>
      </c>
      <c r="B613" s="27">
        <v>7.7296100000000001</v>
      </c>
    </row>
    <row r="614" spans="1:7" x14ac:dyDescent="0.3">
      <c r="A614" s="8">
        <v>44076</v>
      </c>
    </row>
    <row r="615" spans="1:7" x14ac:dyDescent="0.3">
      <c r="A615" s="8">
        <v>44077</v>
      </c>
    </row>
    <row r="616" spans="1:7" x14ac:dyDescent="0.3">
      <c r="A616" s="8">
        <v>44078</v>
      </c>
    </row>
    <row r="617" spans="1:7" x14ac:dyDescent="0.3">
      <c r="A617" s="8">
        <v>44079</v>
      </c>
    </row>
    <row r="618" spans="1:7" x14ac:dyDescent="0.3">
      <c r="A618" s="8">
        <v>44080</v>
      </c>
    </row>
    <row r="619" spans="1:7" x14ac:dyDescent="0.3">
      <c r="A619" s="8">
        <v>44081</v>
      </c>
    </row>
    <row r="620" spans="1:7" x14ac:dyDescent="0.3">
      <c r="A620" s="8">
        <v>44082</v>
      </c>
    </row>
    <row r="621" spans="1:7" x14ac:dyDescent="0.3">
      <c r="A621" s="8">
        <v>44083</v>
      </c>
    </row>
    <row r="622" spans="1:7" x14ac:dyDescent="0.3">
      <c r="A622" s="8">
        <v>44084</v>
      </c>
    </row>
    <row r="623" spans="1:7" x14ac:dyDescent="0.3">
      <c r="A623" s="8">
        <v>44085</v>
      </c>
    </row>
    <row r="624" spans="1:7" x14ac:dyDescent="0.3">
      <c r="A624" s="8">
        <v>44086</v>
      </c>
    </row>
    <row r="625" spans="1:1" x14ac:dyDescent="0.3">
      <c r="A625" s="8">
        <v>44087</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2"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10" r:id="rId37" xr:uid="{5388C766-549D-4DB9-B8A2-EF392AA68BF7}"/>
    <hyperlink ref="K9" r:id="rId38" xr:uid="{C9FF6777-B7D0-49C1-AFC0-42C7B34A16CC}"/>
    <hyperlink ref="J9" r:id="rId39" xr:uid="{D3E3CC2A-5411-4646-85D7-6917F62C49C4}"/>
    <hyperlink ref="H9" r:id="rId40" xr:uid="{B0996637-B8DB-4605-AAE3-1BD61E4675C6}"/>
    <hyperlink ref="K10" r:id="rId41" xr:uid="{729A966F-2F4A-4CE1-986B-C3B4D21BE0E6}"/>
    <hyperlink ref="J10" r:id="rId42" xr:uid="{B180DAC5-027A-49A2-8EE3-C47F162824D8}"/>
    <hyperlink ref="H10" r:id="rId43" xr:uid="{4180A254-40D1-4B19-B9ED-BC98556E01E0}"/>
    <hyperlink ref="F11" r:id="rId44" xr:uid="{AD0FFFD7-B5EA-4CC6-A2D7-FC711CD9E273}"/>
    <hyperlink ref="J11" r:id="rId45" xr:uid="{8D3835B9-F568-4D8F-9CD9-8D260D5A6E1A}"/>
    <hyperlink ref="F12" r:id="rId46" xr:uid="{5BF57AB9-6786-45D4-9B41-00A80ED5A879}"/>
    <hyperlink ref="J12" r:id="rId47" xr:uid="{610A88D3-7410-471E-8CBA-E264F4E6D8F1}"/>
    <hyperlink ref="H12" r:id="rId48" xr:uid="{C39C3BB3-728F-42C9-9F79-687468489142}"/>
    <hyperlink ref="F21:F23" r:id="rId49" display="https://www.bch.hn/estadisticassv.php" xr:uid="{F479A45E-5F7A-41F4-8FCD-0A3A67241764}"/>
    <hyperlink ref="F5" r:id="rId50" xr:uid="{EB6C19CD-A8BD-482E-B1F2-F7AE05904A57}"/>
    <hyperlink ref="F6:F8" r:id="rId51" display="https://www.mem.gob.gt/hidrocarburos/precios-combustible-nacionales/" xr:uid="{630442E1-9898-4043-AFD9-BEF9DF0EFD23}"/>
    <hyperlink ref="F9" r:id="rId52" xr:uid="{EBD6F2F9-A288-4A48-AD1C-B027F0B1FDCC}"/>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2020-09-01T23:48:58Z</dcterms:modified>
  <cp:category/>
  <cp:contentStatus/>
</cp:coreProperties>
</file>