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567" documentId="8_{9F1230D5-64C1-4EE0-9758-3A2331A06A47}" xr6:coauthVersionLast="45" xr6:coauthVersionMax="45" xr10:uidLastSave="{01D299F5-16D6-4849-A2F1-60CA11B4F5E1}"/>
  <bookViews>
    <workbookView xWindow="-120" yWindow="-120" windowWidth="20730" windowHeight="11160" firstSheet="1" activeTab="5" xr2:uid="{00000000-000D-0000-FFFF-FFFF00000000}"/>
  </bookViews>
  <sheets>
    <sheet name="Datos Nuevos " sheetId="6" r:id="rId1"/>
    <sheet name="GENERO Y DEPTO" sheetId="8" r:id="rId2"/>
    <sheet name="Casos Region" sheetId="11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219" i="8" l="1"/>
  <c r="J8218" i="8"/>
  <c r="J8217" i="8"/>
  <c r="J8216" i="8"/>
  <c r="J8215" i="8"/>
  <c r="J8214" i="8"/>
  <c r="J8213" i="8"/>
  <c r="J8212" i="8"/>
  <c r="J8211" i="8"/>
  <c r="J8210" i="8"/>
  <c r="J8209" i="8"/>
  <c r="J8208" i="8"/>
  <c r="J8207" i="8"/>
  <c r="J8206" i="8"/>
  <c r="J8205" i="8"/>
  <c r="J8204" i="8"/>
  <c r="J8203" i="8"/>
  <c r="J8202" i="8"/>
  <c r="J8201" i="8"/>
  <c r="J8200" i="8"/>
  <c r="J8199" i="8"/>
  <c r="J8198" i="8"/>
  <c r="J8197" i="8"/>
  <c r="J8196" i="8"/>
  <c r="J8195" i="8"/>
  <c r="J8194" i="8"/>
  <c r="J8193" i="8"/>
  <c r="J8192" i="8"/>
  <c r="J8191" i="8"/>
  <c r="J8190" i="8"/>
  <c r="J8189" i="8"/>
  <c r="J8188" i="8"/>
  <c r="J8187" i="8"/>
  <c r="J8186" i="8"/>
  <c r="J8185" i="8"/>
  <c r="J8184" i="8"/>
  <c r="J8183" i="8"/>
  <c r="J8182" i="8"/>
  <c r="J8181" i="8"/>
  <c r="J8180" i="8"/>
  <c r="J8179" i="8"/>
  <c r="J8178" i="8"/>
  <c r="J8177" i="8"/>
  <c r="J8176" i="8"/>
  <c r="J8175" i="8"/>
  <c r="J8174" i="8"/>
  <c r="J8173" i="8"/>
  <c r="J8172" i="8"/>
  <c r="J8171" i="8"/>
  <c r="J8170" i="8"/>
  <c r="J8169" i="8"/>
  <c r="J8168" i="8"/>
  <c r="J8167" i="8"/>
  <c r="J8166" i="8"/>
  <c r="J8165" i="8"/>
  <c r="J8164" i="8"/>
  <c r="J8163" i="8"/>
  <c r="J8162" i="8"/>
  <c r="J8161" i="8"/>
  <c r="J8160" i="8"/>
  <c r="J8159" i="8"/>
  <c r="J8158" i="8"/>
  <c r="J8157" i="8"/>
  <c r="J8156" i="8"/>
  <c r="J8155" i="8"/>
  <c r="J8154" i="8"/>
  <c r="J8153" i="8"/>
  <c r="J8152" i="8"/>
  <c r="J8151" i="8"/>
  <c r="J8150" i="8"/>
  <c r="J8149" i="8"/>
  <c r="J8148" i="8"/>
  <c r="J8147" i="8"/>
  <c r="J8146" i="8"/>
  <c r="J8145" i="8"/>
  <c r="J8144" i="8"/>
  <c r="J8143" i="8"/>
  <c r="J8142" i="8"/>
  <c r="J8141" i="8"/>
  <c r="J8140" i="8"/>
  <c r="J8139" i="8"/>
  <c r="J8138" i="8"/>
  <c r="J8137" i="8"/>
  <c r="J8136" i="8"/>
  <c r="J8135" i="8"/>
  <c r="J8134" i="8"/>
  <c r="J8133" i="8"/>
  <c r="J8132" i="8"/>
  <c r="J8131" i="8"/>
  <c r="J8130" i="8"/>
  <c r="J8129" i="8"/>
  <c r="J8128" i="8"/>
  <c r="J8127" i="8"/>
  <c r="J8126" i="8"/>
  <c r="J8125" i="8"/>
  <c r="J8124" i="8"/>
  <c r="J8123" i="8"/>
  <c r="J8122" i="8"/>
  <c r="J8121" i="8"/>
  <c r="J8120" i="8"/>
  <c r="J8119" i="8"/>
  <c r="J8118" i="8"/>
  <c r="J8117" i="8"/>
  <c r="J8116" i="8"/>
  <c r="J8115" i="8"/>
  <c r="J8114" i="8"/>
  <c r="J8113" i="8"/>
  <c r="J8112" i="8"/>
  <c r="J8111" i="8"/>
  <c r="J8110" i="8"/>
  <c r="J8109" i="8"/>
  <c r="J8108" i="8"/>
  <c r="J8107" i="8"/>
  <c r="J8106" i="8"/>
  <c r="J8105" i="8"/>
  <c r="J8104" i="8"/>
  <c r="J8103" i="8"/>
  <c r="J8102" i="8"/>
  <c r="J8101" i="8"/>
  <c r="J8100" i="8"/>
  <c r="J8099" i="8"/>
  <c r="J8098" i="8"/>
  <c r="J8097" i="8"/>
  <c r="J8096" i="8"/>
  <c r="J8095" i="8"/>
  <c r="J8094" i="8"/>
  <c r="J8093" i="8"/>
  <c r="J8092" i="8"/>
  <c r="J8091" i="8"/>
  <c r="J8090" i="8"/>
  <c r="J8089" i="8"/>
  <c r="J8088" i="8"/>
  <c r="J8087" i="8"/>
  <c r="J8086" i="8"/>
  <c r="J8085" i="8"/>
  <c r="J8084" i="8"/>
  <c r="J8083" i="8"/>
  <c r="J8082" i="8"/>
  <c r="J8081" i="8"/>
  <c r="J8080" i="8"/>
  <c r="J8079" i="8"/>
  <c r="J8078" i="8"/>
  <c r="J8077" i="8"/>
  <c r="J8076" i="8"/>
  <c r="J8075" i="8"/>
  <c r="J8074" i="8"/>
  <c r="J8073" i="8"/>
  <c r="J8072" i="8"/>
  <c r="J8071" i="8"/>
  <c r="J8070" i="8"/>
  <c r="J8069" i="8"/>
  <c r="J8068" i="8"/>
  <c r="J8067" i="8"/>
  <c r="J8066" i="8"/>
  <c r="J8065" i="8"/>
  <c r="J8064" i="8"/>
  <c r="J8063" i="8"/>
  <c r="J8062" i="8"/>
  <c r="J8061" i="8"/>
  <c r="J8060" i="8"/>
  <c r="J8059" i="8"/>
  <c r="J8058" i="8"/>
  <c r="J8057" i="8"/>
  <c r="J8056" i="8"/>
  <c r="J8055" i="8"/>
  <c r="J8054" i="8"/>
  <c r="J8053" i="8"/>
  <c r="J8052" i="8"/>
  <c r="J8051" i="8"/>
  <c r="J8050" i="8"/>
  <c r="J8049" i="8"/>
  <c r="J8048" i="8"/>
  <c r="J8047" i="8"/>
  <c r="J8046" i="8"/>
  <c r="J8045" i="8"/>
  <c r="J8044" i="8"/>
  <c r="J8043" i="8"/>
  <c r="J8042" i="8"/>
  <c r="J8041" i="8"/>
  <c r="J8040" i="8"/>
  <c r="J8039" i="8"/>
  <c r="J8038" i="8"/>
  <c r="J8037" i="8"/>
  <c r="J8036" i="8"/>
  <c r="J8035" i="8"/>
  <c r="J8034" i="8"/>
  <c r="J8033" i="8"/>
  <c r="J8032" i="8"/>
  <c r="J8031" i="8"/>
  <c r="J8030" i="8"/>
  <c r="J8029" i="8"/>
  <c r="J8028" i="8"/>
  <c r="J8027" i="8"/>
  <c r="J8026" i="8"/>
  <c r="J8025" i="8"/>
  <c r="J8024" i="8"/>
  <c r="J8023" i="8"/>
  <c r="J8022" i="8"/>
  <c r="J8021" i="8"/>
  <c r="J8020" i="8"/>
  <c r="J8019" i="8"/>
  <c r="J8018" i="8"/>
  <c r="J8017" i="8"/>
  <c r="J8016" i="8"/>
  <c r="J8015" i="8"/>
  <c r="J8014" i="8"/>
  <c r="J8013" i="8"/>
  <c r="J8012" i="8"/>
  <c r="J8011" i="8"/>
  <c r="J8010" i="8"/>
  <c r="J8009" i="8"/>
  <c r="J8008" i="8"/>
  <c r="J8007" i="8"/>
  <c r="J8006" i="8"/>
  <c r="J8005" i="8"/>
  <c r="J8004" i="8"/>
  <c r="J8003" i="8"/>
  <c r="J8002" i="8"/>
  <c r="J8001" i="8"/>
  <c r="J8000" i="8"/>
  <c r="J7999" i="8"/>
  <c r="J7998" i="8"/>
  <c r="J7997" i="8"/>
  <c r="J7996" i="8"/>
  <c r="J7995" i="8"/>
  <c r="J7994" i="8"/>
  <c r="J7993" i="8"/>
  <c r="J7992" i="8"/>
  <c r="J7991" i="8"/>
  <c r="J7990" i="8"/>
  <c r="J7989" i="8"/>
  <c r="J7988" i="8"/>
  <c r="J7987" i="8"/>
  <c r="J7986" i="8"/>
  <c r="J7985" i="8"/>
  <c r="J7984" i="8"/>
  <c r="J7983" i="8"/>
  <c r="J7982" i="8"/>
  <c r="J7981" i="8"/>
  <c r="J7980" i="8"/>
  <c r="J7979" i="8"/>
  <c r="J7978" i="8"/>
  <c r="J7977" i="8"/>
  <c r="J7976" i="8"/>
  <c r="J7975" i="8"/>
  <c r="J7974" i="8"/>
  <c r="J7973" i="8"/>
  <c r="J7972" i="8"/>
  <c r="J7971" i="8"/>
  <c r="J7970" i="8"/>
  <c r="J7969" i="8"/>
  <c r="J7968" i="8"/>
  <c r="J7967" i="8"/>
  <c r="J7966" i="8"/>
  <c r="J7965" i="8"/>
  <c r="J7964" i="8"/>
  <c r="J7963" i="8"/>
  <c r="J7962" i="8"/>
  <c r="J7961" i="8"/>
  <c r="J7960" i="8"/>
  <c r="J7959" i="8"/>
  <c r="J7958" i="8"/>
  <c r="J7957" i="8"/>
  <c r="J7956" i="8"/>
  <c r="J7955" i="8"/>
  <c r="J7954" i="8"/>
  <c r="J7953" i="8"/>
  <c r="J7952" i="8"/>
  <c r="J7951" i="8"/>
  <c r="J7950" i="8"/>
  <c r="J7949" i="8"/>
  <c r="J7948" i="8"/>
  <c r="J7947" i="8"/>
  <c r="J7946" i="8"/>
  <c r="J7945" i="8"/>
  <c r="J7944" i="8"/>
  <c r="J7943" i="8"/>
  <c r="J7942" i="8"/>
  <c r="J7941" i="8"/>
  <c r="J7940" i="8"/>
  <c r="J7939" i="8"/>
  <c r="J7938" i="8"/>
  <c r="J7937" i="8"/>
  <c r="J7936" i="8"/>
  <c r="J7935" i="8"/>
  <c r="J7934" i="8"/>
  <c r="J7933" i="8"/>
  <c r="J7932" i="8"/>
  <c r="J7931" i="8"/>
  <c r="J7930" i="8"/>
  <c r="J7929" i="8"/>
  <c r="J7928" i="8"/>
  <c r="J7927" i="8"/>
  <c r="J7926" i="8"/>
  <c r="J7925" i="8"/>
  <c r="J7924" i="8"/>
  <c r="J7923" i="8"/>
  <c r="J7922" i="8"/>
  <c r="J7921" i="8"/>
  <c r="J7920" i="8"/>
  <c r="J7919" i="8"/>
  <c r="J7918" i="8"/>
  <c r="J7917" i="8"/>
  <c r="J7916" i="8"/>
  <c r="J7915" i="8"/>
  <c r="J7914" i="8"/>
  <c r="J7913" i="8"/>
  <c r="J7912" i="8"/>
  <c r="J7911" i="8"/>
  <c r="J7910" i="8"/>
  <c r="J7909" i="8"/>
  <c r="J7908" i="8"/>
  <c r="J7907" i="8"/>
  <c r="J7906" i="8"/>
  <c r="J7905" i="8"/>
  <c r="J7904" i="8"/>
  <c r="J7903" i="8"/>
  <c r="J7902" i="8"/>
  <c r="J7901" i="8"/>
  <c r="J7900" i="8"/>
  <c r="J7899" i="8"/>
  <c r="J7898" i="8"/>
  <c r="J7897" i="8"/>
  <c r="J7896" i="8"/>
  <c r="J7895" i="8"/>
  <c r="J7894" i="8"/>
  <c r="J7893" i="8"/>
  <c r="J7892" i="8"/>
  <c r="J7891" i="8"/>
  <c r="J7890" i="8"/>
  <c r="J7889" i="8"/>
  <c r="J7888" i="8"/>
  <c r="J7887" i="8"/>
  <c r="J7886" i="8"/>
  <c r="J7885" i="8"/>
  <c r="J7884" i="8"/>
  <c r="J7883" i="8"/>
  <c r="J7882" i="8"/>
  <c r="J7881" i="8"/>
  <c r="J7880" i="8"/>
  <c r="J7879" i="8"/>
  <c r="J7878" i="8"/>
  <c r="J7877" i="8"/>
  <c r="J7876" i="8"/>
  <c r="J7875" i="8"/>
  <c r="J7874" i="8"/>
  <c r="J7873" i="8"/>
  <c r="J7872" i="8"/>
  <c r="J7871" i="8"/>
  <c r="J7870" i="8"/>
  <c r="J7869" i="8"/>
  <c r="J7868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6" i="8"/>
  <c r="C7867" i="8"/>
  <c r="J7866" i="8"/>
  <c r="J7867" i="8"/>
  <c r="C7865" i="8"/>
  <c r="J7865" i="8"/>
  <c r="B91" i="6"/>
  <c r="F91" i="6"/>
  <c r="K91" i="6"/>
  <c r="L91" i="6"/>
  <c r="M91" i="6"/>
  <c r="J7864" i="8" l="1"/>
  <c r="J7863" i="8"/>
  <c r="J7862" i="8"/>
  <c r="J7861" i="8"/>
  <c r="J7860" i="8"/>
  <c r="J7859" i="8"/>
  <c r="J7858" i="8"/>
  <c r="J7857" i="8"/>
  <c r="J7856" i="8"/>
  <c r="J7855" i="8"/>
  <c r="J7854" i="8"/>
  <c r="J7853" i="8"/>
  <c r="J7852" i="8"/>
  <c r="J7851" i="8"/>
  <c r="J7850" i="8"/>
  <c r="J7849" i="8"/>
  <c r="J7848" i="8"/>
  <c r="J7847" i="8"/>
  <c r="J7846" i="8"/>
  <c r="J7845" i="8"/>
  <c r="J7844" i="8"/>
  <c r="J7843" i="8"/>
  <c r="J7842" i="8"/>
  <c r="J7841" i="8"/>
  <c r="J7840" i="8"/>
  <c r="J7839" i="8"/>
  <c r="J7838" i="8"/>
  <c r="J7837" i="8"/>
  <c r="J7836" i="8"/>
  <c r="J7835" i="8"/>
  <c r="J7834" i="8"/>
  <c r="J7833" i="8"/>
  <c r="J7832" i="8"/>
  <c r="J7831" i="8"/>
  <c r="J7830" i="8"/>
  <c r="J7829" i="8"/>
  <c r="J7828" i="8"/>
  <c r="J7827" i="8"/>
  <c r="J7826" i="8"/>
  <c r="J7825" i="8"/>
  <c r="J7824" i="8"/>
  <c r="J7823" i="8"/>
  <c r="J7822" i="8"/>
  <c r="J7821" i="8"/>
  <c r="J7820" i="8"/>
  <c r="J7819" i="8"/>
  <c r="J7818" i="8"/>
  <c r="J7817" i="8"/>
  <c r="J7816" i="8"/>
  <c r="J7815" i="8"/>
  <c r="J7814" i="8"/>
  <c r="J7813" i="8"/>
  <c r="J7812" i="8"/>
  <c r="J7811" i="8"/>
  <c r="J7810" i="8"/>
  <c r="J7809" i="8"/>
  <c r="J7808" i="8"/>
  <c r="J7807" i="8"/>
  <c r="J7806" i="8"/>
  <c r="J7805" i="8"/>
  <c r="J7804" i="8"/>
  <c r="J7803" i="8"/>
  <c r="J7802" i="8"/>
  <c r="J7801" i="8"/>
  <c r="J7800" i="8"/>
  <c r="J7799" i="8"/>
  <c r="J7798" i="8"/>
  <c r="J7797" i="8"/>
  <c r="J7796" i="8"/>
  <c r="J7795" i="8"/>
  <c r="J7794" i="8"/>
  <c r="J7793" i="8"/>
  <c r="J7792" i="8"/>
  <c r="J7791" i="8"/>
  <c r="J7790" i="8"/>
  <c r="J7789" i="8"/>
  <c r="J7788" i="8"/>
  <c r="J7787" i="8"/>
  <c r="J7786" i="8"/>
  <c r="J7785" i="8"/>
  <c r="J7784" i="8"/>
  <c r="J7783" i="8"/>
  <c r="J7782" i="8"/>
  <c r="J7781" i="8"/>
  <c r="J7780" i="8"/>
  <c r="J7779" i="8"/>
  <c r="J7778" i="8"/>
  <c r="J7777" i="8"/>
  <c r="J7776" i="8"/>
  <c r="J7775" i="8"/>
  <c r="J7774" i="8"/>
  <c r="J7773" i="8"/>
  <c r="J7772" i="8"/>
  <c r="J7771" i="8"/>
  <c r="J7770" i="8"/>
  <c r="J7769" i="8"/>
  <c r="J7768" i="8"/>
  <c r="J7767" i="8"/>
  <c r="J7766" i="8"/>
  <c r="J7765" i="8"/>
  <c r="J7764" i="8"/>
  <c r="J7763" i="8"/>
  <c r="J7762" i="8"/>
  <c r="J7761" i="8"/>
  <c r="J7760" i="8"/>
  <c r="J7759" i="8"/>
  <c r="J7758" i="8"/>
  <c r="J7757" i="8"/>
  <c r="J7756" i="8"/>
  <c r="J7755" i="8"/>
  <c r="J7754" i="8"/>
  <c r="J7753" i="8"/>
  <c r="J7752" i="8"/>
  <c r="J7751" i="8"/>
  <c r="J7750" i="8"/>
  <c r="J7749" i="8"/>
  <c r="J7748" i="8"/>
  <c r="J7747" i="8"/>
  <c r="J7746" i="8"/>
  <c r="J7745" i="8"/>
  <c r="J7744" i="8"/>
  <c r="J7743" i="8"/>
  <c r="J7742" i="8"/>
  <c r="J7741" i="8"/>
  <c r="J7740" i="8"/>
  <c r="J7739" i="8"/>
  <c r="J7738" i="8"/>
  <c r="J7737" i="8"/>
  <c r="J7736" i="8"/>
  <c r="J7735" i="8"/>
  <c r="J7734" i="8"/>
  <c r="J7733" i="8"/>
  <c r="J7732" i="8"/>
  <c r="J7731" i="8"/>
  <c r="J7730" i="8"/>
  <c r="J7729" i="8"/>
  <c r="J7728" i="8"/>
  <c r="J7727" i="8"/>
  <c r="J7726" i="8"/>
  <c r="J7725" i="8"/>
  <c r="J7724" i="8"/>
  <c r="J7723" i="8"/>
  <c r="J7722" i="8"/>
  <c r="J7721" i="8"/>
  <c r="J7720" i="8"/>
  <c r="J7719" i="8"/>
  <c r="J7718" i="8"/>
  <c r="J7717" i="8"/>
  <c r="J7716" i="8"/>
  <c r="J7715" i="8"/>
  <c r="J7714" i="8"/>
  <c r="J7713" i="8"/>
  <c r="J7712" i="8"/>
  <c r="J7711" i="8"/>
  <c r="J7710" i="8"/>
  <c r="J7709" i="8"/>
  <c r="J7708" i="8"/>
  <c r="J7707" i="8"/>
  <c r="J7706" i="8"/>
  <c r="J7705" i="8"/>
  <c r="J7704" i="8"/>
  <c r="J7703" i="8"/>
  <c r="J7702" i="8"/>
  <c r="J7701" i="8"/>
  <c r="J7700" i="8"/>
  <c r="J7699" i="8"/>
  <c r="J7698" i="8"/>
  <c r="J7697" i="8"/>
  <c r="J7696" i="8"/>
  <c r="J7695" i="8"/>
  <c r="J7694" i="8"/>
  <c r="J7693" i="8"/>
  <c r="J7692" i="8"/>
  <c r="J7691" i="8"/>
  <c r="J7690" i="8"/>
  <c r="J7689" i="8"/>
  <c r="J7688" i="8"/>
  <c r="J7687" i="8"/>
  <c r="J7686" i="8"/>
  <c r="J7685" i="8"/>
  <c r="J7684" i="8"/>
  <c r="J7683" i="8"/>
  <c r="J7682" i="8"/>
  <c r="J7681" i="8"/>
  <c r="J7680" i="8"/>
  <c r="J7679" i="8"/>
  <c r="J7678" i="8"/>
  <c r="J7677" i="8"/>
  <c r="J7676" i="8"/>
  <c r="J7675" i="8"/>
  <c r="J7674" i="8"/>
  <c r="J7673" i="8"/>
  <c r="J7672" i="8"/>
  <c r="J7671" i="8"/>
  <c r="J7670" i="8"/>
  <c r="J7669" i="8"/>
  <c r="J7668" i="8"/>
  <c r="J7667" i="8"/>
  <c r="J7666" i="8"/>
  <c r="J7665" i="8"/>
  <c r="J7664" i="8"/>
  <c r="J7663" i="8"/>
  <c r="J7662" i="8"/>
  <c r="J7661" i="8"/>
  <c r="J7660" i="8"/>
  <c r="J7659" i="8"/>
  <c r="J7658" i="8"/>
  <c r="J7657" i="8"/>
  <c r="J7656" i="8"/>
  <c r="J7655" i="8"/>
  <c r="J7654" i="8"/>
  <c r="J7653" i="8"/>
  <c r="J7652" i="8"/>
  <c r="J7651" i="8"/>
  <c r="J7650" i="8"/>
  <c r="J7649" i="8"/>
  <c r="J7648" i="8"/>
  <c r="J7647" i="8"/>
  <c r="J7646" i="8"/>
  <c r="J7645" i="8"/>
  <c r="J7644" i="8"/>
  <c r="J7643" i="8"/>
  <c r="J7642" i="8"/>
  <c r="J7641" i="8"/>
  <c r="J7640" i="8"/>
  <c r="J7639" i="8"/>
  <c r="J7638" i="8"/>
  <c r="J7637" i="8"/>
  <c r="J7636" i="8"/>
  <c r="J7635" i="8"/>
  <c r="J7634" i="8"/>
  <c r="J7633" i="8"/>
  <c r="J7632" i="8"/>
  <c r="J7631" i="8"/>
  <c r="J7630" i="8"/>
  <c r="J7629" i="8"/>
  <c r="J7628" i="8"/>
  <c r="J7627" i="8"/>
  <c r="J7626" i="8"/>
  <c r="J7625" i="8"/>
  <c r="J7624" i="8"/>
  <c r="J7623" i="8"/>
  <c r="J7622" i="8"/>
  <c r="J7621" i="8"/>
  <c r="J7620" i="8"/>
  <c r="J7619" i="8"/>
  <c r="J7618" i="8"/>
  <c r="J7617" i="8"/>
  <c r="J7616" i="8"/>
  <c r="J7615" i="8"/>
  <c r="J7614" i="8"/>
  <c r="J7613" i="8"/>
  <c r="J7612" i="8"/>
  <c r="J7611" i="8"/>
  <c r="J7610" i="8"/>
  <c r="J7609" i="8"/>
  <c r="J7608" i="8"/>
  <c r="J7607" i="8"/>
  <c r="J7606" i="8"/>
  <c r="J7605" i="8"/>
  <c r="J7604" i="8"/>
  <c r="J7603" i="8"/>
  <c r="J7602" i="8"/>
  <c r="J7601" i="8"/>
  <c r="J7600" i="8"/>
  <c r="J7599" i="8"/>
  <c r="J7598" i="8"/>
  <c r="J7597" i="8"/>
  <c r="J7596" i="8"/>
  <c r="J7595" i="8"/>
  <c r="J7594" i="8"/>
  <c r="J7593" i="8"/>
  <c r="J7592" i="8"/>
  <c r="J7591" i="8"/>
  <c r="J7590" i="8"/>
  <c r="J7589" i="8"/>
  <c r="J7588" i="8"/>
  <c r="J7587" i="8"/>
  <c r="J7586" i="8"/>
  <c r="J7585" i="8"/>
  <c r="J7584" i="8"/>
  <c r="J7583" i="8"/>
  <c r="J7582" i="8"/>
  <c r="J7581" i="8"/>
  <c r="J7580" i="8"/>
  <c r="J7579" i="8"/>
  <c r="J7578" i="8"/>
  <c r="J7577" i="8"/>
  <c r="J7576" i="8"/>
  <c r="J7575" i="8"/>
  <c r="J7574" i="8"/>
  <c r="J7573" i="8"/>
  <c r="J7572" i="8"/>
  <c r="J7571" i="8"/>
  <c r="J7570" i="8"/>
  <c r="J7569" i="8"/>
  <c r="J7568" i="8"/>
  <c r="J7567" i="8"/>
  <c r="J7566" i="8"/>
  <c r="J7565" i="8"/>
  <c r="J7564" i="8"/>
  <c r="J7563" i="8"/>
  <c r="J7562" i="8"/>
  <c r="J7561" i="8"/>
  <c r="J7560" i="8"/>
  <c r="J7559" i="8"/>
  <c r="J7558" i="8"/>
  <c r="J7557" i="8"/>
  <c r="J7556" i="8"/>
  <c r="J7555" i="8"/>
  <c r="J7554" i="8"/>
  <c r="J7553" i="8"/>
  <c r="J7552" i="8"/>
  <c r="J7551" i="8"/>
  <c r="J7550" i="8"/>
  <c r="J7549" i="8"/>
  <c r="J7548" i="8"/>
  <c r="J7547" i="8"/>
  <c r="J7546" i="8"/>
  <c r="J7545" i="8"/>
  <c r="J7544" i="8"/>
  <c r="J7543" i="8"/>
  <c r="J7542" i="8"/>
  <c r="J7541" i="8"/>
  <c r="J7540" i="8"/>
  <c r="J7539" i="8"/>
  <c r="J7538" i="8"/>
  <c r="J7537" i="8"/>
  <c r="J7536" i="8"/>
  <c r="J7535" i="8"/>
  <c r="J7534" i="8"/>
  <c r="J7533" i="8"/>
  <c r="J7532" i="8"/>
  <c r="J7531" i="8"/>
  <c r="J7530" i="8"/>
  <c r="J7529" i="8"/>
  <c r="J7528" i="8"/>
  <c r="J7527" i="8"/>
  <c r="J7526" i="8"/>
  <c r="J7525" i="8"/>
  <c r="J7524" i="8"/>
  <c r="J7523" i="8"/>
  <c r="J7522" i="8"/>
  <c r="J7521" i="8"/>
  <c r="J7520" i="8"/>
  <c r="J7519" i="8"/>
  <c r="J7518" i="8"/>
  <c r="J7517" i="8"/>
  <c r="J7516" i="8"/>
  <c r="J7515" i="8"/>
  <c r="J7514" i="8"/>
  <c r="J7513" i="8"/>
  <c r="J7512" i="8"/>
  <c r="J7511" i="8"/>
  <c r="J7510" i="8"/>
  <c r="J7509" i="8"/>
  <c r="J7508" i="8"/>
  <c r="J7507" i="8"/>
  <c r="J7506" i="8"/>
  <c r="J7505" i="8"/>
  <c r="J7504" i="8"/>
  <c r="J7503" i="8"/>
  <c r="J7502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 l="1"/>
  <c r="J7501" i="8"/>
  <c r="B90" i="6"/>
  <c r="F90" i="6"/>
  <c r="K90" i="6"/>
  <c r="L90" i="6"/>
  <c r="M90" i="6"/>
  <c r="J7500" i="8" l="1"/>
  <c r="J7499" i="8"/>
  <c r="J7498" i="8"/>
  <c r="J7497" i="8"/>
  <c r="J7496" i="8"/>
  <c r="J7495" i="8"/>
  <c r="J7494" i="8"/>
  <c r="J7493" i="8"/>
  <c r="J7492" i="8"/>
  <c r="J7491" i="8"/>
  <c r="J7490" i="8"/>
  <c r="J7489" i="8"/>
  <c r="J7488" i="8"/>
  <c r="J7487" i="8"/>
  <c r="J7486" i="8"/>
  <c r="J7485" i="8"/>
  <c r="J7484" i="8"/>
  <c r="J7483" i="8"/>
  <c r="J7482" i="8"/>
  <c r="J7481" i="8"/>
  <c r="J7480" i="8"/>
  <c r="J7479" i="8"/>
  <c r="J7478" i="8"/>
  <c r="J7477" i="8"/>
  <c r="J7476" i="8"/>
  <c r="J7475" i="8"/>
  <c r="J7474" i="8"/>
  <c r="J7473" i="8"/>
  <c r="J7472" i="8"/>
  <c r="J7471" i="8"/>
  <c r="J7470" i="8"/>
  <c r="J7469" i="8"/>
  <c r="J7468" i="8"/>
  <c r="J7467" i="8"/>
  <c r="J7466" i="8"/>
  <c r="J7465" i="8"/>
  <c r="J7464" i="8"/>
  <c r="J7463" i="8"/>
  <c r="J7462" i="8"/>
  <c r="J7461" i="8"/>
  <c r="J7460" i="8"/>
  <c r="J7459" i="8"/>
  <c r="J7458" i="8"/>
  <c r="J7457" i="8"/>
  <c r="J7456" i="8"/>
  <c r="J7455" i="8"/>
  <c r="J7454" i="8"/>
  <c r="J7453" i="8"/>
  <c r="J7452" i="8"/>
  <c r="J7451" i="8"/>
  <c r="J7450" i="8"/>
  <c r="J7449" i="8"/>
  <c r="J7448" i="8"/>
  <c r="J7447" i="8"/>
  <c r="J7446" i="8"/>
  <c r="J7445" i="8"/>
  <c r="J7444" i="8"/>
  <c r="J7443" i="8"/>
  <c r="J7442" i="8"/>
  <c r="J7441" i="8"/>
  <c r="J7440" i="8"/>
  <c r="J7439" i="8"/>
  <c r="J7438" i="8"/>
  <c r="J7437" i="8"/>
  <c r="J7436" i="8"/>
  <c r="J7435" i="8"/>
  <c r="J7434" i="8"/>
  <c r="J7433" i="8"/>
  <c r="J7432" i="8"/>
  <c r="J7431" i="8"/>
  <c r="J7430" i="8"/>
  <c r="J7429" i="8"/>
  <c r="J7428" i="8"/>
  <c r="J7427" i="8"/>
  <c r="J7426" i="8"/>
  <c r="J7425" i="8"/>
  <c r="J7424" i="8"/>
  <c r="J7423" i="8"/>
  <c r="J7422" i="8"/>
  <c r="J7421" i="8"/>
  <c r="J7420" i="8"/>
  <c r="J7419" i="8"/>
  <c r="J7418" i="8"/>
  <c r="J7417" i="8"/>
  <c r="J7416" i="8"/>
  <c r="J7415" i="8"/>
  <c r="J7414" i="8"/>
  <c r="J7413" i="8"/>
  <c r="J7412" i="8"/>
  <c r="J7411" i="8"/>
  <c r="J7410" i="8"/>
  <c r="J7409" i="8"/>
  <c r="J7408" i="8"/>
  <c r="J7407" i="8"/>
  <c r="J7406" i="8"/>
  <c r="J7405" i="8"/>
  <c r="J7404" i="8"/>
  <c r="J7403" i="8"/>
  <c r="J7402" i="8"/>
  <c r="J7401" i="8"/>
  <c r="J7400" i="8"/>
  <c r="J7399" i="8"/>
  <c r="J7398" i="8"/>
  <c r="J7397" i="8"/>
  <c r="J7396" i="8"/>
  <c r="J7395" i="8"/>
  <c r="J7394" i="8"/>
  <c r="J7393" i="8"/>
  <c r="J7392" i="8"/>
  <c r="J7391" i="8"/>
  <c r="J7390" i="8"/>
  <c r="J7389" i="8"/>
  <c r="J7388" i="8"/>
  <c r="J7387" i="8"/>
  <c r="J7386" i="8"/>
  <c r="J7385" i="8"/>
  <c r="J7384" i="8"/>
  <c r="J7383" i="8"/>
  <c r="J7382" i="8"/>
  <c r="J7381" i="8"/>
  <c r="J7380" i="8"/>
  <c r="J7379" i="8"/>
  <c r="J7378" i="8"/>
  <c r="J7377" i="8"/>
  <c r="J7376" i="8"/>
  <c r="J7375" i="8"/>
  <c r="J7374" i="8"/>
  <c r="J7373" i="8"/>
  <c r="J7372" i="8"/>
  <c r="J7371" i="8"/>
  <c r="J7370" i="8"/>
  <c r="J7369" i="8"/>
  <c r="J7368" i="8"/>
  <c r="J7367" i="8"/>
  <c r="J7366" i="8"/>
  <c r="J7365" i="8"/>
  <c r="J7364" i="8"/>
  <c r="J7363" i="8"/>
  <c r="J7362" i="8"/>
  <c r="J7361" i="8"/>
  <c r="J7360" i="8"/>
  <c r="J7359" i="8"/>
  <c r="J7358" i="8"/>
  <c r="J7357" i="8"/>
  <c r="J7356" i="8"/>
  <c r="J7355" i="8"/>
  <c r="J7354" i="8"/>
  <c r="J7353" i="8"/>
  <c r="J7352" i="8"/>
  <c r="J7351" i="8"/>
  <c r="J7350" i="8"/>
  <c r="J7349" i="8"/>
  <c r="J7348" i="8"/>
  <c r="J7347" i="8"/>
  <c r="J7346" i="8"/>
  <c r="J7345" i="8"/>
  <c r="J7344" i="8"/>
  <c r="J7343" i="8"/>
  <c r="J7342" i="8"/>
  <c r="J7341" i="8"/>
  <c r="J7340" i="8"/>
  <c r="J7339" i="8"/>
  <c r="J7338" i="8"/>
  <c r="J7337" i="8"/>
  <c r="J7336" i="8"/>
  <c r="J7335" i="8"/>
  <c r="J7334" i="8"/>
  <c r="J7333" i="8"/>
  <c r="J7332" i="8"/>
  <c r="J7331" i="8"/>
  <c r="J7330" i="8"/>
  <c r="J7329" i="8"/>
  <c r="J7328" i="8"/>
  <c r="J7327" i="8"/>
  <c r="J7326" i="8"/>
  <c r="J7325" i="8"/>
  <c r="J7324" i="8"/>
  <c r="J7323" i="8"/>
  <c r="J7322" i="8"/>
  <c r="J7321" i="8"/>
  <c r="J7320" i="8"/>
  <c r="J7319" i="8"/>
  <c r="J7318" i="8"/>
  <c r="J7317" i="8"/>
  <c r="J7316" i="8"/>
  <c r="J7315" i="8"/>
  <c r="J7314" i="8"/>
  <c r="J7313" i="8"/>
  <c r="J7312" i="8"/>
  <c r="J7311" i="8"/>
  <c r="J7310" i="8"/>
  <c r="J7309" i="8"/>
  <c r="J7308" i="8"/>
  <c r="J7307" i="8"/>
  <c r="J7306" i="8"/>
  <c r="J7305" i="8"/>
  <c r="J7304" i="8"/>
  <c r="J7303" i="8"/>
  <c r="J7302" i="8"/>
  <c r="J7301" i="8"/>
  <c r="J7300" i="8"/>
  <c r="J7299" i="8"/>
  <c r="J7298" i="8"/>
  <c r="J7297" i="8"/>
  <c r="J7296" i="8"/>
  <c r="J7295" i="8"/>
  <c r="J7294" i="8"/>
  <c r="J7293" i="8"/>
  <c r="J7292" i="8"/>
  <c r="J7291" i="8"/>
  <c r="J7290" i="8"/>
  <c r="J7289" i="8"/>
  <c r="J7288" i="8"/>
  <c r="J7287" i="8"/>
  <c r="J7286" i="8"/>
  <c r="J7285" i="8"/>
  <c r="J7284" i="8"/>
  <c r="J7283" i="8"/>
  <c r="J7282" i="8"/>
  <c r="J7281" i="8"/>
  <c r="J7280" i="8"/>
  <c r="J7279" i="8"/>
  <c r="J7278" i="8"/>
  <c r="J7277" i="8"/>
  <c r="J7276" i="8"/>
  <c r="J7275" i="8"/>
  <c r="J7274" i="8"/>
  <c r="J7273" i="8"/>
  <c r="J7272" i="8"/>
  <c r="J7271" i="8"/>
  <c r="J7270" i="8"/>
  <c r="J7269" i="8"/>
  <c r="J7268" i="8"/>
  <c r="J7267" i="8"/>
  <c r="J7266" i="8"/>
  <c r="J7265" i="8"/>
  <c r="J7264" i="8"/>
  <c r="J7263" i="8"/>
  <c r="J7262" i="8"/>
  <c r="J7261" i="8"/>
  <c r="J7260" i="8"/>
  <c r="J7259" i="8"/>
  <c r="J7258" i="8"/>
  <c r="J7257" i="8"/>
  <c r="J7256" i="8"/>
  <c r="J7255" i="8"/>
  <c r="J7254" i="8"/>
  <c r="J7253" i="8"/>
  <c r="J7252" i="8"/>
  <c r="J7251" i="8"/>
  <c r="J7250" i="8"/>
  <c r="J7249" i="8"/>
  <c r="J7248" i="8"/>
  <c r="J7247" i="8"/>
  <c r="J7246" i="8"/>
  <c r="J7245" i="8"/>
  <c r="J7244" i="8"/>
  <c r="J7243" i="8"/>
  <c r="J7242" i="8"/>
  <c r="J7241" i="8"/>
  <c r="J7240" i="8"/>
  <c r="J7239" i="8"/>
  <c r="J7238" i="8"/>
  <c r="J7237" i="8"/>
  <c r="J7236" i="8"/>
  <c r="J7235" i="8"/>
  <c r="J7234" i="8"/>
  <c r="J7233" i="8"/>
  <c r="J7232" i="8"/>
  <c r="J7231" i="8"/>
  <c r="J7230" i="8"/>
  <c r="J7229" i="8"/>
  <c r="J7228" i="8"/>
  <c r="J7227" i="8"/>
  <c r="J7226" i="8"/>
  <c r="J7225" i="8"/>
  <c r="J7224" i="8"/>
  <c r="J7223" i="8"/>
  <c r="J7222" i="8"/>
  <c r="J7221" i="8"/>
  <c r="J7220" i="8"/>
  <c r="J7219" i="8"/>
  <c r="J7218" i="8"/>
  <c r="J7217" i="8"/>
  <c r="J7216" i="8"/>
  <c r="J7215" i="8"/>
  <c r="J7214" i="8"/>
  <c r="J7213" i="8"/>
  <c r="J7212" i="8"/>
  <c r="J7211" i="8"/>
  <c r="J7210" i="8"/>
  <c r="J7209" i="8"/>
  <c r="J7208" i="8"/>
  <c r="J7207" i="8"/>
  <c r="J7206" i="8"/>
  <c r="J7205" i="8"/>
  <c r="J7204" i="8"/>
  <c r="J7203" i="8"/>
  <c r="J7202" i="8"/>
  <c r="J7201" i="8"/>
  <c r="J7200" i="8"/>
  <c r="J7199" i="8"/>
  <c r="J7198" i="8"/>
  <c r="J7197" i="8"/>
  <c r="J7196" i="8"/>
  <c r="J7195" i="8"/>
  <c r="J7194" i="8"/>
  <c r="J7193" i="8"/>
  <c r="J7192" i="8"/>
  <c r="J7191" i="8"/>
  <c r="J7190" i="8"/>
  <c r="J7189" i="8"/>
  <c r="J7188" i="8"/>
  <c r="J7187" i="8"/>
  <c r="J7186" i="8"/>
  <c r="J7185" i="8"/>
  <c r="J7184" i="8"/>
  <c r="J7183" i="8"/>
  <c r="J7182" i="8"/>
  <c r="J7181" i="8"/>
  <c r="J7180" i="8"/>
  <c r="J7179" i="8"/>
  <c r="J7178" i="8"/>
  <c r="J7177" i="8"/>
  <c r="J7176" i="8"/>
  <c r="J7175" i="8"/>
  <c r="J7174" i="8"/>
  <c r="J7173" i="8"/>
  <c r="J7172" i="8"/>
  <c r="J7171" i="8"/>
  <c r="J7170" i="8"/>
  <c r="J7169" i="8"/>
  <c r="J7168" i="8"/>
  <c r="J7167" i="8"/>
  <c r="J7166" i="8"/>
  <c r="J7165" i="8"/>
  <c r="J7164" i="8"/>
  <c r="J7163" i="8"/>
  <c r="J7162" i="8"/>
  <c r="J7161" i="8"/>
  <c r="J7160" i="8"/>
  <c r="J7159" i="8"/>
  <c r="J7158" i="8"/>
  <c r="J7157" i="8"/>
  <c r="J7156" i="8"/>
  <c r="J7155" i="8"/>
  <c r="J7154" i="8"/>
  <c r="J7153" i="8"/>
  <c r="J7152" i="8"/>
  <c r="J7151" i="8"/>
  <c r="J7150" i="8"/>
  <c r="J7149" i="8"/>
  <c r="J7148" i="8"/>
  <c r="J7147" i="8"/>
  <c r="J7146" i="8"/>
  <c r="J7145" i="8"/>
  <c r="J7144" i="8"/>
  <c r="J7143" i="8"/>
  <c r="J7142" i="8"/>
  <c r="J7141" i="8"/>
  <c r="J7140" i="8"/>
  <c r="J7139" i="8"/>
  <c r="J7138" i="8"/>
  <c r="J7137" i="8"/>
  <c r="J7136" i="8"/>
  <c r="J7135" i="8"/>
  <c r="J7134" i="8"/>
  <c r="J7133" i="8"/>
  <c r="J7132" i="8"/>
  <c r="J7131" i="8"/>
  <c r="J7130" i="8"/>
  <c r="J7129" i="8"/>
  <c r="J7128" i="8"/>
  <c r="J7127" i="8"/>
  <c r="J7126" i="8"/>
  <c r="J7125" i="8"/>
  <c r="J7124" i="8"/>
  <c r="J7123" i="8"/>
  <c r="J7122" i="8"/>
  <c r="J7121" i="8"/>
  <c r="J7120" i="8"/>
  <c r="J7119" i="8"/>
  <c r="J7118" i="8"/>
  <c r="J7117" i="8"/>
  <c r="J7116" i="8"/>
  <c r="J7115" i="8"/>
  <c r="J7114" i="8"/>
  <c r="J7113" i="8"/>
  <c r="J7112" i="8"/>
  <c r="J7111" i="8"/>
  <c r="J7110" i="8"/>
  <c r="J7109" i="8"/>
  <c r="J7108" i="8"/>
  <c r="J7107" i="8"/>
  <c r="J7106" i="8"/>
  <c r="J7105" i="8"/>
  <c r="J7104" i="8"/>
  <c r="J7103" i="8"/>
  <c r="J7102" i="8"/>
  <c r="J7101" i="8"/>
  <c r="J7100" i="8"/>
  <c r="J7099" i="8"/>
  <c r="J7098" i="8"/>
  <c r="J7097" i="8"/>
  <c r="J7096" i="8"/>
  <c r="J7095" i="8"/>
  <c r="J7094" i="8"/>
  <c r="J7093" i="8"/>
  <c r="J7092" i="8"/>
  <c r="J7091" i="8"/>
  <c r="J7090" i="8"/>
  <c r="J7089" i="8"/>
  <c r="J7088" i="8"/>
  <c r="J7087" i="8"/>
  <c r="J7086" i="8"/>
  <c r="J7085" i="8"/>
  <c r="J7084" i="8"/>
  <c r="J7083" i="8"/>
  <c r="J7082" i="8"/>
  <c r="J7081" i="8"/>
  <c r="J7080" i="8"/>
  <c r="J7079" i="8"/>
  <c r="J7078" i="8"/>
  <c r="J7077" i="8"/>
  <c r="J7076" i="8"/>
  <c r="J7075" i="8"/>
  <c r="J7074" i="8"/>
  <c r="J7073" i="8"/>
  <c r="J7072" i="8"/>
  <c r="J7071" i="8"/>
  <c r="J7070" i="8"/>
  <c r="J7069" i="8"/>
  <c r="J7068" i="8"/>
  <c r="J7067" i="8"/>
  <c r="J7066" i="8"/>
  <c r="J7065" i="8"/>
  <c r="J7064" i="8"/>
  <c r="J7063" i="8"/>
  <c r="J7062" i="8"/>
  <c r="J7061" i="8"/>
  <c r="J7060" i="8"/>
  <c r="J7059" i="8"/>
  <c r="J7058" i="8"/>
  <c r="J7057" i="8"/>
  <c r="J7056" i="8"/>
  <c r="J7055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J7054" i="8"/>
  <c r="B89" i="6"/>
  <c r="F89" i="6"/>
  <c r="K89" i="6"/>
  <c r="L89" i="6"/>
  <c r="M89" i="6"/>
  <c r="F83" i="6" l="1"/>
  <c r="J7053" i="8" l="1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J6791" i="8"/>
  <c r="B88" i="6"/>
  <c r="F88" i="6"/>
  <c r="K88" i="6"/>
  <c r="L88" i="6"/>
  <c r="M88" i="6"/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B85" i="6" l="1"/>
  <c r="F85" i="6"/>
  <c r="K85" i="6"/>
  <c r="L85" i="6"/>
  <c r="M85" i="6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J5585" i="8"/>
  <c r="C5585" i="8"/>
  <c r="B83" i="6" l="1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<sst xmlns="http://schemas.openxmlformats.org/spreadsheetml/2006/main" count="15882" uniqueCount="919">
  <si>
    <t>DIA</t>
  </si>
  <si>
    <t>FECHA</t>
  </si>
  <si>
    <t>Día</t>
  </si>
  <si>
    <t>Mes</t>
  </si>
  <si>
    <t>Año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</si>
  <si>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</si>
  <si>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</si>
  <si>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</si>
  <si>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</si>
  <si>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</si>
  <si>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</si>
  <si>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</si>
  <si>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</si>
  <si>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</si>
  <si>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21/5/2020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</si>
  <si>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</si>
  <si>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</si>
  <si>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</si>
  <si>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</si>
  <si>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</si>
  <si>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</si>
  <si>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</si>
  <si>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</si>
  <si>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</si>
  <si>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</si>
  <si>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</si>
  <si>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</si>
  <si>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</si>
  <si>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</si>
  <si>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</si>
  <si>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</si>
  <si>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Región COVID 5</t>
  </si>
  <si>
    <t>Alta Verapaz</t>
  </si>
  <si>
    <t>Región COVID 3</t>
  </si>
  <si>
    <t>Chiquimula</t>
  </si>
  <si>
    <t>Región COVID 1</t>
  </si>
  <si>
    <t>El Progreso</t>
  </si>
  <si>
    <t>Región COVID 4</t>
  </si>
  <si>
    <t>Escuintla</t>
  </si>
  <si>
    <t>Región COVID 2</t>
  </si>
  <si>
    <t>Huehuetenango</t>
  </si>
  <si>
    <t>Jutiapa</t>
  </si>
  <si>
    <t>Quiché</t>
  </si>
  <si>
    <t>San Marcos</t>
  </si>
  <si>
    <t>Sololá</t>
  </si>
  <si>
    <t xml:space="preserve">Baja Verapaz </t>
  </si>
  <si>
    <t>Zacapa</t>
  </si>
  <si>
    <t>Jalapa</t>
  </si>
  <si>
    <t>Petén</t>
  </si>
  <si>
    <t>Quiche</t>
  </si>
  <si>
    <t>Retalhuleu</t>
  </si>
  <si>
    <t>Solola</t>
  </si>
  <si>
    <t>Retalhuelu</t>
  </si>
  <si>
    <t>Peten</t>
  </si>
  <si>
    <t>Región COVID 15</t>
  </si>
  <si>
    <t>Región COVID 6</t>
  </si>
  <si>
    <t>Baja Verapaz</t>
  </si>
  <si>
    <t>Fecha?</t>
  </si>
  <si>
    <t>Región</t>
  </si>
  <si>
    <t>Casos Confirmados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</si>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</sst>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91" totalsRowShown="0" headerRowDxfId="42" dataDxfId="41" headerRowBorderDxfId="39" tableBorderDxfId="40">
  <autoFilter ref="A1:N91" xr:uid="{33A3F7D7-6411-4CF7-BF16-EE442911A307}"/>
  <tableColumns count="14">
    <tableColumn id="1" xr3:uid="{D8D5599C-26F8-4B96-A944-93A638641D17}" name="DIA" dataDxfId="38"/>
    <tableColumn id="2" xr3:uid="{352161EA-93C1-4162-BA39-C8F655D430A1}" name="FECHA" dataDxfId="37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36"/>
    <tableColumn id="13" xr3:uid="{08EC07CB-E12C-478C-ACCB-515CF4365D10}" name="Mes" dataDxfId="35"/>
    <tableColumn id="12" xr3:uid="{5DD95211-9EBA-4913-A618-697B88F42495}" name="Año" dataDxfId="34"/>
    <tableColumn id="3" xr3:uid="{2839CFBF-A305-42F2-88A4-C827A1D25679}" name="Casos Diarios" dataDxfId="33">
      <calculatedColumnFormula>+G2-G1</calculatedColumnFormula>
    </tableColumn>
    <tableColumn id="4" xr3:uid="{746365E8-EF89-4CE5-9A68-ED14EB89C707}" name="CONFIRMADOS" dataDxfId="32"/>
    <tableColumn id="5" xr3:uid="{1F35E502-3209-41A9-A716-55909FD4CE33}" name="ACTIVOS" dataDxfId="31"/>
    <tableColumn id="6" xr3:uid="{E5532EE7-0A18-469F-BDF7-CAF333074AF6}" name="RECUPERADOS" dataDxfId="30"/>
    <tableColumn id="7" xr3:uid="{62350318-0139-4403-A488-2B648C65EDDC}" name="FALLECIDOS" dataDxfId="29"/>
    <tableColumn id="8" xr3:uid="{2FF37737-68C5-432E-8F2A-BCC30E017674}" name="Recuperados Dia" dataDxfId="28">
      <calculatedColumnFormula>+I2-I1</calculatedColumnFormula>
    </tableColumn>
    <tableColumn id="9" xr3:uid="{E0C7BDB2-997F-47C0-879C-AA731B03EFD8}" name="Muertes Dia" dataDxfId="27">
      <calculatedColumnFormula>+J2-J1</calculatedColumnFormula>
    </tableColumn>
    <tableColumn id="11" xr3:uid="{2A7F7A4E-FC96-42F6-A103-85E6F20545FF}" name="Casos Activos" dataDxfId="26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8219" totalsRowShown="0" headerRowDxfId="24" dataDxfId="23" headerRowBorderDxfId="21" tableBorderDxfId="22">
  <autoFilter ref="A1:K8219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20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19"/>
    <tableColumn id="10" xr3:uid="{3FA8F13E-43E8-4C07-B2F4-39ADA0BBCAA6}" name="Mes" dataDxfId="18"/>
    <tableColumn id="9" xr3:uid="{22E5266E-6129-4103-8F7C-1FA61220D4CD}" name="Año" dataDxfId="17"/>
    <tableColumn id="4" xr3:uid="{E36E96BC-9813-4919-B1DD-D46E2B257D4E}" name="Caso"/>
    <tableColumn id="5" xr3:uid="{B6F51013-EE1F-46F1-B21F-66D8BA3D7FEB}" name="H" dataDxfId="16"/>
    <tableColumn id="6" xr3:uid="{8BDD8AFC-94D2-4728-8A39-CB2ECE2ED740}" name="M" dataDxfId="15"/>
    <tableColumn id="7" xr3:uid="{AB641716-C19D-4155-BB28-9384A32239AB}" name="Columna1" dataDxfId="14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51" totalsRowShown="0">
  <autoFilter ref="A1:C251" xr:uid="{3748EFC6-3E6C-4AD5-BC4D-61D668B7DCC2}"/>
  <tableColumns count="3">
    <tableColumn id="1" xr3:uid="{95DE0B55-2992-4D1F-9E73-CD885A43DBA7}" name="Fecha?" dataDxfId="13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91"/>
  <sheetViews>
    <sheetView showGridLines="0" zoomScale="80" zoomScaleNormal="80" workbookViewId="0">
      <pane ySplit="1" topLeftCell="A78" activePane="bottomLeft" state="frozen"/>
      <selection pane="bottomLeft" activeCell="K95" sqref="K95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0</v>
      </c>
      <c r="B1" s="27" t="s">
        <v>1</v>
      </c>
      <c r="C1" s="93" t="s">
        <v>2</v>
      </c>
      <c r="D1" s="94" t="s">
        <v>3</v>
      </c>
      <c r="E1" s="93" t="s">
        <v>4</v>
      </c>
      <c r="F1" s="27" t="s">
        <v>5</v>
      </c>
      <c r="G1" s="28" t="s">
        <v>6</v>
      </c>
      <c r="H1" s="29" t="s">
        <v>7</v>
      </c>
      <c r="I1" s="30" t="s">
        <v>8</v>
      </c>
      <c r="J1" s="31" t="s">
        <v>9</v>
      </c>
      <c r="K1" s="30" t="s">
        <v>10</v>
      </c>
      <c r="L1" s="31" t="s">
        <v>11</v>
      </c>
      <c r="M1" s="37" t="s">
        <v>12</v>
      </c>
      <c r="N1" s="31" t="s">
        <v>13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14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>+G83-G82</f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  <row r="88" spans="1:14">
      <c r="A88" s="57">
        <v>87</v>
      </c>
      <c r="B88" s="104" t="str">
        <f>+NACIONAL[[#This Row],[Día]]&amp;"/"&amp;NACIONAL[[#This Row],[Mes]]&amp;"/"&amp;NACIONAL[[#This Row],[Año]]</f>
        <v>7/6/2020</v>
      </c>
      <c r="C88" s="102">
        <v>7</v>
      </c>
      <c r="D88" s="15">
        <v>6</v>
      </c>
      <c r="E88" s="15">
        <v>2020</v>
      </c>
      <c r="F88" s="58">
        <f>+G88-G87</f>
        <v>263</v>
      </c>
      <c r="G88" s="59">
        <v>7055</v>
      </c>
      <c r="H88" s="60">
        <v>5540</v>
      </c>
      <c r="I88" s="61">
        <v>1261</v>
      </c>
      <c r="J88" s="62">
        <v>252</v>
      </c>
      <c r="K88" s="58">
        <f>+I88-I87</f>
        <v>128</v>
      </c>
      <c r="L88" s="63">
        <f>+J88-J87</f>
        <v>22</v>
      </c>
      <c r="M88" s="64">
        <f>+NACIONAL[[#This Row],[CONFIRMADOS]]-NACIONAL[[#This Row],[FALLECIDOS]]-NACIONAL[[#This Row],[RECUPERADOS]]</f>
        <v>5542</v>
      </c>
      <c r="N88" s="65">
        <v>2</v>
      </c>
    </row>
    <row r="89" spans="1:14">
      <c r="A89" s="57">
        <v>88</v>
      </c>
      <c r="B89" s="104" t="str">
        <f>+NACIONAL[[#This Row],[Día]]&amp;"/"&amp;NACIONAL[[#This Row],[Mes]]&amp;"/"&amp;NACIONAL[[#This Row],[Año]]</f>
        <v>8/6/2020</v>
      </c>
      <c r="C89" s="102">
        <v>8</v>
      </c>
      <c r="D89" s="15">
        <v>6</v>
      </c>
      <c r="E89" s="15">
        <v>2020</v>
      </c>
      <c r="F89" s="58">
        <f>+G89-G88</f>
        <v>447</v>
      </c>
      <c r="G89" s="59">
        <v>7502</v>
      </c>
      <c r="H89" s="60">
        <v>5910</v>
      </c>
      <c r="I89" s="61">
        <v>1323</v>
      </c>
      <c r="J89" s="62">
        <v>267</v>
      </c>
      <c r="K89" s="58">
        <f>+I89-I88</f>
        <v>62</v>
      </c>
      <c r="L89" s="63">
        <f>+J89-J88</f>
        <v>15</v>
      </c>
      <c r="M89" s="64">
        <f>+NACIONAL[[#This Row],[CONFIRMADOS]]-NACIONAL[[#This Row],[FALLECIDOS]]-NACIONAL[[#This Row],[RECUPERADOS]]</f>
        <v>5912</v>
      </c>
      <c r="N89" s="65">
        <v>2</v>
      </c>
    </row>
    <row r="90" spans="1:14">
      <c r="A90" s="17">
        <v>89</v>
      </c>
      <c r="B90" s="109" t="str">
        <f>+NACIONAL[[#This Row],[Día]]&amp;"/"&amp;NACIONAL[[#This Row],[Mes]]&amp;"/"&amp;NACIONAL[[#This Row],[Año]]</f>
        <v>9/6/2020</v>
      </c>
      <c r="C90" s="102">
        <v>9</v>
      </c>
      <c r="D90" s="15">
        <v>6</v>
      </c>
      <c r="E90" s="15">
        <v>2020</v>
      </c>
      <c r="F90" s="20">
        <f>+G90-G89</f>
        <v>364</v>
      </c>
      <c r="G90" s="105">
        <v>7866</v>
      </c>
      <c r="H90" s="25">
        <v>6162</v>
      </c>
      <c r="I90" s="10">
        <v>1413</v>
      </c>
      <c r="J90" s="106">
        <v>289</v>
      </c>
      <c r="K90" s="20">
        <f>+I90-I89</f>
        <v>90</v>
      </c>
      <c r="L90" s="107">
        <f>+J90-J89</f>
        <v>22</v>
      </c>
      <c r="M90" s="24">
        <f>+NACIONAL[[#This Row],[CONFIRMADOS]]-NACIONAL[[#This Row],[FALLECIDOS]]-NACIONAL[[#This Row],[RECUPERADOS]]</f>
        <v>6164</v>
      </c>
      <c r="N90" s="108">
        <v>2</v>
      </c>
    </row>
    <row r="91" spans="1:14">
      <c r="A91" s="17">
        <v>90</v>
      </c>
      <c r="B91" s="109" t="str">
        <f>+NACIONAL[[#This Row],[Día]]&amp;"/"&amp;NACIONAL[[#This Row],[Mes]]&amp;"/"&amp;NACIONAL[[#This Row],[Año]]</f>
        <v>10/6/2020</v>
      </c>
      <c r="C91" s="102">
        <v>10</v>
      </c>
      <c r="D91" s="15">
        <v>6</v>
      </c>
      <c r="E91" s="15">
        <v>2020</v>
      </c>
      <c r="F91" s="20">
        <f>+G91-G90</f>
        <v>355</v>
      </c>
      <c r="G91" s="105">
        <v>8221</v>
      </c>
      <c r="H91" s="25">
        <v>6399</v>
      </c>
      <c r="I91" s="10">
        <v>1504</v>
      </c>
      <c r="J91" s="106">
        <v>316</v>
      </c>
      <c r="K91" s="20">
        <f>+I91-I90</f>
        <v>91</v>
      </c>
      <c r="L91" s="107">
        <f>+J91-J90</f>
        <v>27</v>
      </c>
      <c r="M91" s="24">
        <f>+NACIONAL[[#This Row],[CONFIRMADOS]]-NACIONAL[[#This Row],[FALLECIDOS]]-NACIONAL[[#This Row],[RECUPERADOS]]</f>
        <v>6401</v>
      </c>
      <c r="N91" s="108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8219"/>
  <sheetViews>
    <sheetView workbookViewId="0">
      <pane ySplit="1" topLeftCell="A8206" activePane="bottomLeft" state="frozen"/>
      <selection pane="bottomLeft" activeCell="B8220" sqref="B8220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>
      <c r="A1" s="54" t="s">
        <v>15</v>
      </c>
      <c r="B1" s="54" t="s">
        <v>16</v>
      </c>
      <c r="C1" s="92" t="s">
        <v>1</v>
      </c>
      <c r="D1" s="54" t="s">
        <v>2</v>
      </c>
      <c r="E1" s="54" t="s">
        <v>3</v>
      </c>
      <c r="F1" s="54" t="s">
        <v>4</v>
      </c>
      <c r="G1" s="54" t="s">
        <v>17</v>
      </c>
      <c r="H1" s="54" t="s">
        <v>18</v>
      </c>
      <c r="I1" s="54" t="s">
        <v>19</v>
      </c>
      <c r="J1" s="54" t="s">
        <v>20</v>
      </c>
      <c r="K1" s="54" t="s">
        <v>21</v>
      </c>
    </row>
    <row r="2" spans="1:11">
      <c r="A2" t="str">
        <f>+IFERROR(VLOOKUP(B2,LOCALIZACION[[Departamento]:[Región COVID]],4,0),"No Informado")</f>
        <v>Región COVID 1</v>
      </c>
      <c r="B2" t="s">
        <v>22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22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22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22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23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22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22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22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22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24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22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23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22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22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22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22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22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22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22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23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22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22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22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22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22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25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25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22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22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22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22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22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22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22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23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26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27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22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22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22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22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22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22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22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22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22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22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22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28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22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22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22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22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22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22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22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22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22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22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29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22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29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29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29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29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29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22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22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22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22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29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29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29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23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28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23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22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27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22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25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30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30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30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30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30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30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30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30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30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30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30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30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30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30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30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30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30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30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30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30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30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30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30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30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30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30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30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30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30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30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30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30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30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30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30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30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30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30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30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30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30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30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30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30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30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30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30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30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30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30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30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30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30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30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30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30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30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30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30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30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30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30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30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30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30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30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30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30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30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30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30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30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30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30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30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30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30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30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30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30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30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30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30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30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30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30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30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30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30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30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30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30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30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30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30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30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30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30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30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30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30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30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30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30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30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30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30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30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30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30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30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30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30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30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30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30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30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30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30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30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30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30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30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30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30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30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30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30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30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30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30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30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30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30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30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30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30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30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30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30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30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30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30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30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30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30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30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30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30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30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30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30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30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30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30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30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30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30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30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30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30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30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30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30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30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30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30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30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30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30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30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30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30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30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30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30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30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30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30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30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30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30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30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30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30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30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30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30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30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30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30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30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30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30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30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30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30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30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30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30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30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30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30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30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30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30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30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30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30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30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30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30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30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30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30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30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30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30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30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30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30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30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30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30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30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30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30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30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30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30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30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30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30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30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30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30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30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30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30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30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30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30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30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30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30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30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30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30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30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30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30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30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30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30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30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30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30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30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30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30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30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30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30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30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30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30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30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30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30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30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30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30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30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30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30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30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30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30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30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30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30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30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30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30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30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30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30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30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30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30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30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30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30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30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30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30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30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30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30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30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30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30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30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30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30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30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30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30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30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30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30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30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30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30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30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30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30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30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30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30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30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30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30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30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30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30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30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30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30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30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30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30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30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30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30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30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30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30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30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30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30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30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30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30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30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30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30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30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30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30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30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30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30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30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30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30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30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30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30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30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30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30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30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30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30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30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30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30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30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30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30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30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30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30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30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30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30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30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30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30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30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30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30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30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30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30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30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30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30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30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30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30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30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30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30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30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30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30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30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30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30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30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30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30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30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30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30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30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30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30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30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30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30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30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30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30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30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30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30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30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30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30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30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30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30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30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30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30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30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30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30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30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30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30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30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30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30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30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30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30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30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30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30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30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30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30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30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30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30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30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30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30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30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30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30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30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30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30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30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30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30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30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30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30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30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30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30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30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30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30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30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30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30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30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30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30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30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30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30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30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30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30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30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30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30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30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30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30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30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30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30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30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30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30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30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30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30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30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30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30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30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30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30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30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30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30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30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30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30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30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30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30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30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30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30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30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30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30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30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30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30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30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30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30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30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30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30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30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30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30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30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30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30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30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30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30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30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30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30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30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30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30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30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30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30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30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30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30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30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30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30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30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30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30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30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30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30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30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30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30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30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30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30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30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30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30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30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30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30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30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30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30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30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30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30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30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30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30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30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30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30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30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30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30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30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30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30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30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30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30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30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30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30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30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30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30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30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30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30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30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30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30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30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30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30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30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30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30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30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30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30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30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30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30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30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30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30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30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30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30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30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30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30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30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30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30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30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30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30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30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30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30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30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30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30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30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30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30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30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30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30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30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30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30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30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30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30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30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30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30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30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30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30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30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30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30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30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30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30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30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30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30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30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30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30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30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30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30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30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30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30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30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30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30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30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30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30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30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30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30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30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30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30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30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30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30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30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30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30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30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30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30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30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30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30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30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30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30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30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30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30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30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30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30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30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30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30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30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30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30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30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30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30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30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30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30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30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30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30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30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30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30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30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30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30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30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30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30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30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30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30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30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30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30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30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30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30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30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30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30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30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30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30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30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30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30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30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30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30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30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30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30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30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30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30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30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30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30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30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30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30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30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30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30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30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30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30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30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30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30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30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30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30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30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30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30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30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30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30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30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30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30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30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30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30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30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30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30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30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30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30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30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30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30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30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30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30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30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30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30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30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30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30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30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30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30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30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30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30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30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30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30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30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30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30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30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30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30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30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30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30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30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30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30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30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30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30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30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30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30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30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30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30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30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30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30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30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30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30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30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30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30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30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30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30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30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30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30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30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30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30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30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30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30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30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30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30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30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30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30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30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30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30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30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30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30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30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30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30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30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30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30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30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30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30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30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30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30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30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30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30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30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30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30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30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30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30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30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30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30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30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30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30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30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30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30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30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30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30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30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30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30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30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30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30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30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30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30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30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30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30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30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30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30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30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30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30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30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30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30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30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30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30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30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30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30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30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30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30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30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30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30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30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30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30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30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30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30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30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30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30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30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30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30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30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30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30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30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30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30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30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30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30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30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30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30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30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30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30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30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30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30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30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30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30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30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30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30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30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30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30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30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30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30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30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30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30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30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30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30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30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30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30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30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30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30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30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30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30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30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30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30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30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30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30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30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30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30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30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30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30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30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30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30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30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30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30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30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30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30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30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30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30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30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30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30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30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30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30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30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30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30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30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30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30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30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30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30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30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30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30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30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30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30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30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30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30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30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30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30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30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30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30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30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30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30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30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30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30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30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30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30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30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30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30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30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30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30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30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30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30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30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30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30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30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30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30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30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30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30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30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30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30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30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30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30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30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30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30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30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30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30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30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30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30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30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30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30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30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30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30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30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30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30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30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30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30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30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30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30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30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30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30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30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30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30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30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30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30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30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30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30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30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30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30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30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30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30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30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30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30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30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30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30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30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30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30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30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30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30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30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30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30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30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30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30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30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30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30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30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30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30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30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30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30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30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30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30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30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30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30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30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30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30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30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30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30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30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30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30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30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30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30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30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30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30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30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30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30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30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30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30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30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30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30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30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30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30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30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30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30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30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30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30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30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30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30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30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30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30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30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30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30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30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30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30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30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30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30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30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30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30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30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30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30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30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30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30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30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30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30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30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30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30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30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30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30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30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30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30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30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30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30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30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30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30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30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30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30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30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30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30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30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30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30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30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30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30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30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30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30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30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30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30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30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30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30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30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30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30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30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30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30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30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30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30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30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30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30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30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30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30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30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30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30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30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30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30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30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30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30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30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30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30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30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30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30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30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30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30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30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30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30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30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30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30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30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30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30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30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30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30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30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30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30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30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30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30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30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30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30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30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30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30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30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30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30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30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30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30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30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30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30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30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30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30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30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30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30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30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30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30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30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30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30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30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30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30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30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30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30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30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30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30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30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30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30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30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30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30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30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30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30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30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30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30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30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30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30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30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30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30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30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30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30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30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30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30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30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30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30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30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30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30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30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30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30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30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30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30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30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30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30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30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30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30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30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30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30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30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30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30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30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30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30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30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30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30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30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30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30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30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30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30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30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30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30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30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30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30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30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30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30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30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30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30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30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30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30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30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30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30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30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30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30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30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30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30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30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30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30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30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30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30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30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30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30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30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30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30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30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30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30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30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30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30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30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30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30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30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30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30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30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30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30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30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30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30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30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30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30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30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30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30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30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30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30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30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30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30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30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30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30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30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30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30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30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30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30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30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30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30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30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30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30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30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30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30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30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30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30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30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30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30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30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30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30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30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30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30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30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30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30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30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30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30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30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30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30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30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30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30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30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30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30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30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30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30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30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30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30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30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30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30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30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30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30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30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30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30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30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30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30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30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30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30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30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30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30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30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30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30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30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30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30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30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30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30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30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30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30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30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30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30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30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30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30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30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30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30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30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30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30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30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30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30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30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30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30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30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30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30</v>
      </c>
      <c r="C2264" s="46" t="s">
        <v>14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30</v>
      </c>
      <c r="C2265" s="46" t="s">
        <v>14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30</v>
      </c>
      <c r="C2266" s="46" t="s">
        <v>14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30</v>
      </c>
      <c r="C2267" s="46" t="s">
        <v>14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30</v>
      </c>
      <c r="C2268" s="46" t="s">
        <v>14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30</v>
      </c>
      <c r="C2269" s="46" t="s">
        <v>14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30</v>
      </c>
      <c r="C2270" s="46" t="s">
        <v>14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30</v>
      </c>
      <c r="C2271" s="46" t="s">
        <v>14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30</v>
      </c>
      <c r="C2272" s="46" t="s">
        <v>14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30</v>
      </c>
      <c r="C2273" s="46" t="s">
        <v>14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30</v>
      </c>
      <c r="C2274" s="46" t="s">
        <v>14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30</v>
      </c>
      <c r="C2275" s="46" t="s">
        <v>14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30</v>
      </c>
      <c r="C2276" s="46" t="s">
        <v>14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30</v>
      </c>
      <c r="C2277" s="46" t="s">
        <v>14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30</v>
      </c>
      <c r="C2278" s="46" t="s">
        <v>14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30</v>
      </c>
      <c r="C2279" s="46" t="s">
        <v>14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30</v>
      </c>
      <c r="C2280" s="46" t="s">
        <v>14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30</v>
      </c>
      <c r="C2281" s="46" t="s">
        <v>14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30</v>
      </c>
      <c r="C2282" s="46" t="s">
        <v>14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30</v>
      </c>
      <c r="C2283" s="46" t="s">
        <v>14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30</v>
      </c>
      <c r="C2284" s="46" t="s">
        <v>14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30</v>
      </c>
      <c r="C2285" s="46" t="s">
        <v>14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30</v>
      </c>
      <c r="C2286" s="46" t="s">
        <v>14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30</v>
      </c>
      <c r="C2287" s="46" t="s">
        <v>14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30</v>
      </c>
      <c r="C2288" s="46" t="s">
        <v>14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30</v>
      </c>
      <c r="C2289" s="46" t="s">
        <v>14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30</v>
      </c>
      <c r="C2290" s="46" t="s">
        <v>14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30</v>
      </c>
      <c r="C2291" s="46" t="s">
        <v>14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30</v>
      </c>
      <c r="C2292" s="46" t="s">
        <v>14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30</v>
      </c>
      <c r="C2293" s="46" t="s">
        <v>14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30</v>
      </c>
      <c r="C2294" s="46" t="s">
        <v>14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30</v>
      </c>
      <c r="C2295" s="46" t="s">
        <v>14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30</v>
      </c>
      <c r="C2296" s="46" t="s">
        <v>14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30</v>
      </c>
      <c r="C2297" s="46" t="s">
        <v>14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30</v>
      </c>
      <c r="C2298" s="46" t="s">
        <v>14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30</v>
      </c>
      <c r="C2299" s="46" t="s">
        <v>14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30</v>
      </c>
      <c r="C2300" s="46" t="s">
        <v>14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30</v>
      </c>
      <c r="C2301" s="46" t="s">
        <v>14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30</v>
      </c>
      <c r="C2302" s="46" t="s">
        <v>14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30</v>
      </c>
      <c r="C2303" s="46" t="s">
        <v>14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30</v>
      </c>
      <c r="C2304" s="46" t="s">
        <v>14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30</v>
      </c>
      <c r="C2305" s="46" t="s">
        <v>14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30</v>
      </c>
      <c r="C2306" s="46" t="s">
        <v>14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30</v>
      </c>
      <c r="C2307" s="46" t="s">
        <v>14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30</v>
      </c>
      <c r="C2308" s="46" t="s">
        <v>14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30</v>
      </c>
      <c r="C2309" s="46" t="s">
        <v>14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30</v>
      </c>
      <c r="C2310" s="46" t="s">
        <v>14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30</v>
      </c>
      <c r="C2311" s="46" t="s">
        <v>14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30</v>
      </c>
      <c r="C2312" s="46" t="s">
        <v>14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30</v>
      </c>
      <c r="C2313" s="46" t="s">
        <v>14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30</v>
      </c>
      <c r="C2314" s="46" t="s">
        <v>14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30</v>
      </c>
      <c r="C2315" s="46" t="s">
        <v>14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30</v>
      </c>
      <c r="C2316" s="46" t="s">
        <v>14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30</v>
      </c>
      <c r="C2317" s="46" t="s">
        <v>14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30</v>
      </c>
      <c r="C2318" s="46" t="s">
        <v>14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30</v>
      </c>
      <c r="C2319" s="46" t="s">
        <v>14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30</v>
      </c>
      <c r="C2320" s="46" t="s">
        <v>14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30</v>
      </c>
      <c r="C2321" s="46" t="s">
        <v>14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30</v>
      </c>
      <c r="C2322" s="46" t="s">
        <v>14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30</v>
      </c>
      <c r="C2323" s="46" t="s">
        <v>14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30</v>
      </c>
      <c r="C2324" s="46" t="s">
        <v>14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30</v>
      </c>
      <c r="C2325" s="46" t="s">
        <v>14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30</v>
      </c>
      <c r="C2326" s="46" t="s">
        <v>14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30</v>
      </c>
      <c r="C2327" s="46" t="s">
        <v>14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30</v>
      </c>
      <c r="C2328" s="46" t="s">
        <v>14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30</v>
      </c>
      <c r="C2329" s="46" t="s">
        <v>14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30</v>
      </c>
      <c r="C2330" s="46" t="s">
        <v>14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30</v>
      </c>
      <c r="C2331" s="46" t="s">
        <v>14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30</v>
      </c>
      <c r="C2332" s="46" t="s">
        <v>14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30</v>
      </c>
      <c r="C2333" s="46" t="s">
        <v>14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30</v>
      </c>
      <c r="C2334" s="46" t="s">
        <v>14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30</v>
      </c>
      <c r="C2335" s="46" t="s">
        <v>14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30</v>
      </c>
      <c r="C2336" s="46" t="s">
        <v>14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30</v>
      </c>
      <c r="C2337" s="46" t="s">
        <v>14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30</v>
      </c>
      <c r="C2338" s="46" t="s">
        <v>14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30</v>
      </c>
      <c r="C2339" s="46" t="s">
        <v>14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30</v>
      </c>
      <c r="C2340" s="46" t="s">
        <v>14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30</v>
      </c>
      <c r="C2341" s="46" t="s">
        <v>14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30</v>
      </c>
      <c r="C2342" s="46" t="s">
        <v>14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30</v>
      </c>
      <c r="C2343" s="46" t="s">
        <v>14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30</v>
      </c>
      <c r="C2344" s="46" t="s">
        <v>14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30</v>
      </c>
      <c r="C2345" s="46" t="s">
        <v>14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30</v>
      </c>
      <c r="C2346" s="46" t="s">
        <v>14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30</v>
      </c>
      <c r="C2347" s="46" t="s">
        <v>14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30</v>
      </c>
      <c r="C2348" s="46" t="s">
        <v>14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30</v>
      </c>
      <c r="C2349" s="46" t="s">
        <v>14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30</v>
      </c>
      <c r="C2350" s="46" t="s">
        <v>14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30</v>
      </c>
      <c r="C2351" s="46" t="s">
        <v>14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30</v>
      </c>
      <c r="C2352" s="46" t="s">
        <v>14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30</v>
      </c>
      <c r="C2353" s="46" t="s">
        <v>14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30</v>
      </c>
      <c r="C2354" s="46" t="s">
        <v>14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30</v>
      </c>
      <c r="C2355" s="46" t="s">
        <v>14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30</v>
      </c>
      <c r="C2356" s="46" t="s">
        <v>14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30</v>
      </c>
      <c r="C2357" s="46" t="s">
        <v>14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30</v>
      </c>
      <c r="C2358" s="46" t="s">
        <v>14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30</v>
      </c>
      <c r="C2359" s="46" t="s">
        <v>14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30</v>
      </c>
      <c r="C2360" s="46" t="s">
        <v>14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30</v>
      </c>
      <c r="C2361" s="46" t="s">
        <v>14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30</v>
      </c>
      <c r="C2362" s="46" t="s">
        <v>14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30</v>
      </c>
      <c r="C2363" s="46" t="s">
        <v>14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30</v>
      </c>
      <c r="C2364" s="46" t="s">
        <v>14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30</v>
      </c>
      <c r="C2365" s="46" t="s">
        <v>14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30</v>
      </c>
      <c r="C2366" s="46" t="s">
        <v>14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30</v>
      </c>
      <c r="C2367" s="46" t="s">
        <v>14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30</v>
      </c>
      <c r="C2368" s="46" t="s">
        <v>14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30</v>
      </c>
      <c r="C2369" s="46" t="s">
        <v>14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30</v>
      </c>
      <c r="C2370" s="46" t="s">
        <v>14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30</v>
      </c>
      <c r="C2371" s="46" t="s">
        <v>14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30</v>
      </c>
      <c r="C2372" s="46" t="s">
        <v>14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30</v>
      </c>
      <c r="C2373" s="46" t="s">
        <v>14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30</v>
      </c>
      <c r="C2374" s="46" t="s">
        <v>14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30</v>
      </c>
      <c r="C2375" s="46" t="s">
        <v>14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30</v>
      </c>
      <c r="C2376" s="46" t="s">
        <v>14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30</v>
      </c>
      <c r="C2377" s="46" t="s">
        <v>14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30</v>
      </c>
      <c r="C2378" s="46" t="s">
        <v>14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30</v>
      </c>
      <c r="C2379" s="46" t="s">
        <v>14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30</v>
      </c>
      <c r="C2380" s="46" t="s">
        <v>14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30</v>
      </c>
      <c r="C2381" s="46" t="s">
        <v>14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30</v>
      </c>
      <c r="C2382" s="46" t="s">
        <v>14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30</v>
      </c>
      <c r="C2383" s="46" t="s">
        <v>14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30</v>
      </c>
      <c r="C2384" s="46" t="s">
        <v>14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30</v>
      </c>
      <c r="C2385" s="46" t="s">
        <v>14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30</v>
      </c>
      <c r="C2386" s="46" t="s">
        <v>14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30</v>
      </c>
      <c r="C2387" s="46" t="s">
        <v>14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30</v>
      </c>
      <c r="C2388" s="46" t="s">
        <v>14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30</v>
      </c>
      <c r="C2389" s="46" t="s">
        <v>14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30</v>
      </c>
      <c r="C2390" s="46" t="s">
        <v>14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30</v>
      </c>
      <c r="C2391" s="46" t="s">
        <v>14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30</v>
      </c>
      <c r="C2392" s="46" t="s">
        <v>14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30</v>
      </c>
      <c r="C2393" s="46" t="s">
        <v>14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30</v>
      </c>
      <c r="C2394" s="46" t="s">
        <v>14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30</v>
      </c>
      <c r="C2395" s="46" t="s">
        <v>14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30</v>
      </c>
      <c r="C2396" s="46" t="s">
        <v>14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30</v>
      </c>
      <c r="C2397" s="46" t="s">
        <v>14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30</v>
      </c>
      <c r="C2398" s="46" t="s">
        <v>14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30</v>
      </c>
      <c r="C2399" s="46" t="s">
        <v>14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30</v>
      </c>
      <c r="C2400" s="46" t="s">
        <v>14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30</v>
      </c>
      <c r="C2401" s="46" t="s">
        <v>14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30</v>
      </c>
      <c r="C2402" s="46" t="s">
        <v>14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30</v>
      </c>
      <c r="C2403" s="46" t="s">
        <v>14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30</v>
      </c>
      <c r="C2404" s="46" t="s">
        <v>14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30</v>
      </c>
      <c r="C2405" s="46" t="s">
        <v>14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30</v>
      </c>
      <c r="C2406" s="46" t="s">
        <v>14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30</v>
      </c>
      <c r="C2407" s="46" t="s">
        <v>14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30</v>
      </c>
      <c r="C2408" s="46" t="s">
        <v>14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30</v>
      </c>
      <c r="C2409" s="46" t="s">
        <v>14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30</v>
      </c>
      <c r="C2410" s="46" t="s">
        <v>14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30</v>
      </c>
      <c r="C2411" s="46" t="s">
        <v>14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30</v>
      </c>
      <c r="C2412" s="46" t="s">
        <v>14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30</v>
      </c>
      <c r="C2413" s="46" t="s">
        <v>14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30</v>
      </c>
      <c r="C2414" s="46" t="s">
        <v>14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30</v>
      </c>
      <c r="C2415" s="46" t="s">
        <v>14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30</v>
      </c>
      <c r="C2416" s="46" t="s">
        <v>14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30</v>
      </c>
      <c r="C2417" s="46" t="s">
        <v>14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30</v>
      </c>
      <c r="C2418" s="46" t="s">
        <v>14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30</v>
      </c>
      <c r="C2419" s="46" t="s">
        <v>14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30</v>
      </c>
      <c r="C2420" s="46" t="s">
        <v>14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30</v>
      </c>
      <c r="C2421" s="46" t="s">
        <v>14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30</v>
      </c>
      <c r="C2422" s="46" t="s">
        <v>14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30</v>
      </c>
      <c r="C2423" s="46" t="s">
        <v>14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30</v>
      </c>
      <c r="C2424" s="46" t="s">
        <v>14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30</v>
      </c>
      <c r="C2425" s="46" t="s">
        <v>14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30</v>
      </c>
      <c r="C2426" s="46" t="s">
        <v>14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30</v>
      </c>
      <c r="C2427" s="46" t="s">
        <v>14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30</v>
      </c>
      <c r="C2428" s="46" t="s">
        <v>14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30</v>
      </c>
      <c r="C2429" s="46" t="s">
        <v>14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30</v>
      </c>
      <c r="C2430" s="46" t="s">
        <v>14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30</v>
      </c>
      <c r="C2431" s="46" t="s">
        <v>14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30</v>
      </c>
      <c r="C2432" s="46" t="s">
        <v>14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30</v>
      </c>
      <c r="C2433" s="46" t="s">
        <v>14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30</v>
      </c>
      <c r="C2434" s="46" t="s">
        <v>14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30</v>
      </c>
      <c r="C2435" s="46" t="s">
        <v>14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30</v>
      </c>
      <c r="C2436" s="46" t="s">
        <v>14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30</v>
      </c>
      <c r="C2437" s="46" t="s">
        <v>14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30</v>
      </c>
      <c r="C2438" s="46" t="s">
        <v>14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30</v>
      </c>
      <c r="C2439" s="46" t="s">
        <v>14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30</v>
      </c>
      <c r="C2440" s="46" t="s">
        <v>14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30</v>
      </c>
      <c r="C2441" s="46" t="s">
        <v>14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30</v>
      </c>
      <c r="C2442" s="46" t="s">
        <v>14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30</v>
      </c>
      <c r="C2443" s="46" t="s">
        <v>14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30</v>
      </c>
      <c r="C2444" s="46" t="s">
        <v>14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30</v>
      </c>
      <c r="C2445" s="46" t="s">
        <v>14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30</v>
      </c>
      <c r="C2446" s="46" t="s">
        <v>14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30</v>
      </c>
      <c r="C2447" s="46" t="s">
        <v>14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30</v>
      </c>
      <c r="C2448" s="46" t="s">
        <v>14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30</v>
      </c>
      <c r="C2449" s="46" t="s">
        <v>14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30</v>
      </c>
      <c r="C2450" s="46" t="s">
        <v>14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30</v>
      </c>
      <c r="C2451" s="46" t="s">
        <v>14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30</v>
      </c>
      <c r="C2452" s="46" t="s">
        <v>14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30</v>
      </c>
      <c r="C2453" s="46" t="s">
        <v>14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30</v>
      </c>
      <c r="C2454" s="46" t="s">
        <v>14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30</v>
      </c>
      <c r="C2455" s="46" t="s">
        <v>14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30</v>
      </c>
      <c r="C2456" s="46" t="s">
        <v>14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30</v>
      </c>
      <c r="C2457" s="46" t="s">
        <v>14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30</v>
      </c>
      <c r="C2458" s="46" t="s">
        <v>14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30</v>
      </c>
      <c r="C2459" s="46" t="s">
        <v>14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30</v>
      </c>
      <c r="C2460" s="46" t="s">
        <v>14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30</v>
      </c>
      <c r="C2461" s="46" t="s">
        <v>14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30</v>
      </c>
      <c r="C2462" s="46" t="s">
        <v>14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30</v>
      </c>
      <c r="C2463" s="46" t="s">
        <v>14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30</v>
      </c>
      <c r="C2464" s="46" t="s">
        <v>14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30</v>
      </c>
      <c r="C2465" s="46" t="s">
        <v>14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30</v>
      </c>
      <c r="C2466" s="46" t="s">
        <v>14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30</v>
      </c>
      <c r="C2467" s="46" t="s">
        <v>14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30</v>
      </c>
      <c r="C2468" s="46" t="s">
        <v>14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30</v>
      </c>
      <c r="C2469" s="46" t="s">
        <v>14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30</v>
      </c>
      <c r="C2470" s="46" t="s">
        <v>14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30</v>
      </c>
      <c r="C2471" s="46" t="s">
        <v>14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30</v>
      </c>
      <c r="C2472" s="46" t="s">
        <v>14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30</v>
      </c>
      <c r="C2473" s="46" t="s">
        <v>14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30</v>
      </c>
      <c r="C2474" s="46" t="s">
        <v>14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30</v>
      </c>
      <c r="C2475" s="46" t="s">
        <v>14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30</v>
      </c>
      <c r="C2476" s="46" t="s">
        <v>14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30</v>
      </c>
      <c r="C2477" s="46" t="s">
        <v>14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30</v>
      </c>
      <c r="C2478" s="46" t="s">
        <v>14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30</v>
      </c>
      <c r="C2479" s="46" t="s">
        <v>14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30</v>
      </c>
      <c r="C2480" s="46" t="s">
        <v>14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30</v>
      </c>
      <c r="C2481" s="46" t="s">
        <v>14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30</v>
      </c>
      <c r="C2482" s="46" t="s">
        <v>14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30</v>
      </c>
      <c r="C2483" s="46" t="s">
        <v>14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30</v>
      </c>
      <c r="C2484" s="46" t="s">
        <v>14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30</v>
      </c>
      <c r="C2485" s="46" t="s">
        <v>14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30</v>
      </c>
      <c r="C2486" s="46" t="s">
        <v>14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30</v>
      </c>
      <c r="C2487" s="46" t="s">
        <v>14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30</v>
      </c>
      <c r="C2488" s="46" t="s">
        <v>14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30</v>
      </c>
      <c r="C2489" s="46" t="s">
        <v>14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30</v>
      </c>
      <c r="C2490" s="46" t="s">
        <v>14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30</v>
      </c>
      <c r="C2491" s="46" t="s">
        <v>14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30</v>
      </c>
      <c r="C2492" s="46" t="s">
        <v>14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30</v>
      </c>
      <c r="C2493" s="46" t="s">
        <v>14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30</v>
      </c>
      <c r="C2494" s="46" t="s">
        <v>14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30</v>
      </c>
      <c r="C2495" s="46" t="s">
        <v>14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30</v>
      </c>
      <c r="C2496" s="46" t="s">
        <v>14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30</v>
      </c>
      <c r="C2497" s="46" t="s">
        <v>14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30</v>
      </c>
      <c r="C2498" s="46" t="s">
        <v>14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30</v>
      </c>
      <c r="C2499" s="46" t="s">
        <v>14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30</v>
      </c>
      <c r="C2500" s="46" t="s">
        <v>14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30</v>
      </c>
      <c r="C2501" s="46" t="s">
        <v>14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30</v>
      </c>
      <c r="C2502" s="46" t="s">
        <v>14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30</v>
      </c>
      <c r="C2503" s="46" t="s">
        <v>14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30</v>
      </c>
      <c r="C2504" s="46" t="s">
        <v>14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30</v>
      </c>
      <c r="C2505" s="46" t="s">
        <v>14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30</v>
      </c>
      <c r="C2506" s="46" t="s">
        <v>14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30</v>
      </c>
      <c r="C2507" s="46" t="s">
        <v>14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30</v>
      </c>
      <c r="C2508" s="46" t="s">
        <v>14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30</v>
      </c>
      <c r="C2509" s="46" t="s">
        <v>14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30</v>
      </c>
      <c r="C2510" s="46" t="s">
        <v>14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30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30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30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30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30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30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30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30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30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30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30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30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30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30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30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30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30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30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30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30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30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30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30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30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30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30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30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30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30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30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30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30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30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30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30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30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30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30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30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30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30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30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30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30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30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30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30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30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30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30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30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30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30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30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30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30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30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30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30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30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30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30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30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30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30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30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30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30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30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30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30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30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30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30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30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30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30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30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30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30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30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30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30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30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30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30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30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30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30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30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30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30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30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30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30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30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30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30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30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30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30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30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30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30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30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30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30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30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30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30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30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30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30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30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30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30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30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30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30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30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30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30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30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30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30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30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30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30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30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30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30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30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30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30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30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30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30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30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30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30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30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30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30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30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30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30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30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30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30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30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30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30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30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30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30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30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30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30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30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30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30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30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30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30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30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30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30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30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30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30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30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30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30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30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30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30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30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30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30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30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30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30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30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30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30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30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30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30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30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30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30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30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30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30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30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30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30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30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30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30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30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30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30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30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30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30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30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30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30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30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30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30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30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30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30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30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30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30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30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30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30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30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30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30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30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30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30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30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30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30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30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30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30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30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30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30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30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30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30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30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30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30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30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30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30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30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30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30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30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30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30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30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30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30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30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30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30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30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30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30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30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30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30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30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30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30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30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30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30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30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30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30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30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30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30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30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30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30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30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30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30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30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30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30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30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30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30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30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30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30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30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30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30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30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30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30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30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30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30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30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30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30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30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30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30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30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30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30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30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30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30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30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30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30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30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30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30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30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30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30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30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30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30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30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30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30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30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30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30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30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30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30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30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30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30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30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30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30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30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30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30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30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30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30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30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30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30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30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30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30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30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30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30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30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30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30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30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30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30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30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30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30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30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30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30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30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30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30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30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30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30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30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30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30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30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30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30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30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30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30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30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30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30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30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30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30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30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30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30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30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30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30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30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30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30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30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30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30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30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30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30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30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30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30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30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30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30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30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30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30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30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30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30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30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30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30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30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30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30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30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30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30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30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30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30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30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30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30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30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30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30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30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30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30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30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30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30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30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30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30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30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30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30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30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30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30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30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30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30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30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30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30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30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30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30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30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30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30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30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30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30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30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30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30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30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30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30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30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30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30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30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30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30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30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30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30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30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30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30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30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30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30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30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30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30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30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30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30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30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30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30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30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30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30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30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30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30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30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30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30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30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30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30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30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30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30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30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30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30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30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30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30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30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30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30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30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30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30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30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30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30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30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30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30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30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30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30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30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30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30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30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30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30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30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30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30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30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30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30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30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30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30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30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30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30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30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30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30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30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30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30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30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30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30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30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30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30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30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30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30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30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30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30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30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30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30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30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30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30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30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30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30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30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30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30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30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30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30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30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30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30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30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30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30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30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30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30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30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30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30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30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30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30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30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30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30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30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30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30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30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30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30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30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30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30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30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30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30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30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30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30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30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30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30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30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30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30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30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30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30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30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30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30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30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30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30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30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30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30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30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30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30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30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30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30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30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30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30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30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30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30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30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30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30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30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30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30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30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30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30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30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30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30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30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30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30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30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30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30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30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30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30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30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30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30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30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30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30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30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30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30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30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30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30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30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30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30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30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30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30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30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30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30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30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30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30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30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30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30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30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30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30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30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30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30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30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30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30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30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30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30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30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30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30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30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30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30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30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30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30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30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30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30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30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30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30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30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30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30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30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30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30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30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30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30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30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30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30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30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30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30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30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30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30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30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30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30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30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30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30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30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30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30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30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30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30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30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30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30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30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30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30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30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30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30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30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30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30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30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30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30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30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30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30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30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30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30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30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30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30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30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30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30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30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30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30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30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30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30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30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30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30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30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30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30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30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30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30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30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30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30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30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30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30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30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30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30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30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30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30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30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30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30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30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30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30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30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30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30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30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30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30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30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30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30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30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30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30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30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30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30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30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30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30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30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30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30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30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30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30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30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30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30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30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30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30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30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30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30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30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30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30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30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30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30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30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30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30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30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30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30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30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30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30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30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30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30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30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30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30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30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30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30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30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30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30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30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30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30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30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30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30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30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30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30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30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30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30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30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30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30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30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30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30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30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30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30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30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30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30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30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30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30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30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30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30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30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30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30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30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30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30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30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30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30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30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30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30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30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30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30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30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30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30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30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30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30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30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30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30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30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30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30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30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30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30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30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30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30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30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30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30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30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30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30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30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30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30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30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30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30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30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30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30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30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30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30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30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30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30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30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30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30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30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30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30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30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30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30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30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30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30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30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30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30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30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30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30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30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30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30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30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30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30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30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30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30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30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30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30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30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30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30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30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30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30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30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30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30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30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30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30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30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30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30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30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30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30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30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30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30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30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30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30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30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30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30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30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30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30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30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30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30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30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30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30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30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30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30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30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30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30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30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30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30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30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30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30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30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30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30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30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30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30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30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30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30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30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30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30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30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30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30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30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30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30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30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30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30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30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30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30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30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30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30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30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30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30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30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30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30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30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30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30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30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30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30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30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30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30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30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30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30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30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30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30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30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30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30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30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30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30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30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30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30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30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30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30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30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30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30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30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30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30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30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30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30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30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30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30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30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30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30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30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30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30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30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30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30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30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30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30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30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30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30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30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30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30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30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30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30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30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30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30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30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30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30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30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30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30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30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30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30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30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30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30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30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30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30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30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30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30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30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30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30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30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30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30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30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30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30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30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30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30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30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30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30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30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30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30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30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30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30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30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30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30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30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30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30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30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30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30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30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30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30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30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30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30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30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30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30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30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30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30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30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30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30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30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30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30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30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30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30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30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30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30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30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30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30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30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30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30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30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30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30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30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30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30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30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30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30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30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30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30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30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30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30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30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30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30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30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30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30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30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30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30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30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30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30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30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30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30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30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30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30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30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30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30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30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30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30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30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30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30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30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30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30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30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30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30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30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30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30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30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30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30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30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30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30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30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30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30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30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30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30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30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30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30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30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30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30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30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30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30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30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30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30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30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30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30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30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30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30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30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30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30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30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30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30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30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30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30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30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30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30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30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30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30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30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30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30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30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30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30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30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30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30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30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30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30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30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30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30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30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30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30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30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30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30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30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30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30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30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30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30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30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30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30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30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30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30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30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30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30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30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30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30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30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30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30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30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30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30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30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30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30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30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30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30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30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30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30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30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30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30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30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30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30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30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30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30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30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30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30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30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30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30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30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30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30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30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30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30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30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30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30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30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30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30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30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30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30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30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30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30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30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30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30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30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30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30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30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30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30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30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30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30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30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30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30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30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30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30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30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30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30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30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30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30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30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30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30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30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30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30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30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30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30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30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30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30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30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30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30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30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30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30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30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30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30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30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30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30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30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30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30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30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30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30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30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30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30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30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30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30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30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30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30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30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30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30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30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30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30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30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30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30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30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30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30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30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30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30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30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30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30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30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30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30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30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30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30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30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30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30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30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30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30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30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30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30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30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30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30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30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30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30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30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30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30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30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30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30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30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30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30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30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30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30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30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30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30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30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30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30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30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30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30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30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30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30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30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30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30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30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30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30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30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30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30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30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30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30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30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30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30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30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30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30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30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30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30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30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30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30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30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30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30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30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30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30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30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30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30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30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30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30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30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30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30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30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30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30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30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30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30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30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30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30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30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30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30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30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30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30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30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30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30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30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30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30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30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30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30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30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30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30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30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30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30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30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30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30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30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30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30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30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30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30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30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30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30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30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30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30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30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30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30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30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30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30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30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30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30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30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30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30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30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30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30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30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30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30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30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30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30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30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30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30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30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30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30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30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30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30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30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30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30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30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30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30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30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30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30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30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30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30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30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30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30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30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30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30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30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30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30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30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30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30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30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30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30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30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30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30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30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30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30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30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30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30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30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30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30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30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30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30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30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30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30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30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30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30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30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30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30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30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30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30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30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30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30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30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30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30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30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30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30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30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30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30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30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30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30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30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30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30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30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30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30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30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30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30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30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30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30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30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30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30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30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30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30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30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30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30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30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30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30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30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30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30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30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30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30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30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30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30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30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30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30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30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30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30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30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30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30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30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30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30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30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30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30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30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30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30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30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30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30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30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30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30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30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30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30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30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30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30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30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30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30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30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30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30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30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30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30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30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30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30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30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30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30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30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30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30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30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30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30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30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30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30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30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30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30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30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30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30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30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30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30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30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30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30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30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30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30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30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30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30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30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30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30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30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30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30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30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30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30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30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30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30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30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30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30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30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30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30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30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30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30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30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30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30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30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30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30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30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30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30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30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30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30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30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30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30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30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">
        <v>31</v>
      </c>
      <c r="B4347" t="s">
        <v>32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">
        <v>31</v>
      </c>
      <c r="B4348" t="s">
        <v>32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">
        <v>33</v>
      </c>
      <c r="B4349" t="s">
        <v>34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">
        <v>33</v>
      </c>
      <c r="B4350" t="s">
        <v>34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">
        <v>33</v>
      </c>
      <c r="B4351" t="s">
        <v>34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">
        <v>35</v>
      </c>
      <c r="B4352" t="s">
        <v>29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">
        <v>35</v>
      </c>
      <c r="B4353" t="s">
        <v>29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">
        <v>35</v>
      </c>
      <c r="B4354" t="s">
        <v>29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">
        <v>35</v>
      </c>
      <c r="B4355" t="s">
        <v>29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">
        <v>33</v>
      </c>
      <c r="B4356" t="s">
        <v>36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">
        <v>33</v>
      </c>
      <c r="B4357" t="s">
        <v>36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">
        <v>37</v>
      </c>
      <c r="B4358" t="s">
        <v>38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">
        <v>37</v>
      </c>
      <c r="B4359" t="s">
        <v>38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">
        <v>37</v>
      </c>
      <c r="B4360" t="s">
        <v>38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">
        <v>37</v>
      </c>
      <c r="B4361" t="s">
        <v>38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">
        <v>37</v>
      </c>
      <c r="B4362" t="s">
        <v>38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">
        <v>37</v>
      </c>
      <c r="B4363" t="s">
        <v>38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">
        <v>35</v>
      </c>
      <c r="B4364" t="s">
        <v>22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">
        <v>35</v>
      </c>
      <c r="B4365" t="s">
        <v>22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">
        <v>35</v>
      </c>
      <c r="B4366" t="s">
        <v>22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">
        <v>35</v>
      </c>
      <c r="B4367" t="s">
        <v>22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">
        <v>35</v>
      </c>
      <c r="B4368" t="s">
        <v>22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">
        <v>35</v>
      </c>
      <c r="B4369" t="s">
        <v>22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">
        <v>35</v>
      </c>
      <c r="B4370" t="s">
        <v>22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">
        <v>35</v>
      </c>
      <c r="B4371" t="s">
        <v>22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">
        <v>35</v>
      </c>
      <c r="B4372" t="s">
        <v>22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">
        <v>35</v>
      </c>
      <c r="B4373" t="s">
        <v>22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">
        <v>35</v>
      </c>
      <c r="B4374" t="s">
        <v>22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">
        <v>35</v>
      </c>
      <c r="B4375" t="s">
        <v>22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">
        <v>35</v>
      </c>
      <c r="B4376" t="s">
        <v>22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">
        <v>35</v>
      </c>
      <c r="B4377" t="s">
        <v>22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">
        <v>35</v>
      </c>
      <c r="B4378" t="s">
        <v>22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">
        <v>35</v>
      </c>
      <c r="B4379" t="s">
        <v>22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">
        <v>35</v>
      </c>
      <c r="B4380" t="s">
        <v>22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">
        <v>35</v>
      </c>
      <c r="B4381" t="s">
        <v>22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">
        <v>35</v>
      </c>
      <c r="B4382" t="s">
        <v>22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">
        <v>35</v>
      </c>
      <c r="B4383" t="s">
        <v>22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">
        <v>35</v>
      </c>
      <c r="B4384" t="s">
        <v>22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">
        <v>35</v>
      </c>
      <c r="B4385" t="s">
        <v>22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">
        <v>35</v>
      </c>
      <c r="B4386" t="s">
        <v>22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">
        <v>35</v>
      </c>
      <c r="B4387" t="s">
        <v>22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">
        <v>35</v>
      </c>
      <c r="B4388" t="s">
        <v>22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">
        <v>35</v>
      </c>
      <c r="B4389" t="s">
        <v>22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">
        <v>35</v>
      </c>
      <c r="B4390" t="s">
        <v>22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">
        <v>35</v>
      </c>
      <c r="B4391" t="s">
        <v>22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">
        <v>35</v>
      </c>
      <c r="B4392" t="s">
        <v>22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">
        <v>35</v>
      </c>
      <c r="B4393" t="s">
        <v>22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">
        <v>35</v>
      </c>
      <c r="B4394" t="s">
        <v>22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">
        <v>35</v>
      </c>
      <c r="B4395" t="s">
        <v>22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">
        <v>35</v>
      </c>
      <c r="B4396" t="s">
        <v>22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">
        <v>35</v>
      </c>
      <c r="B4397" t="s">
        <v>22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">
        <v>35</v>
      </c>
      <c r="B4398" t="s">
        <v>22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">
        <v>35</v>
      </c>
      <c r="B4399" t="s">
        <v>22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">
        <v>35</v>
      </c>
      <c r="B4400" t="s">
        <v>22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">
        <v>35</v>
      </c>
      <c r="B4401" t="s">
        <v>22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">
        <v>35</v>
      </c>
      <c r="B4402" t="s">
        <v>22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">
        <v>35</v>
      </c>
      <c r="B4403" t="s">
        <v>22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">
        <v>35</v>
      </c>
      <c r="B4404" t="s">
        <v>22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">
        <v>35</v>
      </c>
      <c r="B4405" t="s">
        <v>22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">
        <v>35</v>
      </c>
      <c r="B4406" t="s">
        <v>22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">
        <v>35</v>
      </c>
      <c r="B4407" t="s">
        <v>22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">
        <v>35</v>
      </c>
      <c r="B4408" t="s">
        <v>22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">
        <v>35</v>
      </c>
      <c r="B4409" t="s">
        <v>22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">
        <v>35</v>
      </c>
      <c r="B4410" t="s">
        <v>22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">
        <v>35</v>
      </c>
      <c r="B4411" t="s">
        <v>22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">
        <v>35</v>
      </c>
      <c r="B4412" t="s">
        <v>22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">
        <v>35</v>
      </c>
      <c r="B4413" t="s">
        <v>22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">
        <v>35</v>
      </c>
      <c r="B4414" t="s">
        <v>22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">
        <v>35</v>
      </c>
      <c r="B4415" t="s">
        <v>22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">
        <v>35</v>
      </c>
      <c r="B4416" t="s">
        <v>22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">
        <v>35</v>
      </c>
      <c r="B4417" t="s">
        <v>22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">
        <v>35</v>
      </c>
      <c r="B4418" t="s">
        <v>22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">
        <v>35</v>
      </c>
      <c r="B4419" t="s">
        <v>22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">
        <v>35</v>
      </c>
      <c r="B4420" t="s">
        <v>22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">
        <v>35</v>
      </c>
      <c r="B4421" t="s">
        <v>22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">
        <v>35</v>
      </c>
      <c r="B4422" t="s">
        <v>22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">
        <v>35</v>
      </c>
      <c r="B4423" t="s">
        <v>22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">
        <v>35</v>
      </c>
      <c r="B4424" t="s">
        <v>22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">
        <v>35</v>
      </c>
      <c r="B4425" t="s">
        <v>22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">
        <v>35</v>
      </c>
      <c r="B4426" t="s">
        <v>22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">
        <v>35</v>
      </c>
      <c r="B4427" t="s">
        <v>22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">
        <v>35</v>
      </c>
      <c r="B4428" t="s">
        <v>22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">
        <v>35</v>
      </c>
      <c r="B4429" t="s">
        <v>22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">
        <v>35</v>
      </c>
      <c r="B4430" t="s">
        <v>22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">
        <v>35</v>
      </c>
      <c r="B4431" t="s">
        <v>22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">
        <v>35</v>
      </c>
      <c r="B4432" t="s">
        <v>22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">
        <v>35</v>
      </c>
      <c r="B4433" t="s">
        <v>22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">
        <v>35</v>
      </c>
      <c r="B4434" t="s">
        <v>22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">
        <v>35</v>
      </c>
      <c r="B4435" t="s">
        <v>22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">
        <v>35</v>
      </c>
      <c r="B4436" t="s">
        <v>22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">
        <v>35</v>
      </c>
      <c r="B4437" t="s">
        <v>22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">
        <v>35</v>
      </c>
      <c r="B4438" t="s">
        <v>22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">
        <v>35</v>
      </c>
      <c r="B4439" t="s">
        <v>22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">
        <v>35</v>
      </c>
      <c r="B4440" t="s">
        <v>22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">
        <v>35</v>
      </c>
      <c r="B4441" t="s">
        <v>22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">
        <v>35</v>
      </c>
      <c r="B4442" t="s">
        <v>22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">
        <v>35</v>
      </c>
      <c r="B4443" t="s">
        <v>22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">
        <v>35</v>
      </c>
      <c r="B4444" t="s">
        <v>22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">
        <v>35</v>
      </c>
      <c r="B4445" t="s">
        <v>22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">
        <v>35</v>
      </c>
      <c r="B4446" t="s">
        <v>22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">
        <v>35</v>
      </c>
      <c r="B4447" t="s">
        <v>22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">
        <v>35</v>
      </c>
      <c r="B4448" t="s">
        <v>22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">
        <v>35</v>
      </c>
      <c r="B4449" t="s">
        <v>22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">
        <v>35</v>
      </c>
      <c r="B4450" t="s">
        <v>22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">
        <v>35</v>
      </c>
      <c r="B4451" t="s">
        <v>22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">
        <v>35</v>
      </c>
      <c r="B4452" t="s">
        <v>22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">
        <v>35</v>
      </c>
      <c r="B4453" t="s">
        <v>22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">
        <v>35</v>
      </c>
      <c r="B4454" t="s">
        <v>22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">
        <v>35</v>
      </c>
      <c r="B4455" t="s">
        <v>22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">
        <v>35</v>
      </c>
      <c r="B4456" t="s">
        <v>22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">
        <v>35</v>
      </c>
      <c r="B4457" t="s">
        <v>22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">
        <v>35</v>
      </c>
      <c r="B4458" t="s">
        <v>22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">
        <v>35</v>
      </c>
      <c r="B4459" t="s">
        <v>22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">
        <v>35</v>
      </c>
      <c r="B4460" t="s">
        <v>22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">
        <v>35</v>
      </c>
      <c r="B4461" t="s">
        <v>22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">
        <v>35</v>
      </c>
      <c r="B4462" t="s">
        <v>22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">
        <v>35</v>
      </c>
      <c r="B4463" t="s">
        <v>22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">
        <v>35</v>
      </c>
      <c r="B4464" t="s">
        <v>22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">
        <v>35</v>
      </c>
      <c r="B4465" t="s">
        <v>22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">
        <v>35</v>
      </c>
      <c r="B4466" t="s">
        <v>22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">
        <v>35</v>
      </c>
      <c r="B4467" t="s">
        <v>22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">
        <v>35</v>
      </c>
      <c r="B4468" t="s">
        <v>22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">
        <v>35</v>
      </c>
      <c r="B4469" t="s">
        <v>22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">
        <v>35</v>
      </c>
      <c r="B4470" t="s">
        <v>22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">
        <v>35</v>
      </c>
      <c r="B4471" t="s">
        <v>22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">
        <v>35</v>
      </c>
      <c r="B4472" t="s">
        <v>22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">
        <v>35</v>
      </c>
      <c r="B4473" t="s">
        <v>22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">
        <v>35</v>
      </c>
      <c r="B4474" t="s">
        <v>22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">
        <v>35</v>
      </c>
      <c r="B4475" t="s">
        <v>22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">
        <v>35</v>
      </c>
      <c r="B4476" t="s">
        <v>22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">
        <v>35</v>
      </c>
      <c r="B4477" t="s">
        <v>22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">
        <v>35</v>
      </c>
      <c r="B4478" t="s">
        <v>22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">
        <v>35</v>
      </c>
      <c r="B4479" t="s">
        <v>22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">
        <v>35</v>
      </c>
      <c r="B4480" t="s">
        <v>22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">
        <v>35</v>
      </c>
      <c r="B4481" t="s">
        <v>22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">
        <v>35</v>
      </c>
      <c r="B4482" t="s">
        <v>22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">
        <v>35</v>
      </c>
      <c r="B4483" t="s">
        <v>22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">
        <v>35</v>
      </c>
      <c r="B4484" t="s">
        <v>22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">
        <v>35</v>
      </c>
      <c r="B4485" t="s">
        <v>22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">
        <v>35</v>
      </c>
      <c r="B4486" t="s">
        <v>22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">
        <v>35</v>
      </c>
      <c r="B4487" t="s">
        <v>22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">
        <v>35</v>
      </c>
      <c r="B4488" t="s">
        <v>22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">
        <v>35</v>
      </c>
      <c r="B4489" t="s">
        <v>22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">
        <v>35</v>
      </c>
      <c r="B4490" t="s">
        <v>22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">
        <v>35</v>
      </c>
      <c r="B4491" t="s">
        <v>22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">
        <v>35</v>
      </c>
      <c r="B4492" t="s">
        <v>22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">
        <v>35</v>
      </c>
      <c r="B4493" t="s">
        <v>22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">
        <v>35</v>
      </c>
      <c r="B4494" t="s">
        <v>22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">
        <v>35</v>
      </c>
      <c r="B4495" t="s">
        <v>22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">
        <v>35</v>
      </c>
      <c r="B4496" t="s">
        <v>22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">
        <v>35</v>
      </c>
      <c r="B4497" t="s">
        <v>22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">
        <v>35</v>
      </c>
      <c r="B4498" t="s">
        <v>22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">
        <v>35</v>
      </c>
      <c r="B4499" t="s">
        <v>22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">
        <v>35</v>
      </c>
      <c r="B4500" t="s">
        <v>22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">
        <v>35</v>
      </c>
      <c r="B4501" t="s">
        <v>22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">
        <v>35</v>
      </c>
      <c r="B4502" t="s">
        <v>22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">
        <v>35</v>
      </c>
      <c r="B4503" t="s">
        <v>22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">
        <v>35</v>
      </c>
      <c r="B4504" t="s">
        <v>22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">
        <v>35</v>
      </c>
      <c r="B4505" t="s">
        <v>22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">
        <v>35</v>
      </c>
      <c r="B4506" t="s">
        <v>22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">
        <v>35</v>
      </c>
      <c r="B4507" t="s">
        <v>22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">
        <v>35</v>
      </c>
      <c r="B4508" t="s">
        <v>22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">
        <v>35</v>
      </c>
      <c r="B4509" t="s">
        <v>22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">
        <v>39</v>
      </c>
      <c r="B4510" t="s">
        <v>40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">
        <v>39</v>
      </c>
      <c r="B4511" t="s">
        <v>40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">
        <v>33</v>
      </c>
      <c r="B4512" t="s">
        <v>25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">
        <v>33</v>
      </c>
      <c r="B4513" t="s">
        <v>25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">
        <v>33</v>
      </c>
      <c r="B4514" t="s">
        <v>25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">
        <v>37</v>
      </c>
      <c r="B4515" t="s">
        <v>41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">
        <v>39</v>
      </c>
      <c r="B4516" t="s">
        <v>27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">
        <v>39</v>
      </c>
      <c r="B4517" t="s">
        <v>27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">
        <v>39</v>
      </c>
      <c r="B4518" t="s">
        <v>27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">
        <v>39</v>
      </c>
      <c r="B4519" t="s">
        <v>27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">
        <v>39</v>
      </c>
      <c r="B4520" t="s">
        <v>27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">
        <v>39</v>
      </c>
      <c r="B4521" t="s">
        <v>27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">
        <v>39</v>
      </c>
      <c r="B4522" t="s">
        <v>27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">
        <v>39</v>
      </c>
      <c r="B4523" t="s">
        <v>27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">
        <v>39</v>
      </c>
      <c r="B4524" t="s">
        <v>27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">
        <v>39</v>
      </c>
      <c r="B4525" t="s">
        <v>27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">
        <v>39</v>
      </c>
      <c r="B4526" t="s">
        <v>27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">
        <v>39</v>
      </c>
      <c r="B4527" t="s">
        <v>27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">
        <v>39</v>
      </c>
      <c r="B4528" t="s">
        <v>27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">
        <v>39</v>
      </c>
      <c r="B4529" t="s">
        <v>27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">
        <v>39</v>
      </c>
      <c r="B4530" t="s">
        <v>27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">
        <v>39</v>
      </c>
      <c r="B4531" t="s">
        <v>27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">
        <v>39</v>
      </c>
      <c r="B4532" t="s">
        <v>27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">
        <v>39</v>
      </c>
      <c r="B4533" t="s">
        <v>27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">
        <v>31</v>
      </c>
      <c r="B4534" t="s">
        <v>42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">
        <v>35</v>
      </c>
      <c r="B4535" t="s">
        <v>23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">
        <v>35</v>
      </c>
      <c r="B4536" t="s">
        <v>23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">
        <v>35</v>
      </c>
      <c r="B4537" t="s">
        <v>23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">
        <v>35</v>
      </c>
      <c r="B4538" t="s">
        <v>23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">
        <v>35</v>
      </c>
      <c r="B4539" t="s">
        <v>23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">
        <v>39</v>
      </c>
      <c r="B4540" t="s">
        <v>43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">
        <v>39</v>
      </c>
      <c r="B4541" t="s">
        <v>43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">
        <v>39</v>
      </c>
      <c r="B4542" t="s">
        <v>43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">
        <v>39</v>
      </c>
      <c r="B4543" t="s">
        <v>43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">
        <v>39</v>
      </c>
      <c r="B4544" t="s">
        <v>43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">
        <v>39</v>
      </c>
      <c r="B4545" t="s">
        <v>43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">
        <v>39</v>
      </c>
      <c r="B4546" t="s">
        <v>43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">
        <v>39</v>
      </c>
      <c r="B4547" t="s">
        <v>43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">
        <v>39</v>
      </c>
      <c r="B4548" t="s">
        <v>43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">
        <v>39</v>
      </c>
      <c r="B4549" t="s">
        <v>43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">
        <v>39</v>
      </c>
      <c r="B4550" t="s">
        <v>43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">
        <v>39</v>
      </c>
      <c r="B4551" t="s">
        <v>43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">
        <v>39</v>
      </c>
      <c r="B4552" t="s">
        <v>43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">
        <v>39</v>
      </c>
      <c r="B4553" t="s">
        <v>43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">
        <v>39</v>
      </c>
      <c r="B4554" t="s">
        <v>43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">
        <v>39</v>
      </c>
      <c r="B4555" t="s">
        <v>43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">
        <v>39</v>
      </c>
      <c r="B4556" t="s">
        <v>43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">
        <v>39</v>
      </c>
      <c r="B4557" t="s">
        <v>43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">
        <v>39</v>
      </c>
      <c r="B4558" t="s">
        <v>43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">
        <v>39</v>
      </c>
      <c r="B4559" t="s">
        <v>43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">
        <v>39</v>
      </c>
      <c r="B4560" t="s">
        <v>43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">
        <v>39</v>
      </c>
      <c r="B4561" t="s">
        <v>43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">
        <v>39</v>
      </c>
      <c r="B4562" t="s">
        <v>43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">
        <v>39</v>
      </c>
      <c r="B4563" t="s">
        <v>43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">
        <v>39</v>
      </c>
      <c r="B4564" t="s">
        <v>43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">
        <v>39</v>
      </c>
      <c r="B4565" t="s">
        <v>43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">
        <v>39</v>
      </c>
      <c r="B4566" t="s">
        <v>43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">
        <v>39</v>
      </c>
      <c r="B4567" t="s">
        <v>43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">
        <v>39</v>
      </c>
      <c r="B4568" t="s">
        <v>43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">
        <v>39</v>
      </c>
      <c r="B4569" t="s">
        <v>43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">
        <v>39</v>
      </c>
      <c r="B4570" t="s">
        <v>43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">
        <v>37</v>
      </c>
      <c r="B4571" t="s">
        <v>24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">
        <v>37</v>
      </c>
      <c r="B4572" t="s">
        <v>24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">
        <v>37</v>
      </c>
      <c r="B4573" t="s">
        <v>24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">
        <v>37</v>
      </c>
      <c r="B4574" t="s">
        <v>24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">
        <v>31</v>
      </c>
      <c r="B4575" t="s">
        <v>44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">
        <v>31</v>
      </c>
      <c r="B4576" t="s">
        <v>44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">
        <v>31</v>
      </c>
      <c r="B4577" t="s">
        <v>44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">
        <v>31</v>
      </c>
      <c r="B4578" t="s">
        <v>44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">
        <v>31</v>
      </c>
      <c r="B4579" t="s">
        <v>44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">
        <v>31</v>
      </c>
      <c r="B4580" t="s">
        <v>44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">
        <v>31</v>
      </c>
      <c r="B4581" t="s">
        <v>44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">
        <v>31</v>
      </c>
      <c r="B4582" t="s">
        <v>44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">
        <v>31</v>
      </c>
      <c r="B4583" t="s">
        <v>44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">
        <v>31</v>
      </c>
      <c r="B4584" t="s">
        <v>44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">
        <v>31</v>
      </c>
      <c r="B4585" t="s">
        <v>44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">
        <v>31</v>
      </c>
      <c r="B4586" t="s">
        <v>44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">
        <v>31</v>
      </c>
      <c r="B4587" t="s">
        <v>44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">
        <v>31</v>
      </c>
      <c r="B4588" t="s">
        <v>44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">
        <v>37</v>
      </c>
      <c r="B4589" t="s">
        <v>28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">
        <v>37</v>
      </c>
      <c r="B4590" t="s">
        <v>28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">
        <v>37</v>
      </c>
      <c r="B4591" t="s">
        <v>28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">
        <v>37</v>
      </c>
      <c r="B4592" t="s">
        <v>28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">
        <v>37</v>
      </c>
      <c r="B4593" t="s">
        <v>28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">
        <v>37</v>
      </c>
      <c r="B4594" t="s">
        <v>28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">
        <v>37</v>
      </c>
      <c r="B4595" t="s">
        <v>28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">
        <v>37</v>
      </c>
      <c r="B4596" t="s">
        <v>28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">
        <v>37</v>
      </c>
      <c r="B4597" t="s">
        <v>28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">
        <v>37</v>
      </c>
      <c r="B4598" t="s">
        <v>28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">
        <v>37</v>
      </c>
      <c r="B4599" t="s">
        <v>28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">
        <v>37</v>
      </c>
      <c r="B4600" t="s">
        <v>28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">
        <v>37</v>
      </c>
      <c r="B4601" t="s">
        <v>28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">
        <v>37</v>
      </c>
      <c r="B4602" t="s">
        <v>28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">
        <v>37</v>
      </c>
      <c r="B4603" t="s">
        <v>28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">
        <v>37</v>
      </c>
      <c r="B4604" t="s">
        <v>28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">
        <v>39</v>
      </c>
      <c r="B4605" t="s">
        <v>26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">
        <v>31</v>
      </c>
      <c r="B4606" t="s">
        <v>45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">
        <v>31</v>
      </c>
      <c r="B4607" t="s">
        <v>45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">
        <v>31</v>
      </c>
      <c r="B4608" t="s">
        <v>45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">
        <v>31</v>
      </c>
      <c r="B4609" t="s">
        <v>45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">
        <v>31</v>
      </c>
      <c r="B4610" t="s">
        <v>45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">
        <v>31</v>
      </c>
      <c r="B4611" t="s">
        <v>45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">
        <v>33</v>
      </c>
      <c r="B4612" t="s">
        <v>34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">
        <v>33</v>
      </c>
      <c r="B4613" t="s">
        <v>36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">
        <v>33</v>
      </c>
      <c r="B4614" t="s">
        <v>36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">
        <v>33</v>
      </c>
      <c r="B4615" t="s">
        <v>36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">
        <v>33</v>
      </c>
      <c r="B4616" t="s">
        <v>36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">
        <v>33</v>
      </c>
      <c r="B4617" t="s">
        <v>36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">
        <v>33</v>
      </c>
      <c r="B4618" t="s">
        <v>36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">
        <v>37</v>
      </c>
      <c r="B4619" t="s">
        <v>38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">
        <v>37</v>
      </c>
      <c r="B4620" t="s">
        <v>38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">
        <v>37</v>
      </c>
      <c r="B4621" t="s">
        <v>38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">
        <v>37</v>
      </c>
      <c r="B4622" t="s">
        <v>38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">
        <v>35</v>
      </c>
      <c r="B4623" t="s">
        <v>22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">
        <v>35</v>
      </c>
      <c r="B4624" t="s">
        <v>22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">
        <v>35</v>
      </c>
      <c r="B4625" t="s">
        <v>22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">
        <v>35</v>
      </c>
      <c r="B4626" t="s">
        <v>22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">
        <v>35</v>
      </c>
      <c r="B4627" t="s">
        <v>22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">
        <v>35</v>
      </c>
      <c r="B4628" t="s">
        <v>22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">
        <v>35</v>
      </c>
      <c r="B4629" t="s">
        <v>22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">
        <v>35</v>
      </c>
      <c r="B4630" t="s">
        <v>22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">
        <v>35</v>
      </c>
      <c r="B4631" t="s">
        <v>22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">
        <v>35</v>
      </c>
      <c r="B4632" t="s">
        <v>22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">
        <v>35</v>
      </c>
      <c r="B4633" t="s">
        <v>22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">
        <v>35</v>
      </c>
      <c r="B4634" t="s">
        <v>22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">
        <v>35</v>
      </c>
      <c r="B4635" t="s">
        <v>22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">
        <v>35</v>
      </c>
      <c r="B4636" t="s">
        <v>22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">
        <v>35</v>
      </c>
      <c r="B4637" t="s">
        <v>22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">
        <v>35</v>
      </c>
      <c r="B4638" t="s">
        <v>22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">
        <v>35</v>
      </c>
      <c r="B4639" t="s">
        <v>22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">
        <v>35</v>
      </c>
      <c r="B4640" t="s">
        <v>22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">
        <v>35</v>
      </c>
      <c r="B4641" t="s">
        <v>22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">
        <v>35</v>
      </c>
      <c r="B4642" t="s">
        <v>22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">
        <v>35</v>
      </c>
      <c r="B4643" t="s">
        <v>22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">
        <v>35</v>
      </c>
      <c r="B4644" t="s">
        <v>22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">
        <v>35</v>
      </c>
      <c r="B4645" t="s">
        <v>22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">
        <v>35</v>
      </c>
      <c r="B4646" t="s">
        <v>22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">
        <v>35</v>
      </c>
      <c r="B4647" t="s">
        <v>22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">
        <v>35</v>
      </c>
      <c r="B4648" t="s">
        <v>22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">
        <v>35</v>
      </c>
      <c r="B4649" t="s">
        <v>22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">
        <v>35</v>
      </c>
      <c r="B4650" t="s">
        <v>22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">
        <v>35</v>
      </c>
      <c r="B4651" t="s">
        <v>22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">
        <v>35</v>
      </c>
      <c r="B4652" t="s">
        <v>22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">
        <v>35</v>
      </c>
      <c r="B4653" t="s">
        <v>22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">
        <v>35</v>
      </c>
      <c r="B4654" t="s">
        <v>22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">
        <v>35</v>
      </c>
      <c r="B4655" t="s">
        <v>22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">
        <v>35</v>
      </c>
      <c r="B4656" t="s">
        <v>22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">
        <v>35</v>
      </c>
      <c r="B4657" t="s">
        <v>22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">
        <v>35</v>
      </c>
      <c r="B4658" t="s">
        <v>22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">
        <v>35</v>
      </c>
      <c r="B4659" t="s">
        <v>22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">
        <v>35</v>
      </c>
      <c r="B4660" t="s">
        <v>22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">
        <v>35</v>
      </c>
      <c r="B4661" t="s">
        <v>22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">
        <v>35</v>
      </c>
      <c r="B4662" t="s">
        <v>22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">
        <v>35</v>
      </c>
      <c r="B4663" t="s">
        <v>22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">
        <v>35</v>
      </c>
      <c r="B4664" t="s">
        <v>22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">
        <v>35</v>
      </c>
      <c r="B4665" t="s">
        <v>22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">
        <v>35</v>
      </c>
      <c r="B4666" t="s">
        <v>22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">
        <v>35</v>
      </c>
      <c r="B4667" t="s">
        <v>22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">
        <v>35</v>
      </c>
      <c r="B4668" t="s">
        <v>22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">
        <v>35</v>
      </c>
      <c r="B4669" t="s">
        <v>22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">
        <v>35</v>
      </c>
      <c r="B4670" t="s">
        <v>22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">
        <v>35</v>
      </c>
      <c r="B4671" t="s">
        <v>22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">
        <v>35</v>
      </c>
      <c r="B4672" t="s">
        <v>22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">
        <v>35</v>
      </c>
      <c r="B4673" t="s">
        <v>22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">
        <v>35</v>
      </c>
      <c r="B4674" t="s">
        <v>22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">
        <v>35</v>
      </c>
      <c r="B4675" t="s">
        <v>22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">
        <v>35</v>
      </c>
      <c r="B4676" t="s">
        <v>22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">
        <v>35</v>
      </c>
      <c r="B4677" t="s">
        <v>22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">
        <v>35</v>
      </c>
      <c r="B4678" t="s">
        <v>22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">
        <v>35</v>
      </c>
      <c r="B4679" t="s">
        <v>22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">
        <v>35</v>
      </c>
      <c r="B4680" t="s">
        <v>22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">
        <v>35</v>
      </c>
      <c r="B4681" t="s">
        <v>22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">
        <v>35</v>
      </c>
      <c r="B4682" t="s">
        <v>22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">
        <v>35</v>
      </c>
      <c r="B4683" t="s">
        <v>22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">
        <v>35</v>
      </c>
      <c r="B4684" t="s">
        <v>22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">
        <v>35</v>
      </c>
      <c r="B4685" t="s">
        <v>22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">
        <v>35</v>
      </c>
      <c r="B4686" t="s">
        <v>22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">
        <v>35</v>
      </c>
      <c r="B4687" t="s">
        <v>22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">
        <v>35</v>
      </c>
      <c r="B4688" t="s">
        <v>22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">
        <v>35</v>
      </c>
      <c r="B4689" t="s">
        <v>22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">
        <v>35</v>
      </c>
      <c r="B4690" t="s">
        <v>22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">
        <v>35</v>
      </c>
      <c r="B4691" t="s">
        <v>22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">
        <v>35</v>
      </c>
      <c r="B4692" t="s">
        <v>22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">
        <v>35</v>
      </c>
      <c r="B4693" t="s">
        <v>22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">
        <v>35</v>
      </c>
      <c r="B4694" t="s">
        <v>22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">
        <v>35</v>
      </c>
      <c r="B4695" t="s">
        <v>22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">
        <v>35</v>
      </c>
      <c r="B4696" t="s">
        <v>22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">
        <v>35</v>
      </c>
      <c r="B4697" t="s">
        <v>22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">
        <v>35</v>
      </c>
      <c r="B4698" t="s">
        <v>22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">
        <v>35</v>
      </c>
      <c r="B4699" t="s">
        <v>22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">
        <v>35</v>
      </c>
      <c r="B4700" t="s">
        <v>22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">
        <v>35</v>
      </c>
      <c r="B4701" t="s">
        <v>22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">
        <v>35</v>
      </c>
      <c r="B4702" t="s">
        <v>22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">
        <v>35</v>
      </c>
      <c r="B4703" t="s">
        <v>22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">
        <v>35</v>
      </c>
      <c r="B4704" t="s">
        <v>22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">
        <v>35</v>
      </c>
      <c r="B4705" t="s">
        <v>22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">
        <v>35</v>
      </c>
      <c r="B4706" t="s">
        <v>22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">
        <v>35</v>
      </c>
      <c r="B4707" t="s">
        <v>22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">
        <v>35</v>
      </c>
      <c r="B4708" t="s">
        <v>22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">
        <v>39</v>
      </c>
      <c r="B4709" t="s">
        <v>40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">
        <v>39</v>
      </c>
      <c r="B4710" t="s">
        <v>40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">
        <v>39</v>
      </c>
      <c r="B4711" t="s">
        <v>40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">
        <v>39</v>
      </c>
      <c r="B4712" t="s">
        <v>40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">
        <v>33</v>
      </c>
      <c r="B4713" t="s">
        <v>25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">
        <v>33</v>
      </c>
      <c r="B4714" t="s">
        <v>25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">
        <v>37</v>
      </c>
      <c r="B4715" t="s">
        <v>41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">
        <v>39</v>
      </c>
      <c r="B4716" t="s">
        <v>27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">
        <v>39</v>
      </c>
      <c r="B4717" t="s">
        <v>27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">
        <v>31</v>
      </c>
      <c r="B4718" t="s">
        <v>42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">
        <v>31</v>
      </c>
      <c r="B4719" t="s">
        <v>42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">
        <v>31</v>
      </c>
      <c r="B4720" t="s">
        <v>42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">
        <v>31</v>
      </c>
      <c r="B4721" t="s">
        <v>42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">
        <v>31</v>
      </c>
      <c r="B4722" t="s">
        <v>42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">
        <v>31</v>
      </c>
      <c r="B4723" t="s">
        <v>42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">
        <v>35</v>
      </c>
      <c r="B4724" t="s">
        <v>23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">
        <v>35</v>
      </c>
      <c r="B4725" t="s">
        <v>23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">
        <v>35</v>
      </c>
      <c r="B4726" t="s">
        <v>23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">
        <v>39</v>
      </c>
      <c r="B4727" t="s">
        <v>43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">
        <v>37</v>
      </c>
      <c r="B4728" t="s">
        <v>24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">
        <v>37</v>
      </c>
      <c r="B4729" t="s">
        <v>24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">
        <v>37</v>
      </c>
      <c r="B4730" t="s">
        <v>24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">
        <v>37</v>
      </c>
      <c r="B4731" t="s">
        <v>24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">
        <v>39</v>
      </c>
      <c r="B4732" t="s">
        <v>26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">
        <v>39</v>
      </c>
      <c r="B4733" t="s">
        <v>26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">
        <v>39</v>
      </c>
      <c r="B4734" t="s">
        <v>26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">
        <v>33</v>
      </c>
      <c r="B4735" t="s">
        <v>46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">
        <v>33</v>
      </c>
      <c r="B4736" t="s">
        <v>46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">
        <v>33</v>
      </c>
      <c r="B4737" t="s">
        <v>46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">
        <v>31</v>
      </c>
      <c r="B4738" t="s">
        <v>32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">
        <v>31</v>
      </c>
      <c r="B4739" t="s">
        <v>32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">
        <v>31</v>
      </c>
      <c r="B4740" t="s">
        <v>32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">
        <v>31</v>
      </c>
      <c r="B4741" t="s">
        <v>32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">
        <v>31</v>
      </c>
      <c r="B4742" t="s">
        <v>32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">
        <v>31</v>
      </c>
      <c r="B4743" t="s">
        <v>32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">
        <v>31</v>
      </c>
      <c r="B4744" t="s">
        <v>32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">
        <v>31</v>
      </c>
      <c r="B4745" t="s">
        <v>45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">
        <v>31</v>
      </c>
      <c r="B4746" t="s">
        <v>45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">
        <v>31</v>
      </c>
      <c r="B4747" t="s">
        <v>45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">
        <v>31</v>
      </c>
      <c r="B4748" t="s">
        <v>45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">
        <v>31</v>
      </c>
      <c r="B4749" t="s">
        <v>45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">
        <v>31</v>
      </c>
      <c r="B4750" t="s">
        <v>45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">
        <v>31</v>
      </c>
      <c r="B4751" t="s">
        <v>45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">
        <v>33</v>
      </c>
      <c r="B4752" t="s">
        <v>34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">
        <v>35</v>
      </c>
      <c r="B4753" t="s">
        <v>29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">
        <v>35</v>
      </c>
      <c r="B4754" t="s">
        <v>29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">
        <v>35</v>
      </c>
      <c r="B4755" t="s">
        <v>29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">
        <v>35</v>
      </c>
      <c r="B4756" t="s">
        <v>29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">
        <v>35</v>
      </c>
      <c r="B4757" t="s">
        <v>29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">
        <v>35</v>
      </c>
      <c r="B4758" t="s">
        <v>29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">
        <v>35</v>
      </c>
      <c r="B4759" t="s">
        <v>29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">
        <v>35</v>
      </c>
      <c r="B4760" t="s">
        <v>29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">
        <v>35</v>
      </c>
      <c r="B4761" t="s">
        <v>29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">
        <v>35</v>
      </c>
      <c r="B4762" t="s">
        <v>29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">
        <v>35</v>
      </c>
      <c r="B4763" t="s">
        <v>29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">
        <v>35</v>
      </c>
      <c r="B4764" t="s">
        <v>29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">
        <v>35</v>
      </c>
      <c r="B4765" t="s">
        <v>29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">
        <v>35</v>
      </c>
      <c r="B4766" t="s">
        <v>29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">
        <v>35</v>
      </c>
      <c r="B4767" t="s">
        <v>29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">
        <v>35</v>
      </c>
      <c r="B4768" t="s">
        <v>29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">
        <v>33</v>
      </c>
      <c r="B4769" t="s">
        <v>36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">
        <v>33</v>
      </c>
      <c r="B4770" t="s">
        <v>36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">
        <v>33</v>
      </c>
      <c r="B4771" t="s">
        <v>36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">
        <v>33</v>
      </c>
      <c r="B4772" t="s">
        <v>36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">
        <v>33</v>
      </c>
      <c r="B4773" t="s">
        <v>36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">
        <v>33</v>
      </c>
      <c r="B4774" t="s">
        <v>36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">
        <v>33</v>
      </c>
      <c r="B4775" t="s">
        <v>36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">
        <v>37</v>
      </c>
      <c r="B4776" t="s">
        <v>38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">
        <v>37</v>
      </c>
      <c r="B4777" t="s">
        <v>38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">
        <v>37</v>
      </c>
      <c r="B4778" t="s">
        <v>38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">
        <v>37</v>
      </c>
      <c r="B4779" t="s">
        <v>38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">
        <v>37</v>
      </c>
      <c r="B4780" t="s">
        <v>38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">
        <v>37</v>
      </c>
      <c r="B4781" t="s">
        <v>38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">
        <v>37</v>
      </c>
      <c r="B4782" t="s">
        <v>38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">
        <v>37</v>
      </c>
      <c r="B4783" t="s">
        <v>38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">
        <v>37</v>
      </c>
      <c r="B4784" t="s">
        <v>38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">
        <v>37</v>
      </c>
      <c r="B4785" t="s">
        <v>38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">
        <v>37</v>
      </c>
      <c r="B4786" t="s">
        <v>38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">
        <v>37</v>
      </c>
      <c r="B4787" t="s">
        <v>38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">
        <v>35</v>
      </c>
      <c r="B4788" t="s">
        <v>22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">
        <v>35</v>
      </c>
      <c r="B4789" t="s">
        <v>22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">
        <v>35</v>
      </c>
      <c r="B4790" t="s">
        <v>22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">
        <v>35</v>
      </c>
      <c r="B4791" t="s">
        <v>22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">
        <v>35</v>
      </c>
      <c r="B4792" t="s">
        <v>22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">
        <v>35</v>
      </c>
      <c r="B4793" t="s">
        <v>22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">
        <v>35</v>
      </c>
      <c r="B4794" t="s">
        <v>22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">
        <v>35</v>
      </c>
      <c r="B4795" t="s">
        <v>22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">
        <v>35</v>
      </c>
      <c r="B4796" t="s">
        <v>22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">
        <v>35</v>
      </c>
      <c r="B4797" t="s">
        <v>22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">
        <v>35</v>
      </c>
      <c r="B4798" t="s">
        <v>22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">
        <v>35</v>
      </c>
      <c r="B4799" t="s">
        <v>22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">
        <v>35</v>
      </c>
      <c r="B4800" t="s">
        <v>22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">
        <v>35</v>
      </c>
      <c r="B4801" t="s">
        <v>22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">
        <v>35</v>
      </c>
      <c r="B4802" t="s">
        <v>22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">
        <v>35</v>
      </c>
      <c r="B4803" t="s">
        <v>22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">
        <v>35</v>
      </c>
      <c r="B4804" t="s">
        <v>22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">
        <v>35</v>
      </c>
      <c r="B4805" t="s">
        <v>22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">
        <v>35</v>
      </c>
      <c r="B4806" t="s">
        <v>22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">
        <v>35</v>
      </c>
      <c r="B4807" t="s">
        <v>22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">
        <v>35</v>
      </c>
      <c r="B4808" t="s">
        <v>22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">
        <v>35</v>
      </c>
      <c r="B4809" t="s">
        <v>22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">
        <v>35</v>
      </c>
      <c r="B4810" t="s">
        <v>22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">
        <v>35</v>
      </c>
      <c r="B4811" t="s">
        <v>22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">
        <v>35</v>
      </c>
      <c r="B4812" t="s">
        <v>22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">
        <v>35</v>
      </c>
      <c r="B4813" t="s">
        <v>22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">
        <v>35</v>
      </c>
      <c r="B4814" t="s">
        <v>22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">
        <v>35</v>
      </c>
      <c r="B4815" t="s">
        <v>22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">
        <v>35</v>
      </c>
      <c r="B4816" t="s">
        <v>22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">
        <v>35</v>
      </c>
      <c r="B4817" t="s">
        <v>22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">
        <v>35</v>
      </c>
      <c r="B4818" t="s">
        <v>22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">
        <v>35</v>
      </c>
      <c r="B4819" t="s">
        <v>22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">
        <v>35</v>
      </c>
      <c r="B4820" t="s">
        <v>22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">
        <v>35</v>
      </c>
      <c r="B4821" t="s">
        <v>22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">
        <v>35</v>
      </c>
      <c r="B4822" t="s">
        <v>22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">
        <v>35</v>
      </c>
      <c r="B4823" t="s">
        <v>22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">
        <v>35</v>
      </c>
      <c r="B4824" t="s">
        <v>22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">
        <v>35</v>
      </c>
      <c r="B4825" t="s">
        <v>22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">
        <v>35</v>
      </c>
      <c r="B4826" t="s">
        <v>22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">
        <v>35</v>
      </c>
      <c r="B4827" t="s">
        <v>22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">
        <v>35</v>
      </c>
      <c r="B4828" t="s">
        <v>22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">
        <v>35</v>
      </c>
      <c r="B4829" t="s">
        <v>22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">
        <v>35</v>
      </c>
      <c r="B4830" t="s">
        <v>22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">
        <v>35</v>
      </c>
      <c r="B4831" t="s">
        <v>22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">
        <v>35</v>
      </c>
      <c r="B4832" t="s">
        <v>22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">
        <v>35</v>
      </c>
      <c r="B4833" t="s">
        <v>22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">
        <v>35</v>
      </c>
      <c r="B4834" t="s">
        <v>22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">
        <v>35</v>
      </c>
      <c r="B4835" t="s">
        <v>22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">
        <v>35</v>
      </c>
      <c r="B4836" t="s">
        <v>22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">
        <v>35</v>
      </c>
      <c r="B4837" t="s">
        <v>22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">
        <v>35</v>
      </c>
      <c r="B4838" t="s">
        <v>22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">
        <v>35</v>
      </c>
      <c r="B4839" t="s">
        <v>22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">
        <v>35</v>
      </c>
      <c r="B4840" t="s">
        <v>22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">
        <v>35</v>
      </c>
      <c r="B4841" t="s">
        <v>22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">
        <v>35</v>
      </c>
      <c r="B4842" t="s">
        <v>22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">
        <v>35</v>
      </c>
      <c r="B4843" t="s">
        <v>22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">
        <v>35</v>
      </c>
      <c r="B4844" t="s">
        <v>22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">
        <v>35</v>
      </c>
      <c r="B4845" t="s">
        <v>22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">
        <v>35</v>
      </c>
      <c r="B4846" t="s">
        <v>22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">
        <v>35</v>
      </c>
      <c r="B4847" t="s">
        <v>22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">
        <v>35</v>
      </c>
      <c r="B4848" t="s">
        <v>22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">
        <v>35</v>
      </c>
      <c r="B4849" t="s">
        <v>22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">
        <v>35</v>
      </c>
      <c r="B4850" t="s">
        <v>22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">
        <v>35</v>
      </c>
      <c r="B4851" t="s">
        <v>22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">
        <v>35</v>
      </c>
      <c r="B4852" t="s">
        <v>22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">
        <v>35</v>
      </c>
      <c r="B4853" t="s">
        <v>22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">
        <v>35</v>
      </c>
      <c r="B4854" t="s">
        <v>22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">
        <v>35</v>
      </c>
      <c r="B4855" t="s">
        <v>22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">
        <v>35</v>
      </c>
      <c r="B4856" t="s">
        <v>22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">
        <v>35</v>
      </c>
      <c r="B4857" t="s">
        <v>22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">
        <v>35</v>
      </c>
      <c r="B4858" t="s">
        <v>22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">
        <v>35</v>
      </c>
      <c r="B4859" t="s">
        <v>22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">
        <v>35</v>
      </c>
      <c r="B4860" t="s">
        <v>22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">
        <v>35</v>
      </c>
      <c r="B4861" t="s">
        <v>22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">
        <v>35</v>
      </c>
      <c r="B4862" t="s">
        <v>22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">
        <v>35</v>
      </c>
      <c r="B4863" t="s">
        <v>22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">
        <v>35</v>
      </c>
      <c r="B4864" t="s">
        <v>22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">
        <v>35</v>
      </c>
      <c r="B4865" t="s">
        <v>22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">
        <v>35</v>
      </c>
      <c r="B4866" t="s">
        <v>22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">
        <v>35</v>
      </c>
      <c r="B4867" t="s">
        <v>22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">
        <v>35</v>
      </c>
      <c r="B4868" t="s">
        <v>22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">
        <v>35</v>
      </c>
      <c r="B4869" t="s">
        <v>22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">
        <v>35</v>
      </c>
      <c r="B4870" t="s">
        <v>22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">
        <v>35</v>
      </c>
      <c r="B4871" t="s">
        <v>22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">
        <v>35</v>
      </c>
      <c r="B4872" t="s">
        <v>22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">
        <v>35</v>
      </c>
      <c r="B4873" t="s">
        <v>22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">
        <v>35</v>
      </c>
      <c r="B4874" t="s">
        <v>22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">
        <v>35</v>
      </c>
      <c r="B4875" t="s">
        <v>22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">
        <v>35</v>
      </c>
      <c r="B4876" t="s">
        <v>22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">
        <v>35</v>
      </c>
      <c r="B4877" t="s">
        <v>22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">
        <v>35</v>
      </c>
      <c r="B4878" t="s">
        <v>22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">
        <v>35</v>
      </c>
      <c r="B4879" t="s">
        <v>22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">
        <v>35</v>
      </c>
      <c r="B4880" t="s">
        <v>22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">
        <v>35</v>
      </c>
      <c r="B4881" t="s">
        <v>22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">
        <v>35</v>
      </c>
      <c r="B4882" t="s">
        <v>22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">
        <v>35</v>
      </c>
      <c r="B4883" t="s">
        <v>22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">
        <v>35</v>
      </c>
      <c r="B4884" t="s">
        <v>22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">
        <v>35</v>
      </c>
      <c r="B4885" t="s">
        <v>22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">
        <v>35</v>
      </c>
      <c r="B4886" t="s">
        <v>22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">
        <v>35</v>
      </c>
      <c r="B4887" t="s">
        <v>22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">
        <v>35</v>
      </c>
      <c r="B4888" t="s">
        <v>22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">
        <v>35</v>
      </c>
      <c r="B4889" t="s">
        <v>22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">
        <v>35</v>
      </c>
      <c r="B4890" t="s">
        <v>22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">
        <v>35</v>
      </c>
      <c r="B4891" t="s">
        <v>22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">
        <v>35</v>
      </c>
      <c r="B4892" t="s">
        <v>22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">
        <v>35</v>
      </c>
      <c r="B4893" t="s">
        <v>22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">
        <v>35</v>
      </c>
      <c r="B4894" t="s">
        <v>22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">
        <v>35</v>
      </c>
      <c r="B4895" t="s">
        <v>22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">
        <v>35</v>
      </c>
      <c r="B4896" t="s">
        <v>22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">
        <v>35</v>
      </c>
      <c r="B4897" t="s">
        <v>22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">
        <v>35</v>
      </c>
      <c r="B4898" t="s">
        <v>22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">
        <v>35</v>
      </c>
      <c r="B4899" t="s">
        <v>22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">
        <v>35</v>
      </c>
      <c r="B4900" t="s">
        <v>22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">
        <v>35</v>
      </c>
      <c r="B4901" t="s">
        <v>22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">
        <v>35</v>
      </c>
      <c r="B4902" t="s">
        <v>22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">
        <v>35</v>
      </c>
      <c r="B4903" t="s">
        <v>22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">
        <v>35</v>
      </c>
      <c r="B4904" t="s">
        <v>22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">
        <v>35</v>
      </c>
      <c r="B4905" t="s">
        <v>22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">
        <v>35</v>
      </c>
      <c r="B4906" t="s">
        <v>22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">
        <v>35</v>
      </c>
      <c r="B4907" t="s">
        <v>22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">
        <v>35</v>
      </c>
      <c r="B4908" t="s">
        <v>22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">
        <v>35</v>
      </c>
      <c r="B4909" t="s">
        <v>22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">
        <v>35</v>
      </c>
      <c r="B4910" t="s">
        <v>22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">
        <v>35</v>
      </c>
      <c r="B4911" t="s">
        <v>22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">
        <v>35</v>
      </c>
      <c r="B4912" t="s">
        <v>22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">
        <v>35</v>
      </c>
      <c r="B4913" t="s">
        <v>22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">
        <v>35</v>
      </c>
      <c r="B4914" t="s">
        <v>22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">
        <v>35</v>
      </c>
      <c r="B4915" t="s">
        <v>22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">
        <v>35</v>
      </c>
      <c r="B4916" t="s">
        <v>22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">
        <v>35</v>
      </c>
      <c r="B4917" t="s">
        <v>22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">
        <v>35</v>
      </c>
      <c r="B4918" t="s">
        <v>22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">
        <v>35</v>
      </c>
      <c r="B4919" t="s">
        <v>22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">
        <v>35</v>
      </c>
      <c r="B4920" t="s">
        <v>22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">
        <v>35</v>
      </c>
      <c r="B4921" t="s">
        <v>22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">
        <v>35</v>
      </c>
      <c r="B4922" t="s">
        <v>22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">
        <v>35</v>
      </c>
      <c r="B4923" t="s">
        <v>22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">
        <v>35</v>
      </c>
      <c r="B4924" t="s">
        <v>22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">
        <v>35</v>
      </c>
      <c r="B4925" t="s">
        <v>22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">
        <v>35</v>
      </c>
      <c r="B4926" t="s">
        <v>22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">
        <v>35</v>
      </c>
      <c r="B4927" t="s">
        <v>22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">
        <v>35</v>
      </c>
      <c r="B4928" t="s">
        <v>22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">
        <v>35</v>
      </c>
      <c r="B4929" t="s">
        <v>22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">
        <v>35</v>
      </c>
      <c r="B4930" t="s">
        <v>22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">
        <v>35</v>
      </c>
      <c r="B4931" t="s">
        <v>22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">
        <v>35</v>
      </c>
      <c r="B4932" t="s">
        <v>22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">
        <v>35</v>
      </c>
      <c r="B4933" t="s">
        <v>22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">
        <v>35</v>
      </c>
      <c r="B4934" t="s">
        <v>22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">
        <v>35</v>
      </c>
      <c r="B4935" t="s">
        <v>22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">
        <v>35</v>
      </c>
      <c r="B4936" t="s">
        <v>22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">
        <v>35</v>
      </c>
      <c r="B4937" t="s">
        <v>22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">
        <v>35</v>
      </c>
      <c r="B4938" t="s">
        <v>22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">
        <v>35</v>
      </c>
      <c r="B4939" t="s">
        <v>22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">
        <v>35</v>
      </c>
      <c r="B4940" t="s">
        <v>22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">
        <v>35</v>
      </c>
      <c r="B4941" t="s">
        <v>22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">
        <v>35</v>
      </c>
      <c r="B4942" t="s">
        <v>22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">
        <v>35</v>
      </c>
      <c r="B4943" t="s">
        <v>22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">
        <v>35</v>
      </c>
      <c r="B4944" t="s">
        <v>22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">
        <v>35</v>
      </c>
      <c r="B4945" t="s">
        <v>22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">
        <v>35</v>
      </c>
      <c r="B4946" t="s">
        <v>22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">
        <v>35</v>
      </c>
      <c r="B4947" t="s">
        <v>22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">
        <v>35</v>
      </c>
      <c r="B4948" t="s">
        <v>22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">
        <v>35</v>
      </c>
      <c r="B4949" t="s">
        <v>22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">
        <v>35</v>
      </c>
      <c r="B4950" t="s">
        <v>22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">
        <v>35</v>
      </c>
      <c r="B4951" t="s">
        <v>22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">
        <v>35</v>
      </c>
      <c r="B4952" t="s">
        <v>22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">
        <v>35</v>
      </c>
      <c r="B4953" t="s">
        <v>22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">
        <v>35</v>
      </c>
      <c r="B4954" t="s">
        <v>22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">
        <v>35</v>
      </c>
      <c r="B4955" t="s">
        <v>22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">
        <v>35</v>
      </c>
      <c r="B4956" t="s">
        <v>22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">
        <v>35</v>
      </c>
      <c r="B4957" t="s">
        <v>22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">
        <v>35</v>
      </c>
      <c r="B4958" t="s">
        <v>22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">
        <v>35</v>
      </c>
      <c r="B4959" t="s">
        <v>22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">
        <v>35</v>
      </c>
      <c r="B4960" t="s">
        <v>22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">
        <v>35</v>
      </c>
      <c r="B4961" t="s">
        <v>22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">
        <v>35</v>
      </c>
      <c r="B4962" t="s">
        <v>22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">
        <v>35</v>
      </c>
      <c r="B4963" t="s">
        <v>22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">
        <v>35</v>
      </c>
      <c r="B4964" t="s">
        <v>22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">
        <v>35</v>
      </c>
      <c r="B4965" t="s">
        <v>22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">
        <v>35</v>
      </c>
      <c r="B4966" t="s">
        <v>22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">
        <v>35</v>
      </c>
      <c r="B4967" t="s">
        <v>22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">
        <v>35</v>
      </c>
      <c r="B4968" t="s">
        <v>22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">
        <v>35</v>
      </c>
      <c r="B4969" t="s">
        <v>22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">
        <v>35</v>
      </c>
      <c r="B4970" t="s">
        <v>22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">
        <v>35</v>
      </c>
      <c r="B4971" t="s">
        <v>22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">
        <v>35</v>
      </c>
      <c r="B4972" t="s">
        <v>22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">
        <v>35</v>
      </c>
      <c r="B4973" t="s">
        <v>22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">
        <v>35</v>
      </c>
      <c r="B4974" t="s">
        <v>22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">
        <v>35</v>
      </c>
      <c r="B4975" t="s">
        <v>22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">
        <v>35</v>
      </c>
      <c r="B4976" t="s">
        <v>22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">
        <v>35</v>
      </c>
      <c r="B4977" t="s">
        <v>22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">
        <v>35</v>
      </c>
      <c r="B4978" t="s">
        <v>22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">
        <v>35</v>
      </c>
      <c r="B4979" t="s">
        <v>22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">
        <v>35</v>
      </c>
      <c r="B4980" t="s">
        <v>22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">
        <v>35</v>
      </c>
      <c r="B4981" t="s">
        <v>22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">
        <v>35</v>
      </c>
      <c r="B4982" t="s">
        <v>22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">
        <v>33</v>
      </c>
      <c r="B4983" t="s">
        <v>25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">
        <v>33</v>
      </c>
      <c r="B4984" t="s">
        <v>47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">
        <v>37</v>
      </c>
      <c r="B4985" t="s">
        <v>41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">
        <v>37</v>
      </c>
      <c r="B4986" t="s">
        <v>41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">
        <v>37</v>
      </c>
      <c r="B4987" t="s">
        <v>41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">
        <v>37</v>
      </c>
      <c r="B4988" t="s">
        <v>41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">
        <v>37</v>
      </c>
      <c r="B4989" t="s">
        <v>41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">
        <v>39</v>
      </c>
      <c r="B4990" t="s">
        <v>27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">
        <v>39</v>
      </c>
      <c r="B4991" t="s">
        <v>27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">
        <v>31</v>
      </c>
      <c r="B4992" t="s">
        <v>48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">
        <v>35</v>
      </c>
      <c r="B4993" t="s">
        <v>23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">
        <v>35</v>
      </c>
      <c r="B4994" t="s">
        <v>23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">
        <v>35</v>
      </c>
      <c r="B4995" t="s">
        <v>23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">
        <v>35</v>
      </c>
      <c r="B4996" t="s">
        <v>23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">
        <v>35</v>
      </c>
      <c r="B4997" t="s">
        <v>23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">
        <v>35</v>
      </c>
      <c r="B4998" t="s">
        <v>23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">
        <v>35</v>
      </c>
      <c r="B4999" t="s">
        <v>23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">
        <v>35</v>
      </c>
      <c r="B5000" t="s">
        <v>23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">
        <v>35</v>
      </c>
      <c r="B5001" t="s">
        <v>23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">
        <v>35</v>
      </c>
      <c r="B5002" t="s">
        <v>23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">
        <v>35</v>
      </c>
      <c r="B5003" t="s">
        <v>23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">
        <v>35</v>
      </c>
      <c r="B5004" t="s">
        <v>23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">
        <v>35</v>
      </c>
      <c r="B5005" t="s">
        <v>23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">
        <v>35</v>
      </c>
      <c r="B5006" t="s">
        <v>23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">
        <v>39</v>
      </c>
      <c r="B5007" t="s">
        <v>43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">
        <v>39</v>
      </c>
      <c r="B5008" t="s">
        <v>43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">
        <v>39</v>
      </c>
      <c r="B5009" t="s">
        <v>43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">
        <v>39</v>
      </c>
      <c r="B5010" t="s">
        <v>43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">
        <v>39</v>
      </c>
      <c r="B5011" t="s">
        <v>43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">
        <v>39</v>
      </c>
      <c r="B5012" t="s">
        <v>43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">
        <v>39</v>
      </c>
      <c r="B5013" t="s">
        <v>43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">
        <v>39</v>
      </c>
      <c r="B5014" t="s">
        <v>43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">
        <v>39</v>
      </c>
      <c r="B5015" t="s">
        <v>43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">
        <v>39</v>
      </c>
      <c r="B5016" t="s">
        <v>43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">
        <v>39</v>
      </c>
      <c r="B5017" t="s">
        <v>43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">
        <v>39</v>
      </c>
      <c r="B5018" t="s">
        <v>43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">
        <v>39</v>
      </c>
      <c r="B5019" t="s">
        <v>43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">
        <v>39</v>
      </c>
      <c r="B5020" t="s">
        <v>43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">
        <v>39</v>
      </c>
      <c r="B5021" t="s">
        <v>43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">
        <v>39</v>
      </c>
      <c r="B5022" t="s">
        <v>43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">
        <v>39</v>
      </c>
      <c r="B5023" t="s">
        <v>43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">
        <v>39</v>
      </c>
      <c r="B5024" t="s">
        <v>43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">
        <v>39</v>
      </c>
      <c r="B5025" t="s">
        <v>43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">
        <v>39</v>
      </c>
      <c r="B5026" t="s">
        <v>43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">
        <v>39</v>
      </c>
      <c r="B5027" t="s">
        <v>43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">
        <v>39</v>
      </c>
      <c r="B5028" t="s">
        <v>43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">
        <v>39</v>
      </c>
      <c r="B5029" t="s">
        <v>43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">
        <v>39</v>
      </c>
      <c r="B5030" t="s">
        <v>43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">
        <v>39</v>
      </c>
      <c r="B5031" t="s">
        <v>43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">
        <v>39</v>
      </c>
      <c r="B5032" t="s">
        <v>43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">
        <v>39</v>
      </c>
      <c r="B5033" t="s">
        <v>43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">
        <v>39</v>
      </c>
      <c r="B5034" t="s">
        <v>43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">
        <v>39</v>
      </c>
      <c r="B5035" t="s">
        <v>43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">
        <v>39</v>
      </c>
      <c r="B5036" t="s">
        <v>43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">
        <v>39</v>
      </c>
      <c r="B5037" t="s">
        <v>43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">
        <v>39</v>
      </c>
      <c r="B5038" t="s">
        <v>43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">
        <v>39</v>
      </c>
      <c r="B5039" t="s">
        <v>43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">
        <v>39</v>
      </c>
      <c r="B5040" t="s">
        <v>43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">
        <v>39</v>
      </c>
      <c r="B5041" t="s">
        <v>43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">
        <v>39</v>
      </c>
      <c r="B5042" t="s">
        <v>43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">
        <v>39</v>
      </c>
      <c r="B5043" t="s">
        <v>43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">
        <v>39</v>
      </c>
      <c r="B5044" t="s">
        <v>43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">
        <v>39</v>
      </c>
      <c r="B5045" t="s">
        <v>43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">
        <v>39</v>
      </c>
      <c r="B5046" t="s">
        <v>43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">
        <v>39</v>
      </c>
      <c r="B5047" t="s">
        <v>43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">
        <v>39</v>
      </c>
      <c r="B5048" t="s">
        <v>43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">
        <v>39</v>
      </c>
      <c r="B5049" t="s">
        <v>43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">
        <v>39</v>
      </c>
      <c r="B5050" t="s">
        <v>43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">
        <v>39</v>
      </c>
      <c r="B5051" t="s">
        <v>43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">
        <v>39</v>
      </c>
      <c r="B5052" t="s">
        <v>43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">
        <v>39</v>
      </c>
      <c r="B5053" t="s">
        <v>43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">
        <v>37</v>
      </c>
      <c r="B5054" t="s">
        <v>24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">
        <v>37</v>
      </c>
      <c r="B5055" t="s">
        <v>24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">
        <v>37</v>
      </c>
      <c r="B5056" t="s">
        <v>24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">
        <v>37</v>
      </c>
      <c r="B5057" t="s">
        <v>24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">
        <v>37</v>
      </c>
      <c r="B5058" t="s">
        <v>24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">
        <v>37</v>
      </c>
      <c r="B5059" t="s">
        <v>24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">
        <v>37</v>
      </c>
      <c r="B5060" t="s">
        <v>24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">
        <v>37</v>
      </c>
      <c r="B5061" t="s">
        <v>24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">
        <v>37</v>
      </c>
      <c r="B5062" t="s">
        <v>24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">
        <v>37</v>
      </c>
      <c r="B5063" t="s">
        <v>24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">
        <v>37</v>
      </c>
      <c r="B5064" t="s">
        <v>24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">
        <v>37</v>
      </c>
      <c r="B5065" t="s">
        <v>24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">
        <v>37</v>
      </c>
      <c r="B5066" t="s">
        <v>24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">
        <v>37</v>
      </c>
      <c r="B5067" t="s">
        <v>24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">
        <v>37</v>
      </c>
      <c r="B5068" t="s">
        <v>24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">
        <v>37</v>
      </c>
      <c r="B5069" t="s">
        <v>24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">
        <v>37</v>
      </c>
      <c r="B5070" t="s">
        <v>24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">
        <v>37</v>
      </c>
      <c r="B5071" t="s">
        <v>24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">
        <v>37</v>
      </c>
      <c r="B5072" t="s">
        <v>24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">
        <v>37</v>
      </c>
      <c r="B5073" t="s">
        <v>24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">
        <v>37</v>
      </c>
      <c r="B5074" t="s">
        <v>24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">
        <v>37</v>
      </c>
      <c r="B5075" t="s">
        <v>24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">
        <v>37</v>
      </c>
      <c r="B5076" t="s">
        <v>24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">
        <v>37</v>
      </c>
      <c r="B5077" t="s">
        <v>24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">
        <v>37</v>
      </c>
      <c r="B5078" t="s">
        <v>24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">
        <v>37</v>
      </c>
      <c r="B5079" t="s">
        <v>24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">
        <v>31</v>
      </c>
      <c r="B5080" t="s">
        <v>44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">
        <v>37</v>
      </c>
      <c r="B5081" t="s">
        <v>28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">
        <v>37</v>
      </c>
      <c r="B5082" t="s">
        <v>28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">
        <v>37</v>
      </c>
      <c r="B5083" t="s">
        <v>28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">
        <v>37</v>
      </c>
      <c r="B5084" t="s">
        <v>28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">
        <v>39</v>
      </c>
      <c r="B5085" t="s">
        <v>26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">
        <v>31</v>
      </c>
      <c r="B5086" t="s">
        <v>45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">
        <v>35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">
        <v>35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">
        <v>35</v>
      </c>
      <c r="B5089" t="s">
        <v>29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">
        <v>35</v>
      </c>
      <c r="B5090" t="s">
        <v>29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">
        <v>33</v>
      </c>
      <c r="B5091" t="s">
        <v>36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">
        <v>33</v>
      </c>
      <c r="B5092" t="s">
        <v>36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">
        <v>33</v>
      </c>
      <c r="B5093" t="s">
        <v>36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">
        <v>33</v>
      </c>
      <c r="B5094" t="s">
        <v>36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">
        <v>37</v>
      </c>
      <c r="B5095" t="s">
        <v>38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">
        <v>37</v>
      </c>
      <c r="B5096" t="s">
        <v>38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">
        <v>37</v>
      </c>
      <c r="B5097" t="s">
        <v>38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">
        <v>37</v>
      </c>
      <c r="B5098" t="s">
        <v>38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">
        <v>37</v>
      </c>
      <c r="B5099" t="s">
        <v>38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">
        <v>37</v>
      </c>
      <c r="B5100" t="s">
        <v>38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">
        <v>37</v>
      </c>
      <c r="B5101" t="s">
        <v>38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">
        <v>37</v>
      </c>
      <c r="B5102" t="s">
        <v>38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">
        <v>37</v>
      </c>
      <c r="B5103" t="s">
        <v>38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">
        <v>37</v>
      </c>
      <c r="B5104" t="s">
        <v>38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">
        <v>37</v>
      </c>
      <c r="B5105" t="s">
        <v>38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">
        <v>37</v>
      </c>
      <c r="B5106" t="s">
        <v>38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">
        <v>37</v>
      </c>
      <c r="B5107" t="s">
        <v>38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">
        <v>37</v>
      </c>
      <c r="B5108" t="s">
        <v>38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">
        <v>37</v>
      </c>
      <c r="B5109" t="s">
        <v>38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">
        <v>37</v>
      </c>
      <c r="B5110" t="s">
        <v>38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">
        <v>37</v>
      </c>
      <c r="B5111" t="s">
        <v>38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">
        <v>35</v>
      </c>
      <c r="B5112" t="s">
        <v>22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">
        <v>35</v>
      </c>
      <c r="B5113" t="s">
        <v>22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">
        <v>35</v>
      </c>
      <c r="B5114" t="s">
        <v>22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">
        <v>35</v>
      </c>
      <c r="B5115" t="s">
        <v>22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">
        <v>35</v>
      </c>
      <c r="B5116" t="s">
        <v>22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">
        <v>35</v>
      </c>
      <c r="B5117" t="s">
        <v>22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">
        <v>35</v>
      </c>
      <c r="B5118" t="s">
        <v>22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">
        <v>35</v>
      </c>
      <c r="B5119" t="s">
        <v>22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">
        <v>35</v>
      </c>
      <c r="B5120" t="s">
        <v>22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">
        <v>35</v>
      </c>
      <c r="B5121" t="s">
        <v>22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">
        <v>35</v>
      </c>
      <c r="B5122" t="s">
        <v>22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">
        <v>35</v>
      </c>
      <c r="B5123" t="s">
        <v>22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">
        <v>35</v>
      </c>
      <c r="B5124" t="s">
        <v>22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">
        <v>35</v>
      </c>
      <c r="B5125" t="s">
        <v>22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">
        <v>35</v>
      </c>
      <c r="B5126" t="s">
        <v>22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">
        <v>35</v>
      </c>
      <c r="B5127" t="s">
        <v>22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">
        <v>35</v>
      </c>
      <c r="B5128" t="s">
        <v>22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">
        <v>35</v>
      </c>
      <c r="B5129" t="s">
        <v>22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">
        <v>35</v>
      </c>
      <c r="B5130" t="s">
        <v>22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">
        <v>35</v>
      </c>
      <c r="B5131" t="s">
        <v>22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">
        <v>35</v>
      </c>
      <c r="B5132" t="s">
        <v>22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">
        <v>35</v>
      </c>
      <c r="B5133" t="s">
        <v>22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">
        <v>35</v>
      </c>
      <c r="B5134" t="s">
        <v>22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">
        <v>35</v>
      </c>
      <c r="B5135" t="s">
        <v>22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">
        <v>35</v>
      </c>
      <c r="B5136" t="s">
        <v>22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">
        <v>35</v>
      </c>
      <c r="B5137" t="s">
        <v>22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">
        <v>35</v>
      </c>
      <c r="B5138" t="s">
        <v>22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">
        <v>35</v>
      </c>
      <c r="B5139" t="s">
        <v>22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">
        <v>35</v>
      </c>
      <c r="B5140" t="s">
        <v>22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">
        <v>35</v>
      </c>
      <c r="B5141" t="s">
        <v>22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">
        <v>35</v>
      </c>
      <c r="B5142" t="s">
        <v>22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">
        <v>35</v>
      </c>
      <c r="B5143" t="s">
        <v>22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">
        <v>35</v>
      </c>
      <c r="B5144" t="s">
        <v>22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">
        <v>35</v>
      </c>
      <c r="B5145" t="s">
        <v>22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">
        <v>35</v>
      </c>
      <c r="B5146" t="s">
        <v>22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">
        <v>35</v>
      </c>
      <c r="B5147" t="s">
        <v>22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">
        <v>35</v>
      </c>
      <c r="B5148" t="s">
        <v>22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">
        <v>35</v>
      </c>
      <c r="B5149" t="s">
        <v>22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">
        <v>35</v>
      </c>
      <c r="B5150" t="s">
        <v>22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">
        <v>35</v>
      </c>
      <c r="B5151" t="s">
        <v>22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">
        <v>35</v>
      </c>
      <c r="B5152" t="s">
        <v>22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">
        <v>35</v>
      </c>
      <c r="B5153" t="s">
        <v>22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">
        <v>35</v>
      </c>
      <c r="B5154" t="s">
        <v>22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">
        <v>35</v>
      </c>
      <c r="B5155" t="s">
        <v>22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">
        <v>35</v>
      </c>
      <c r="B5156" t="s">
        <v>22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">
        <v>35</v>
      </c>
      <c r="B5157" t="s">
        <v>22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">
        <v>35</v>
      </c>
      <c r="B5158" t="s">
        <v>22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">
        <v>35</v>
      </c>
      <c r="B5159" t="s">
        <v>22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">
        <v>35</v>
      </c>
      <c r="B5160" t="s">
        <v>22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">
        <v>35</v>
      </c>
      <c r="B5161" t="s">
        <v>22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">
        <v>35</v>
      </c>
      <c r="B5162" t="s">
        <v>22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">
        <v>35</v>
      </c>
      <c r="B5163" t="s">
        <v>22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">
        <v>35</v>
      </c>
      <c r="B5164" t="s">
        <v>22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">
        <v>35</v>
      </c>
      <c r="B5165" t="s">
        <v>22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">
        <v>35</v>
      </c>
      <c r="B5166" t="s">
        <v>22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">
        <v>35</v>
      </c>
      <c r="B5167" t="s">
        <v>22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">
        <v>35</v>
      </c>
      <c r="B5168" t="s">
        <v>22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">
        <v>35</v>
      </c>
      <c r="B5169" t="s">
        <v>22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">
        <v>35</v>
      </c>
      <c r="B5170" t="s">
        <v>22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">
        <v>35</v>
      </c>
      <c r="B5171" t="s">
        <v>22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">
        <v>35</v>
      </c>
      <c r="B5172" t="s">
        <v>22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">
        <v>35</v>
      </c>
      <c r="B5173" t="s">
        <v>22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">
        <v>35</v>
      </c>
      <c r="B5174" t="s">
        <v>22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">
        <v>35</v>
      </c>
      <c r="B5175" t="s">
        <v>22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">
        <v>35</v>
      </c>
      <c r="B5176" t="s">
        <v>22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">
        <v>35</v>
      </c>
      <c r="B5177" t="s">
        <v>22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">
        <v>35</v>
      </c>
      <c r="B5178" t="s">
        <v>22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">
        <v>35</v>
      </c>
      <c r="B5179" t="s">
        <v>22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">
        <v>35</v>
      </c>
      <c r="B5180" t="s">
        <v>22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">
        <v>35</v>
      </c>
      <c r="B5181" t="s">
        <v>22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">
        <v>35</v>
      </c>
      <c r="B5182" t="s">
        <v>22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">
        <v>35</v>
      </c>
      <c r="B5183" t="s">
        <v>22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">
        <v>35</v>
      </c>
      <c r="B5184" t="s">
        <v>22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">
        <v>35</v>
      </c>
      <c r="B5185" t="s">
        <v>22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">
        <v>35</v>
      </c>
      <c r="B5186" t="s">
        <v>22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">
        <v>35</v>
      </c>
      <c r="B5187" t="s">
        <v>22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">
        <v>35</v>
      </c>
      <c r="B5188" t="s">
        <v>22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">
        <v>35</v>
      </c>
      <c r="B5189" t="s">
        <v>22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">
        <v>35</v>
      </c>
      <c r="B5190" t="s">
        <v>22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">
        <v>35</v>
      </c>
      <c r="B5191" t="s">
        <v>22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">
        <v>35</v>
      </c>
      <c r="B5192" t="s">
        <v>22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">
        <v>35</v>
      </c>
      <c r="B5193" t="s">
        <v>22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">
        <v>35</v>
      </c>
      <c r="B5194" t="s">
        <v>22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">
        <v>35</v>
      </c>
      <c r="B5195" t="s">
        <v>22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">
        <v>35</v>
      </c>
      <c r="B5196" t="s">
        <v>22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">
        <v>35</v>
      </c>
      <c r="B5197" t="s">
        <v>22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">
        <v>35</v>
      </c>
      <c r="B5198" t="s">
        <v>22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">
        <v>35</v>
      </c>
      <c r="B5199" t="s">
        <v>22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">
        <v>35</v>
      </c>
      <c r="B5200" t="s">
        <v>22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">
        <v>35</v>
      </c>
      <c r="B5201" t="s">
        <v>22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">
        <v>35</v>
      </c>
      <c r="B5202" t="s">
        <v>22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">
        <v>35</v>
      </c>
      <c r="B5203" t="s">
        <v>22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">
        <v>35</v>
      </c>
      <c r="B5204" t="s">
        <v>22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">
        <v>35</v>
      </c>
      <c r="B5205" t="s">
        <v>22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">
        <v>35</v>
      </c>
      <c r="B5206" t="s">
        <v>22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">
        <v>35</v>
      </c>
      <c r="B5207" t="s">
        <v>22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">
        <v>35</v>
      </c>
      <c r="B5208" t="s">
        <v>22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">
        <v>35</v>
      </c>
      <c r="B5209" t="s">
        <v>22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">
        <v>35</v>
      </c>
      <c r="B5210" t="s">
        <v>22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">
        <v>35</v>
      </c>
      <c r="B5211" t="s">
        <v>22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">
        <v>35</v>
      </c>
      <c r="B5212" t="s">
        <v>22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">
        <v>35</v>
      </c>
      <c r="B5213" t="s">
        <v>22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">
        <v>35</v>
      </c>
      <c r="B5214" t="s">
        <v>22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">
        <v>35</v>
      </c>
      <c r="B5215" t="s">
        <v>22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">
        <v>35</v>
      </c>
      <c r="B5216" t="s">
        <v>22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">
        <v>35</v>
      </c>
      <c r="B5217" t="s">
        <v>22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">
        <v>35</v>
      </c>
      <c r="B5218" t="s">
        <v>22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">
        <v>35</v>
      </c>
      <c r="B5219" t="s">
        <v>22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">
        <v>35</v>
      </c>
      <c r="B5220" t="s">
        <v>22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">
        <v>35</v>
      </c>
      <c r="B5221" t="s">
        <v>22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">
        <v>35</v>
      </c>
      <c r="B5222" t="s">
        <v>22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">
        <v>35</v>
      </c>
      <c r="B5223" t="s">
        <v>22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">
        <v>35</v>
      </c>
      <c r="B5224" t="s">
        <v>22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">
        <v>35</v>
      </c>
      <c r="B5225" t="s">
        <v>22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">
        <v>35</v>
      </c>
      <c r="B5226" t="s">
        <v>22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">
        <v>35</v>
      </c>
      <c r="B5227" t="s">
        <v>22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">
        <v>35</v>
      </c>
      <c r="B5228" t="s">
        <v>22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">
        <v>35</v>
      </c>
      <c r="B5229" t="s">
        <v>22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">
        <v>35</v>
      </c>
      <c r="B5230" t="s">
        <v>22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">
        <v>35</v>
      </c>
      <c r="B5231" t="s">
        <v>22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">
        <v>35</v>
      </c>
      <c r="B5232" t="s">
        <v>22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">
        <v>35</v>
      </c>
      <c r="B5233" t="s">
        <v>22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">
        <v>35</v>
      </c>
      <c r="B5234" t="s">
        <v>22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">
        <v>35</v>
      </c>
      <c r="B5235" t="s">
        <v>22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">
        <v>35</v>
      </c>
      <c r="B5236" t="s">
        <v>22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">
        <v>35</v>
      </c>
      <c r="B5237" t="s">
        <v>22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">
        <v>35</v>
      </c>
      <c r="B5238" t="s">
        <v>22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">
        <v>35</v>
      </c>
      <c r="B5239" t="s">
        <v>22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">
        <v>35</v>
      </c>
      <c r="B5240" t="s">
        <v>22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">
        <v>35</v>
      </c>
      <c r="B5241" t="s">
        <v>22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">
        <v>35</v>
      </c>
      <c r="B5242" t="s">
        <v>22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">
        <v>35</v>
      </c>
      <c r="B5243" t="s">
        <v>22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">
        <v>35</v>
      </c>
      <c r="B5244" t="s">
        <v>22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">
        <v>35</v>
      </c>
      <c r="B5245" t="s">
        <v>22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">
        <v>35</v>
      </c>
      <c r="B5246" t="s">
        <v>22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">
        <v>35</v>
      </c>
      <c r="B5247" t="s">
        <v>22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">
        <v>35</v>
      </c>
      <c r="B5248" t="s">
        <v>22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">
        <v>35</v>
      </c>
      <c r="B5249" t="s">
        <v>22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">
        <v>35</v>
      </c>
      <c r="B5250" t="s">
        <v>22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">
        <v>35</v>
      </c>
      <c r="B5251" t="s">
        <v>22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">
        <v>35</v>
      </c>
      <c r="B5252" t="s">
        <v>22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">
        <v>35</v>
      </c>
      <c r="B5253" t="s">
        <v>22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">
        <v>35</v>
      </c>
      <c r="B5254" t="s">
        <v>22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">
        <v>35</v>
      </c>
      <c r="B5255" t="s">
        <v>22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">
        <v>35</v>
      </c>
      <c r="B5256" t="s">
        <v>22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">
        <v>35</v>
      </c>
      <c r="B5257" t="s">
        <v>22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">
        <v>35</v>
      </c>
      <c r="B5258" t="s">
        <v>22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">
        <v>35</v>
      </c>
      <c r="B5259" t="s">
        <v>22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">
        <v>35</v>
      </c>
      <c r="B5260" t="s">
        <v>22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">
        <v>35</v>
      </c>
      <c r="B5261" t="s">
        <v>22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">
        <v>35</v>
      </c>
      <c r="B5262" t="s">
        <v>22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">
        <v>35</v>
      </c>
      <c r="B5263" t="s">
        <v>22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">
        <v>35</v>
      </c>
      <c r="B5264" t="s">
        <v>22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">
        <v>35</v>
      </c>
      <c r="B5265" t="s">
        <v>22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">
        <v>35</v>
      </c>
      <c r="B5266" t="s">
        <v>22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">
        <v>35</v>
      </c>
      <c r="B5267" t="s">
        <v>22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">
        <v>35</v>
      </c>
      <c r="B5268" t="s">
        <v>22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">
        <v>35</v>
      </c>
      <c r="B5269" t="s">
        <v>22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">
        <v>35</v>
      </c>
      <c r="B5270" t="s">
        <v>22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">
        <v>35</v>
      </c>
      <c r="B5271" t="s">
        <v>22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">
        <v>35</v>
      </c>
      <c r="B5272" t="s">
        <v>22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">
        <v>35</v>
      </c>
      <c r="B5273" t="s">
        <v>22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">
        <v>35</v>
      </c>
      <c r="B5274" t="s">
        <v>22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">
        <v>35</v>
      </c>
      <c r="B5275" t="s">
        <v>22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">
        <v>35</v>
      </c>
      <c r="B5276" t="s">
        <v>22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">
        <v>35</v>
      </c>
      <c r="B5277" t="s">
        <v>22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">
        <v>35</v>
      </c>
      <c r="B5278" t="s">
        <v>22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">
        <v>35</v>
      </c>
      <c r="B5279" t="s">
        <v>22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">
        <v>35</v>
      </c>
      <c r="B5280" t="s">
        <v>22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">
        <v>35</v>
      </c>
      <c r="B5281" t="s">
        <v>22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">
        <v>35</v>
      </c>
      <c r="B5282" t="s">
        <v>22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">
        <v>35</v>
      </c>
      <c r="B5283" t="s">
        <v>22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">
        <v>35</v>
      </c>
      <c r="B5284" t="s">
        <v>22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">
        <v>35</v>
      </c>
      <c r="B5285" t="s">
        <v>22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">
        <v>35</v>
      </c>
      <c r="B5286" t="s">
        <v>22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">
        <v>35</v>
      </c>
      <c r="B5287" t="s">
        <v>22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">
        <v>35</v>
      </c>
      <c r="B5288" t="s">
        <v>22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">
        <v>35</v>
      </c>
      <c r="B5289" t="s">
        <v>22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">
        <v>35</v>
      </c>
      <c r="B5290" t="s">
        <v>22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">
        <v>35</v>
      </c>
      <c r="B5291" t="s">
        <v>22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">
        <v>35</v>
      </c>
      <c r="B5292" t="s">
        <v>22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">
        <v>35</v>
      </c>
      <c r="B5293" t="s">
        <v>22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">
        <v>35</v>
      </c>
      <c r="B5294" t="s">
        <v>22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">
        <v>37</v>
      </c>
      <c r="B5295" t="s">
        <v>41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">
        <v>37</v>
      </c>
      <c r="B5296" t="s">
        <v>41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">
        <v>37</v>
      </c>
      <c r="B5297" t="s">
        <v>41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">
        <v>37</v>
      </c>
      <c r="B5298" t="s">
        <v>41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">
        <v>37</v>
      </c>
      <c r="B5299" t="s">
        <v>41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">
        <v>37</v>
      </c>
      <c r="B5300" t="s">
        <v>41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">
        <v>37</v>
      </c>
      <c r="B5301" t="s">
        <v>41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">
        <v>37</v>
      </c>
      <c r="B5302" t="s">
        <v>41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">
        <v>31</v>
      </c>
      <c r="B5303" t="s">
        <v>48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">
        <v>39</v>
      </c>
      <c r="B5304" t="s">
        <v>27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">
        <v>31</v>
      </c>
      <c r="B5305" t="s">
        <v>49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">
        <v>31</v>
      </c>
      <c r="B5306" t="s">
        <v>49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">
        <v>37</v>
      </c>
      <c r="B5307" t="s">
        <v>50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">
        <v>35</v>
      </c>
      <c r="B5308" t="s">
        <v>23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">
        <v>35</v>
      </c>
      <c r="B5309" t="s">
        <v>23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">
        <v>35</v>
      </c>
      <c r="B5310" t="s">
        <v>23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">
        <v>35</v>
      </c>
      <c r="B5311" t="s">
        <v>23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">
        <v>35</v>
      </c>
      <c r="B5312" t="s">
        <v>23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">
        <v>35</v>
      </c>
      <c r="B5313" t="s">
        <v>23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">
        <v>35</v>
      </c>
      <c r="B5314" t="s">
        <v>23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">
        <v>35</v>
      </c>
      <c r="B5315" t="s">
        <v>23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">
        <v>35</v>
      </c>
      <c r="B5316" t="s">
        <v>23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">
        <v>39</v>
      </c>
      <c r="B5317" t="s">
        <v>43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">
        <v>39</v>
      </c>
      <c r="B5318" t="s">
        <v>43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">
        <v>39</v>
      </c>
      <c r="B5319" t="s">
        <v>43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">
        <v>37</v>
      </c>
      <c r="B5320" t="s">
        <v>24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">
        <v>37</v>
      </c>
      <c r="B5321" t="s">
        <v>24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">
        <v>37</v>
      </c>
      <c r="B5322" t="s">
        <v>28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">
        <v>37</v>
      </c>
      <c r="B5323" t="s">
        <v>28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">
        <v>37</v>
      </c>
      <c r="B5324" t="s">
        <v>28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">
        <v>37</v>
      </c>
      <c r="B5325" t="s">
        <v>28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">
        <v>37</v>
      </c>
      <c r="B5326" t="s">
        <v>28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">
        <v>37</v>
      </c>
      <c r="B5327" t="s">
        <v>28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">
        <v>37</v>
      </c>
      <c r="B5328" t="s">
        <v>28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">
        <v>39</v>
      </c>
      <c r="B5329" t="s">
        <v>26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">
        <v>33</v>
      </c>
      <c r="B5330" t="s">
        <v>46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">
        <v>33</v>
      </c>
      <c r="B5331" t="s">
        <v>46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">
        <v>33</v>
      </c>
      <c r="B5332" t="s">
        <v>46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">
        <v>33</v>
      </c>
      <c r="B5333" t="s">
        <v>46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">
        <v>33</v>
      </c>
      <c r="B5334" t="s">
        <v>46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">
        <v>31</v>
      </c>
      <c r="B5335" t="s">
        <v>32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">
        <v>31</v>
      </c>
      <c r="B5336" t="s">
        <v>32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">
        <v>31</v>
      </c>
      <c r="B5337" t="s">
        <v>45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">
        <v>31</v>
      </c>
      <c r="B5338" t="s">
        <v>45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">
        <v>35</v>
      </c>
      <c r="B5339" t="s">
        <v>29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">
        <v>35</v>
      </c>
      <c r="B5340" t="s">
        <v>29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">
        <v>35</v>
      </c>
      <c r="B5341" t="s">
        <v>29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">
        <v>33</v>
      </c>
      <c r="B5342" t="s">
        <v>36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">
        <v>37</v>
      </c>
      <c r="B5343" t="s">
        <v>38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">
        <v>37</v>
      </c>
      <c r="B5344" t="s">
        <v>38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">
        <v>37</v>
      </c>
      <c r="B5345" t="s">
        <v>38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">
        <v>35</v>
      </c>
      <c r="B5346" t="s">
        <v>22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">
        <v>35</v>
      </c>
      <c r="B5347" t="s">
        <v>22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">
        <v>35</v>
      </c>
      <c r="B5348" t="s">
        <v>22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">
        <v>35</v>
      </c>
      <c r="B5349" t="s">
        <v>22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">
        <v>35</v>
      </c>
      <c r="B5350" t="s">
        <v>22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">
        <v>35</v>
      </c>
      <c r="B5351" t="s">
        <v>22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">
        <v>35</v>
      </c>
      <c r="B5352" t="s">
        <v>22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">
        <v>35</v>
      </c>
      <c r="B5353" t="s">
        <v>22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">
        <v>35</v>
      </c>
      <c r="B5354" t="s">
        <v>22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">
        <v>35</v>
      </c>
      <c r="B5355" t="s">
        <v>22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">
        <v>35</v>
      </c>
      <c r="B5356" t="s">
        <v>22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">
        <v>35</v>
      </c>
      <c r="B5357" t="s">
        <v>22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">
        <v>35</v>
      </c>
      <c r="B5358" t="s">
        <v>22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">
        <v>35</v>
      </c>
      <c r="B5359" t="s">
        <v>22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">
        <v>35</v>
      </c>
      <c r="B5360" t="s">
        <v>22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">
        <v>35</v>
      </c>
      <c r="B5361" t="s">
        <v>22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">
        <v>35</v>
      </c>
      <c r="B5362" t="s">
        <v>22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">
        <v>35</v>
      </c>
      <c r="B5363" t="s">
        <v>22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">
        <v>35</v>
      </c>
      <c r="B5364" t="s">
        <v>22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">
        <v>35</v>
      </c>
      <c r="B5365" t="s">
        <v>22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">
        <v>35</v>
      </c>
      <c r="B5366" t="s">
        <v>22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">
        <v>35</v>
      </c>
      <c r="B5367" t="s">
        <v>22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">
        <v>35</v>
      </c>
      <c r="B5368" t="s">
        <v>22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">
        <v>35</v>
      </c>
      <c r="B5369" t="s">
        <v>22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">
        <v>35</v>
      </c>
      <c r="B5370" t="s">
        <v>22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">
        <v>35</v>
      </c>
      <c r="B5371" t="s">
        <v>22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">
        <v>35</v>
      </c>
      <c r="B5372" t="s">
        <v>22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">
        <v>35</v>
      </c>
      <c r="B5373" t="s">
        <v>22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">
        <v>35</v>
      </c>
      <c r="B5374" t="s">
        <v>22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">
        <v>35</v>
      </c>
      <c r="B5375" t="s">
        <v>22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">
        <v>35</v>
      </c>
      <c r="B5376" t="s">
        <v>22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">
        <v>35</v>
      </c>
      <c r="B5377" t="s">
        <v>22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">
        <v>35</v>
      </c>
      <c r="B5378" t="s">
        <v>22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">
        <v>35</v>
      </c>
      <c r="B5379" t="s">
        <v>22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">
        <v>35</v>
      </c>
      <c r="B5380" t="s">
        <v>22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">
        <v>35</v>
      </c>
      <c r="B5381" t="s">
        <v>22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">
        <v>35</v>
      </c>
      <c r="B5382" t="s">
        <v>22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">
        <v>35</v>
      </c>
      <c r="B5383" t="s">
        <v>22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">
        <v>35</v>
      </c>
      <c r="B5384" t="s">
        <v>22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">
        <v>35</v>
      </c>
      <c r="B5385" t="s">
        <v>22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">
        <v>35</v>
      </c>
      <c r="B5386" t="s">
        <v>22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">
        <v>35</v>
      </c>
      <c r="B5387" t="s">
        <v>22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">
        <v>35</v>
      </c>
      <c r="B5388" t="s">
        <v>22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">
        <v>35</v>
      </c>
      <c r="B5389" t="s">
        <v>22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">
        <v>35</v>
      </c>
      <c r="B5390" t="s">
        <v>22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">
        <v>35</v>
      </c>
      <c r="B5391" t="s">
        <v>22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">
        <v>35</v>
      </c>
      <c r="B5392" t="s">
        <v>22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">
        <v>35</v>
      </c>
      <c r="B5393" t="s">
        <v>22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">
        <v>35</v>
      </c>
      <c r="B5394" t="s">
        <v>22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">
        <v>35</v>
      </c>
      <c r="B5395" t="s">
        <v>22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">
        <v>35</v>
      </c>
      <c r="B5396" t="s">
        <v>22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">
        <v>35</v>
      </c>
      <c r="B5397" t="s">
        <v>22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">
        <v>35</v>
      </c>
      <c r="B5398" t="s">
        <v>22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">
        <v>35</v>
      </c>
      <c r="B5399" t="s">
        <v>22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">
        <v>35</v>
      </c>
      <c r="B5400" t="s">
        <v>22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">
        <v>35</v>
      </c>
      <c r="B5401" t="s">
        <v>22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">
        <v>35</v>
      </c>
      <c r="B5402" t="s">
        <v>22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">
        <v>35</v>
      </c>
      <c r="B5403" t="s">
        <v>22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">
        <v>35</v>
      </c>
      <c r="B5404" t="s">
        <v>22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">
        <v>35</v>
      </c>
      <c r="B5405" t="s">
        <v>22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">
        <v>35</v>
      </c>
      <c r="B5406" t="s">
        <v>22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">
        <v>35</v>
      </c>
      <c r="B5407" t="s">
        <v>22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">
        <v>35</v>
      </c>
      <c r="B5408" t="s">
        <v>22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">
        <v>35</v>
      </c>
      <c r="B5409" t="s">
        <v>22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">
        <v>35</v>
      </c>
      <c r="B5410" t="s">
        <v>22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">
        <v>35</v>
      </c>
      <c r="B5411" t="s">
        <v>22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">
        <v>35</v>
      </c>
      <c r="B5412" t="s">
        <v>22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">
        <v>35</v>
      </c>
      <c r="B5413" t="s">
        <v>22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">
        <v>35</v>
      </c>
      <c r="B5414" t="s">
        <v>22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">
        <v>35</v>
      </c>
      <c r="B5415" t="s">
        <v>22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">
        <v>35</v>
      </c>
      <c r="B5416" t="s">
        <v>22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">
        <v>35</v>
      </c>
      <c r="B5417" t="s">
        <v>22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">
        <v>35</v>
      </c>
      <c r="B5418" t="s">
        <v>22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">
        <v>35</v>
      </c>
      <c r="B5419" t="s">
        <v>22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">
        <v>35</v>
      </c>
      <c r="B5420" t="s">
        <v>22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">
        <v>35</v>
      </c>
      <c r="B5421" t="s">
        <v>22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">
        <v>35</v>
      </c>
      <c r="B5422" t="s">
        <v>22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">
        <v>35</v>
      </c>
      <c r="B5423" t="s">
        <v>22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">
        <v>35</v>
      </c>
      <c r="B5424" t="s">
        <v>22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">
        <v>35</v>
      </c>
      <c r="B5425" t="s">
        <v>22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">
        <v>35</v>
      </c>
      <c r="B5426" t="s">
        <v>22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">
        <v>35</v>
      </c>
      <c r="B5427" t="s">
        <v>22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">
        <v>35</v>
      </c>
      <c r="B5428" t="s">
        <v>22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">
        <v>35</v>
      </c>
      <c r="B5429" t="s">
        <v>22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">
        <v>35</v>
      </c>
      <c r="B5430" t="s">
        <v>22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">
        <v>35</v>
      </c>
      <c r="B5431" t="s">
        <v>22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">
        <v>35</v>
      </c>
      <c r="B5432" t="s">
        <v>22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">
        <v>35</v>
      </c>
      <c r="B5433" t="s">
        <v>22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">
        <v>35</v>
      </c>
      <c r="B5434" t="s">
        <v>22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">
        <v>35</v>
      </c>
      <c r="B5435" t="s">
        <v>22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">
        <v>35</v>
      </c>
      <c r="B5436" t="s">
        <v>22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">
        <v>35</v>
      </c>
      <c r="B5437" t="s">
        <v>22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">
        <v>35</v>
      </c>
      <c r="B5438" t="s">
        <v>22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">
        <v>35</v>
      </c>
      <c r="B5439" t="s">
        <v>22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">
        <v>35</v>
      </c>
      <c r="B5440" t="s">
        <v>22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">
        <v>35</v>
      </c>
      <c r="B5441" t="s">
        <v>22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">
        <v>35</v>
      </c>
      <c r="B5442" t="s">
        <v>22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">
        <v>35</v>
      </c>
      <c r="B5443" t="s">
        <v>22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">
        <v>35</v>
      </c>
      <c r="B5444" t="s">
        <v>22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">
        <v>35</v>
      </c>
      <c r="B5445" t="s">
        <v>22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">
        <v>35</v>
      </c>
      <c r="B5446" t="s">
        <v>22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">
        <v>35</v>
      </c>
      <c r="B5447" t="s">
        <v>22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">
        <v>35</v>
      </c>
      <c r="B5448" t="s">
        <v>22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">
        <v>35</v>
      </c>
      <c r="B5449" t="s">
        <v>22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">
        <v>35</v>
      </c>
      <c r="B5450" t="s">
        <v>22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">
        <v>35</v>
      </c>
      <c r="B5451" t="s">
        <v>22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">
        <v>35</v>
      </c>
      <c r="B5452" t="s">
        <v>22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">
        <v>35</v>
      </c>
      <c r="B5453" t="s">
        <v>22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">
        <v>35</v>
      </c>
      <c r="B5454" t="s">
        <v>22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">
        <v>35</v>
      </c>
      <c r="B5455" t="s">
        <v>22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">
        <v>35</v>
      </c>
      <c r="B5456" t="s">
        <v>22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">
        <v>35</v>
      </c>
      <c r="B5457" t="s">
        <v>22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">
        <v>35</v>
      </c>
      <c r="B5458" t="s">
        <v>22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">
        <v>35</v>
      </c>
      <c r="B5459" t="s">
        <v>22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">
        <v>35</v>
      </c>
      <c r="B5460" t="s">
        <v>22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">
        <v>35</v>
      </c>
      <c r="B5461" t="s">
        <v>22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">
        <v>35</v>
      </c>
      <c r="B5462" t="s">
        <v>22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">
        <v>35</v>
      </c>
      <c r="B5463" t="s">
        <v>22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">
        <v>35</v>
      </c>
      <c r="B5464" t="s">
        <v>22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">
        <v>35</v>
      </c>
      <c r="B5465" t="s">
        <v>22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">
        <v>35</v>
      </c>
      <c r="B5466" t="s">
        <v>22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">
        <v>35</v>
      </c>
      <c r="B5467" t="s">
        <v>22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">
        <v>35</v>
      </c>
      <c r="B5468" t="s">
        <v>22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">
        <v>35</v>
      </c>
      <c r="B5469" t="s">
        <v>22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">
        <v>35</v>
      </c>
      <c r="B5470" t="s">
        <v>22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">
        <v>35</v>
      </c>
      <c r="B5471" t="s">
        <v>22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">
        <v>35</v>
      </c>
      <c r="B5472" t="s">
        <v>22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">
        <v>35</v>
      </c>
      <c r="B5473" t="s">
        <v>22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">
        <v>35</v>
      </c>
      <c r="B5474" t="s">
        <v>22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">
        <v>35</v>
      </c>
      <c r="B5475" t="s">
        <v>22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">
        <v>35</v>
      </c>
      <c r="B5476" t="s">
        <v>22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">
        <v>35</v>
      </c>
      <c r="B5477" t="s">
        <v>22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">
        <v>35</v>
      </c>
      <c r="B5478" t="s">
        <v>22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">
        <v>35</v>
      </c>
      <c r="B5479" t="s">
        <v>22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">
        <v>35</v>
      </c>
      <c r="B5480" t="s">
        <v>22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">
        <v>35</v>
      </c>
      <c r="B5481" t="s">
        <v>22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">
        <v>35</v>
      </c>
      <c r="B5482" t="s">
        <v>22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">
        <v>35</v>
      </c>
      <c r="B5483" t="s">
        <v>22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">
        <v>35</v>
      </c>
      <c r="B5484" t="s">
        <v>22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">
        <v>35</v>
      </c>
      <c r="B5485" t="s">
        <v>22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">
        <v>35</v>
      </c>
      <c r="B5486" t="s">
        <v>22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">
        <v>35</v>
      </c>
      <c r="B5487" t="s">
        <v>22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">
        <v>35</v>
      </c>
      <c r="B5488" t="s">
        <v>22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">
        <v>35</v>
      </c>
      <c r="B5489" t="s">
        <v>22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">
        <v>35</v>
      </c>
      <c r="B5490" t="s">
        <v>22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">
        <v>35</v>
      </c>
      <c r="B5491" t="s">
        <v>22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">
        <v>35</v>
      </c>
      <c r="B5492" t="s">
        <v>22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">
        <v>35</v>
      </c>
      <c r="B5493" t="s">
        <v>22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">
        <v>35</v>
      </c>
      <c r="B5494" t="s">
        <v>22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">
        <v>35</v>
      </c>
      <c r="B5495" t="s">
        <v>22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">
        <v>35</v>
      </c>
      <c r="B5496" t="s">
        <v>22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">
        <v>35</v>
      </c>
      <c r="B5497" t="s">
        <v>22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">
        <v>35</v>
      </c>
      <c r="B5498" t="s">
        <v>22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">
        <v>35</v>
      </c>
      <c r="B5499" t="s">
        <v>22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">
        <v>35</v>
      </c>
      <c r="B5500" t="s">
        <v>22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">
        <v>35</v>
      </c>
      <c r="B5501" t="s">
        <v>22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">
        <v>35</v>
      </c>
      <c r="B5502" t="s">
        <v>22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">
        <v>35</v>
      </c>
      <c r="B5503" t="s">
        <v>22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">
        <v>35</v>
      </c>
      <c r="B5504" t="s">
        <v>22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">
        <v>35</v>
      </c>
      <c r="B5505" t="s">
        <v>22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">
        <v>35</v>
      </c>
      <c r="B5506" t="s">
        <v>22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">
        <v>35</v>
      </c>
      <c r="B5507" t="s">
        <v>22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">
        <v>35</v>
      </c>
      <c r="B5508" t="s">
        <v>22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">
        <v>35</v>
      </c>
      <c r="B5509" t="s">
        <v>22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">
        <v>35</v>
      </c>
      <c r="B5510" t="s">
        <v>22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">
        <v>35</v>
      </c>
      <c r="B5511" t="s">
        <v>22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">
        <v>35</v>
      </c>
      <c r="B5512" t="s">
        <v>22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">
        <v>35</v>
      </c>
      <c r="B5513" t="s">
        <v>22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">
        <v>35</v>
      </c>
      <c r="B5514" t="s">
        <v>22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">
        <v>35</v>
      </c>
      <c r="B5515" t="s">
        <v>22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">
        <v>35</v>
      </c>
      <c r="B5516" t="s">
        <v>22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">
        <v>35</v>
      </c>
      <c r="B5517" t="s">
        <v>22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">
        <v>35</v>
      </c>
      <c r="B5518" t="s">
        <v>22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">
        <v>35</v>
      </c>
      <c r="B5519" t="s">
        <v>22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">
        <v>35</v>
      </c>
      <c r="B5520" t="s">
        <v>22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">
        <v>35</v>
      </c>
      <c r="B5521" t="s">
        <v>22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">
        <v>35</v>
      </c>
      <c r="B5522" t="s">
        <v>22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">
        <v>35</v>
      </c>
      <c r="B5523" t="s">
        <v>22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">
        <v>35</v>
      </c>
      <c r="B5524" t="s">
        <v>22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">
        <v>35</v>
      </c>
      <c r="B5525" t="s">
        <v>22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">
        <v>35</v>
      </c>
      <c r="B5526" t="s">
        <v>22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">
        <v>35</v>
      </c>
      <c r="B5527" t="s">
        <v>22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">
        <v>35</v>
      </c>
      <c r="B5528" t="s">
        <v>22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">
        <v>35</v>
      </c>
      <c r="B5529" t="s">
        <v>22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">
        <v>35</v>
      </c>
      <c r="B5530" t="s">
        <v>22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">
        <v>35</v>
      </c>
      <c r="B5531" t="s">
        <v>22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">
        <v>35</v>
      </c>
      <c r="B5532" t="s">
        <v>22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">
        <v>35</v>
      </c>
      <c r="B5533" t="s">
        <v>22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">
        <v>35</v>
      </c>
      <c r="B5534" t="s">
        <v>22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">
        <v>35</v>
      </c>
      <c r="B5535" t="s">
        <v>22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">
        <v>33</v>
      </c>
      <c r="B5536" t="s">
        <v>25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">
        <v>33</v>
      </c>
      <c r="B5537" t="s">
        <v>25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">
        <v>33</v>
      </c>
      <c r="B5538" t="s">
        <v>25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">
        <v>33</v>
      </c>
      <c r="B5539" t="s">
        <v>25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">
        <v>33</v>
      </c>
      <c r="B5540" t="s">
        <v>47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">
        <v>33</v>
      </c>
      <c r="B5541" t="s">
        <v>47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">
        <v>37</v>
      </c>
      <c r="B5542" t="s">
        <v>41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">
        <v>37</v>
      </c>
      <c r="B5543" t="s">
        <v>41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">
        <v>39</v>
      </c>
      <c r="B5544" t="s">
        <v>27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">
        <v>39</v>
      </c>
      <c r="B5545" t="s">
        <v>27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">
        <v>37</v>
      </c>
      <c r="B5546" t="s">
        <v>50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">
        <v>35</v>
      </c>
      <c r="B5547" t="s">
        <v>23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">
        <v>35</v>
      </c>
      <c r="B5548" t="s">
        <v>23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">
        <v>35</v>
      </c>
      <c r="B5549" t="s">
        <v>23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">
        <v>35</v>
      </c>
      <c r="B5550" t="s">
        <v>23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">
        <v>35</v>
      </c>
      <c r="B5551" t="s">
        <v>23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">
        <v>35</v>
      </c>
      <c r="B5552" t="s">
        <v>23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">
        <v>35</v>
      </c>
      <c r="B5553" t="s">
        <v>23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">
        <v>39</v>
      </c>
      <c r="B5554" t="s">
        <v>43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">
        <v>39</v>
      </c>
      <c r="B5555" t="s">
        <v>43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">
        <v>39</v>
      </c>
      <c r="B5556" t="s">
        <v>43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">
        <v>39</v>
      </c>
      <c r="B5557" t="s">
        <v>43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">
        <v>39</v>
      </c>
      <c r="B5558" t="s">
        <v>43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">
        <v>39</v>
      </c>
      <c r="B5559" t="s">
        <v>43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">
        <v>39</v>
      </c>
      <c r="B5560" t="s">
        <v>43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">
        <v>39</v>
      </c>
      <c r="B5561" t="s">
        <v>43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">
        <v>39</v>
      </c>
      <c r="B5562" t="s">
        <v>43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">
        <v>39</v>
      </c>
      <c r="B5563" t="s">
        <v>43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">
        <v>39</v>
      </c>
      <c r="B5564" t="s">
        <v>43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">
        <v>39</v>
      </c>
      <c r="B5565" t="s">
        <v>43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">
        <v>39</v>
      </c>
      <c r="B5566" t="s">
        <v>43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">
        <v>39</v>
      </c>
      <c r="B5567" t="s">
        <v>43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">
        <v>37</v>
      </c>
      <c r="B5568" t="s">
        <v>24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">
        <v>31</v>
      </c>
      <c r="B5569" t="s">
        <v>51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">
        <v>31</v>
      </c>
      <c r="B5570" t="s">
        <v>51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">
        <v>31</v>
      </c>
      <c r="B5571" t="s">
        <v>51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">
        <v>31</v>
      </c>
      <c r="B5572" t="s">
        <v>51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">
        <v>31</v>
      </c>
      <c r="B5573" t="s">
        <v>51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">
        <v>31</v>
      </c>
      <c r="B5574" t="s">
        <v>51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">
        <v>31</v>
      </c>
      <c r="B5575" t="s">
        <v>51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">
        <v>31</v>
      </c>
      <c r="B5576" t="s">
        <v>51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">
        <v>31</v>
      </c>
      <c r="B5577" t="s">
        <v>51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">
        <v>31</v>
      </c>
      <c r="B5578" t="s">
        <v>51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">
        <v>31</v>
      </c>
      <c r="B5579" t="s">
        <v>51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">
        <v>31</v>
      </c>
      <c r="B5580" t="s">
        <v>51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">
        <v>31</v>
      </c>
      <c r="B5581" t="s">
        <v>51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">
        <v>31</v>
      </c>
      <c r="B5582" t="s">
        <v>51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">
        <v>37</v>
      </c>
      <c r="B5583" t="s">
        <v>28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">
        <v>39</v>
      </c>
      <c r="B5584" t="s">
        <v>26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">
        <v>31</v>
      </c>
      <c r="B5585" t="s">
        <v>45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">
        <v>31</v>
      </c>
      <c r="B5586" t="s">
        <v>45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">
        <v>35</v>
      </c>
      <c r="B5587" t="s">
        <v>29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">
        <v>35</v>
      </c>
      <c r="B5588" t="s">
        <v>29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">
        <v>35</v>
      </c>
      <c r="B5589" t="s">
        <v>29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">
        <v>35</v>
      </c>
      <c r="B5590" t="s">
        <v>29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">
        <v>35</v>
      </c>
      <c r="B5591" t="s">
        <v>29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">
        <v>35</v>
      </c>
      <c r="B5592" t="s">
        <v>29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">
        <v>35</v>
      </c>
      <c r="B5593" t="s">
        <v>29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">
        <v>35</v>
      </c>
      <c r="B5594" t="s">
        <v>29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">
        <v>35</v>
      </c>
      <c r="B5595" t="s">
        <v>29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">
        <v>35</v>
      </c>
      <c r="B5596" t="s">
        <v>29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">
        <v>35</v>
      </c>
      <c r="B5597" t="s">
        <v>29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">
        <v>35</v>
      </c>
      <c r="B5598" t="s">
        <v>29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">
        <v>35</v>
      </c>
      <c r="B5599" t="s">
        <v>29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">
        <v>33</v>
      </c>
      <c r="B5600" t="s">
        <v>36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">
        <v>33</v>
      </c>
      <c r="B5601" t="s">
        <v>36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">
        <v>33</v>
      </c>
      <c r="B5602" t="s">
        <v>36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">
        <v>33</v>
      </c>
      <c r="B5603" t="s">
        <v>36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">
        <v>33</v>
      </c>
      <c r="B5604" t="s">
        <v>36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">
        <v>37</v>
      </c>
      <c r="B5605" t="s">
        <v>38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">
        <v>37</v>
      </c>
      <c r="B5606" t="s">
        <v>38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">
        <v>37</v>
      </c>
      <c r="B5607" t="s">
        <v>38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">
        <v>37</v>
      </c>
      <c r="B5608" t="s">
        <v>38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">
        <v>37</v>
      </c>
      <c r="B5609" t="s">
        <v>38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">
        <v>37</v>
      </c>
      <c r="B5610" t="s">
        <v>38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">
        <v>37</v>
      </c>
      <c r="B5611" t="s">
        <v>38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">
        <v>37</v>
      </c>
      <c r="B5612" t="s">
        <v>38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">
        <v>35</v>
      </c>
      <c r="B5613" t="s">
        <v>22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">
        <v>35</v>
      </c>
      <c r="B5614" t="s">
        <v>22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">
        <v>35</v>
      </c>
      <c r="B5615" t="s">
        <v>22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">
        <v>35</v>
      </c>
      <c r="B5616" t="s">
        <v>22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">
        <v>35</v>
      </c>
      <c r="B5617" t="s">
        <v>22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">
        <v>35</v>
      </c>
      <c r="B5618" t="s">
        <v>22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">
        <v>35</v>
      </c>
      <c r="B5619" t="s">
        <v>22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">
        <v>35</v>
      </c>
      <c r="B5620" t="s">
        <v>22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">
        <v>35</v>
      </c>
      <c r="B5621" t="s">
        <v>22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">
        <v>35</v>
      </c>
      <c r="B5622" t="s">
        <v>22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">
        <v>35</v>
      </c>
      <c r="B5623" t="s">
        <v>22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">
        <v>35</v>
      </c>
      <c r="B5624" t="s">
        <v>22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">
        <v>35</v>
      </c>
      <c r="B5625" t="s">
        <v>22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">
        <v>35</v>
      </c>
      <c r="B5626" t="s">
        <v>22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">
        <v>35</v>
      </c>
      <c r="B5627" t="s">
        <v>22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">
        <v>35</v>
      </c>
      <c r="B5628" t="s">
        <v>22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">
        <v>35</v>
      </c>
      <c r="B5629" t="s">
        <v>22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">
        <v>35</v>
      </c>
      <c r="B5630" t="s">
        <v>22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">
        <v>35</v>
      </c>
      <c r="B5631" t="s">
        <v>22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">
        <v>35</v>
      </c>
      <c r="B5632" t="s">
        <v>22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">
        <v>35</v>
      </c>
      <c r="B5633" t="s">
        <v>22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">
        <v>35</v>
      </c>
      <c r="B5634" t="s">
        <v>22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">
        <v>35</v>
      </c>
      <c r="B5635" t="s">
        <v>22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">
        <v>35</v>
      </c>
      <c r="B5636" t="s">
        <v>22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">
        <v>35</v>
      </c>
      <c r="B5637" t="s">
        <v>22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">
        <v>35</v>
      </c>
      <c r="B5638" t="s">
        <v>22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">
        <v>35</v>
      </c>
      <c r="B5639" t="s">
        <v>22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">
        <v>35</v>
      </c>
      <c r="B5640" t="s">
        <v>22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">
        <v>35</v>
      </c>
      <c r="B5641" t="s">
        <v>22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">
        <v>35</v>
      </c>
      <c r="B5642" t="s">
        <v>22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">
        <v>35</v>
      </c>
      <c r="B5643" t="s">
        <v>22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">
        <v>35</v>
      </c>
      <c r="B5644" t="s">
        <v>22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">
        <v>35</v>
      </c>
      <c r="B5645" t="s">
        <v>22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">
        <v>35</v>
      </c>
      <c r="B5646" t="s">
        <v>22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">
        <v>35</v>
      </c>
      <c r="B5647" t="s">
        <v>22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">
        <v>35</v>
      </c>
      <c r="B5648" t="s">
        <v>22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">
        <v>35</v>
      </c>
      <c r="B5649" t="s">
        <v>22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">
        <v>35</v>
      </c>
      <c r="B5650" t="s">
        <v>22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">
        <v>35</v>
      </c>
      <c r="B5651" t="s">
        <v>22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">
        <v>35</v>
      </c>
      <c r="B5652" t="s">
        <v>22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">
        <v>35</v>
      </c>
      <c r="B5653" t="s">
        <v>22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">
        <v>35</v>
      </c>
      <c r="B5654" t="s">
        <v>22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">
        <v>35</v>
      </c>
      <c r="B5655" t="s">
        <v>22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">
        <v>35</v>
      </c>
      <c r="B5656" t="s">
        <v>22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">
        <v>35</v>
      </c>
      <c r="B5657" t="s">
        <v>22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">
        <v>35</v>
      </c>
      <c r="B5658" t="s">
        <v>22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">
        <v>35</v>
      </c>
      <c r="B5659" t="s">
        <v>22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">
        <v>35</v>
      </c>
      <c r="B5660" t="s">
        <v>22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">
        <v>35</v>
      </c>
      <c r="B5661" t="s">
        <v>22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">
        <v>35</v>
      </c>
      <c r="B5662" t="s">
        <v>22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">
        <v>35</v>
      </c>
      <c r="B5663" t="s">
        <v>22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">
        <v>35</v>
      </c>
      <c r="B5664" t="s">
        <v>22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">
        <v>35</v>
      </c>
      <c r="B5665" t="s">
        <v>22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">
        <v>35</v>
      </c>
      <c r="B5666" t="s">
        <v>22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">
        <v>35</v>
      </c>
      <c r="B5667" t="s">
        <v>22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">
        <v>35</v>
      </c>
      <c r="B5668" t="s">
        <v>22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">
        <v>35</v>
      </c>
      <c r="B5669" t="s">
        <v>22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">
        <v>35</v>
      </c>
      <c r="B5670" t="s">
        <v>22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">
        <v>35</v>
      </c>
      <c r="B5671" t="s">
        <v>22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">
        <v>35</v>
      </c>
      <c r="B5672" t="s">
        <v>22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">
        <v>35</v>
      </c>
      <c r="B5673" t="s">
        <v>22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">
        <v>35</v>
      </c>
      <c r="B5674" t="s">
        <v>22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">
        <v>35</v>
      </c>
      <c r="B5675" t="s">
        <v>22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">
        <v>35</v>
      </c>
      <c r="B5676" t="s">
        <v>22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">
        <v>35</v>
      </c>
      <c r="B5677" t="s">
        <v>22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">
        <v>35</v>
      </c>
      <c r="B5678" t="s">
        <v>22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">
        <v>35</v>
      </c>
      <c r="B5679" t="s">
        <v>22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">
        <v>35</v>
      </c>
      <c r="B5680" t="s">
        <v>22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">
        <v>35</v>
      </c>
      <c r="B5681" t="s">
        <v>22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">
        <v>35</v>
      </c>
      <c r="B5682" t="s">
        <v>22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">
        <v>35</v>
      </c>
      <c r="B5683" t="s">
        <v>22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">
        <v>35</v>
      </c>
      <c r="B5684" t="s">
        <v>22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">
        <v>35</v>
      </c>
      <c r="B5685" t="s">
        <v>22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">
        <v>35</v>
      </c>
      <c r="B5686" t="s">
        <v>22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">
        <v>35</v>
      </c>
      <c r="B5687" t="s">
        <v>22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">
        <v>35</v>
      </c>
      <c r="B5688" t="s">
        <v>22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">
        <v>35</v>
      </c>
      <c r="B5689" t="s">
        <v>22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">
        <v>35</v>
      </c>
      <c r="B5690" t="s">
        <v>22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">
        <v>35</v>
      </c>
      <c r="B5691" t="s">
        <v>22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">
        <v>35</v>
      </c>
      <c r="B5692" t="s">
        <v>22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">
        <v>35</v>
      </c>
      <c r="B5693" t="s">
        <v>22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">
        <v>35</v>
      </c>
      <c r="B5694" t="s">
        <v>22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">
        <v>35</v>
      </c>
      <c r="B5695" t="s">
        <v>22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">
        <v>35</v>
      </c>
      <c r="B5696" t="s">
        <v>22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">
        <v>35</v>
      </c>
      <c r="B5697" t="s">
        <v>22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">
        <v>35</v>
      </c>
      <c r="B5698" t="s">
        <v>22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">
        <v>35</v>
      </c>
      <c r="B5699" t="s">
        <v>22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">
        <v>35</v>
      </c>
      <c r="B5700" t="s">
        <v>22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">
        <v>35</v>
      </c>
      <c r="B5701" t="s">
        <v>22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">
        <v>35</v>
      </c>
      <c r="B5702" t="s">
        <v>22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">
        <v>35</v>
      </c>
      <c r="B5703" t="s">
        <v>22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">
        <v>35</v>
      </c>
      <c r="B5704" t="s">
        <v>22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">
        <v>35</v>
      </c>
      <c r="B5705" t="s">
        <v>22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">
        <v>35</v>
      </c>
      <c r="B5706" t="s">
        <v>22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">
        <v>35</v>
      </c>
      <c r="B5707" t="s">
        <v>22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">
        <v>35</v>
      </c>
      <c r="B5708" t="s">
        <v>22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">
        <v>35</v>
      </c>
      <c r="B5709" t="s">
        <v>22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">
        <v>35</v>
      </c>
      <c r="B5710" t="s">
        <v>22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">
        <v>35</v>
      </c>
      <c r="B5711" t="s">
        <v>22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">
        <v>35</v>
      </c>
      <c r="B5712" t="s">
        <v>22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">
        <v>35</v>
      </c>
      <c r="B5713" t="s">
        <v>22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">
        <v>35</v>
      </c>
      <c r="B5714" t="s">
        <v>22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">
        <v>35</v>
      </c>
      <c r="B5715" t="s">
        <v>22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">
        <v>35</v>
      </c>
      <c r="B5716" t="s">
        <v>22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">
        <v>35</v>
      </c>
      <c r="B5717" t="s">
        <v>22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">
        <v>35</v>
      </c>
      <c r="B5718" t="s">
        <v>22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">
        <v>35</v>
      </c>
      <c r="B5719" t="s">
        <v>22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">
        <v>35</v>
      </c>
      <c r="B5720" t="s">
        <v>22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">
        <v>35</v>
      </c>
      <c r="B5721" t="s">
        <v>22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">
        <v>35</v>
      </c>
      <c r="B5722" t="s">
        <v>22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">
        <v>37</v>
      </c>
      <c r="B5723" t="s">
        <v>41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">
        <v>37</v>
      </c>
      <c r="B5724" t="s">
        <v>41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">
        <v>37</v>
      </c>
      <c r="B5725" t="s">
        <v>41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">
        <v>37</v>
      </c>
      <c r="B5726" t="s">
        <v>41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">
        <v>37</v>
      </c>
      <c r="B5727" t="s">
        <v>41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">
        <v>39</v>
      </c>
      <c r="B5728" t="s">
        <v>27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">
        <v>39</v>
      </c>
      <c r="B5729" t="s">
        <v>27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">
        <v>39</v>
      </c>
      <c r="B5730" t="s">
        <v>27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">
        <v>37</v>
      </c>
      <c r="B5731" t="s">
        <v>50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">
        <v>37</v>
      </c>
      <c r="B5732" t="s">
        <v>50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">
        <v>37</v>
      </c>
      <c r="B5733" t="s">
        <v>50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">
        <v>35</v>
      </c>
      <c r="B5734" t="s">
        <v>23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">
        <v>35</v>
      </c>
      <c r="B5735" t="s">
        <v>23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">
        <v>35</v>
      </c>
      <c r="B5736" t="s">
        <v>23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">
        <v>35</v>
      </c>
      <c r="B5737" t="s">
        <v>23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">
        <v>35</v>
      </c>
      <c r="B5738" t="s">
        <v>23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">
        <v>35</v>
      </c>
      <c r="B5739" t="s">
        <v>23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">
        <v>35</v>
      </c>
      <c r="B5740" t="s">
        <v>23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">
        <v>35</v>
      </c>
      <c r="B5741" t="s">
        <v>23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">
        <v>39</v>
      </c>
      <c r="B5742" t="s">
        <v>43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">
        <v>39</v>
      </c>
      <c r="B5743" t="s">
        <v>43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">
        <v>39</v>
      </c>
      <c r="B5744" t="s">
        <v>43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">
        <v>39</v>
      </c>
      <c r="B5745" t="s">
        <v>43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">
        <v>39</v>
      </c>
      <c r="B5746" t="s">
        <v>43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">
        <v>39</v>
      </c>
      <c r="B5747" t="s">
        <v>43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">
        <v>39</v>
      </c>
      <c r="B5748" t="s">
        <v>43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">
        <v>39</v>
      </c>
      <c r="B5749" t="s">
        <v>43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">
        <v>37</v>
      </c>
      <c r="B5750" t="s">
        <v>24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">
        <v>37</v>
      </c>
      <c r="B5751" t="s">
        <v>24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">
        <v>37</v>
      </c>
      <c r="B5752" t="s">
        <v>24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">
        <v>37</v>
      </c>
      <c r="B5753" t="s">
        <v>28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">
        <v>37</v>
      </c>
      <c r="B5754" t="s">
        <v>28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">
        <v>33</v>
      </c>
      <c r="B5755" t="s">
        <v>46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">
        <v>33</v>
      </c>
      <c r="B5756" t="s">
        <v>46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">
        <v>33</v>
      </c>
      <c r="B5757" t="s">
        <v>46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">
        <v>33</v>
      </c>
      <c r="B5758" t="s">
        <v>46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">
        <v>31</v>
      </c>
      <c r="B5759" t="s">
        <v>32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">
        <v>31</v>
      </c>
      <c r="B5760" t="s">
        <v>45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">
        <v>31</v>
      </c>
      <c r="B5761" t="s">
        <v>45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">
        <v>31</v>
      </c>
      <c r="B5762" t="s">
        <v>45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">
        <v>31</v>
      </c>
      <c r="B5763" t="s">
        <v>45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">
        <v>31</v>
      </c>
      <c r="B5764" t="s">
        <v>45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">
        <v>31</v>
      </c>
      <c r="B5765" t="s">
        <v>45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">
        <v>31</v>
      </c>
      <c r="B5766" t="s">
        <v>45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">
        <v>33</v>
      </c>
      <c r="B5767" t="s">
        <v>34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">
        <v>35</v>
      </c>
      <c r="B5768" t="s">
        <v>29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">
        <v>35</v>
      </c>
      <c r="B5769" t="s">
        <v>29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">
        <v>35</v>
      </c>
      <c r="B5770" t="s">
        <v>29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">
        <v>35</v>
      </c>
      <c r="B5771" t="s">
        <v>29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">
        <v>35</v>
      </c>
      <c r="B5772" t="s">
        <v>29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">
        <v>35</v>
      </c>
      <c r="B5773" t="s">
        <v>29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">
        <v>33</v>
      </c>
      <c r="B5774" t="s">
        <v>36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">
        <v>33</v>
      </c>
      <c r="B5775" t="s">
        <v>36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">
        <v>33</v>
      </c>
      <c r="B5776" t="s">
        <v>36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">
        <v>33</v>
      </c>
      <c r="B5777" t="s">
        <v>36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">
        <v>33</v>
      </c>
      <c r="B5778" t="s">
        <v>36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">
        <v>33</v>
      </c>
      <c r="B5779" t="s">
        <v>36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">
        <v>37</v>
      </c>
      <c r="B5780" t="s">
        <v>38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">
        <v>37</v>
      </c>
      <c r="B5781" t="s">
        <v>38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">
        <v>37</v>
      </c>
      <c r="B5782" t="s">
        <v>38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">
        <v>37</v>
      </c>
      <c r="B5783" t="s">
        <v>38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">
        <v>35</v>
      </c>
      <c r="B5784" t="s">
        <v>22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">
        <v>35</v>
      </c>
      <c r="B5785" t="s">
        <v>22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">
        <v>35</v>
      </c>
      <c r="B5786" t="s">
        <v>22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">
        <v>35</v>
      </c>
      <c r="B5787" t="s">
        <v>22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">
        <v>35</v>
      </c>
      <c r="B5788" t="s">
        <v>22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">
        <v>35</v>
      </c>
      <c r="B5789" t="s">
        <v>22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">
        <v>35</v>
      </c>
      <c r="B5790" t="s">
        <v>22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">
        <v>35</v>
      </c>
      <c r="B5791" t="s">
        <v>22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">
        <v>35</v>
      </c>
      <c r="B5792" t="s">
        <v>22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">
        <v>35</v>
      </c>
      <c r="B5793" t="s">
        <v>22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">
        <v>35</v>
      </c>
      <c r="B5794" t="s">
        <v>22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">
        <v>35</v>
      </c>
      <c r="B5795" t="s">
        <v>22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">
        <v>35</v>
      </c>
      <c r="B5796" t="s">
        <v>22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">
        <v>35</v>
      </c>
      <c r="B5797" t="s">
        <v>22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">
        <v>35</v>
      </c>
      <c r="B5798" t="s">
        <v>22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">
        <v>35</v>
      </c>
      <c r="B5799" t="s">
        <v>22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">
        <v>35</v>
      </c>
      <c r="B5800" t="s">
        <v>22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">
        <v>35</v>
      </c>
      <c r="B5801" t="s">
        <v>22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">
        <v>35</v>
      </c>
      <c r="B5802" t="s">
        <v>22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">
        <v>35</v>
      </c>
      <c r="B5803" t="s">
        <v>22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">
        <v>35</v>
      </c>
      <c r="B5804" t="s">
        <v>22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">
        <v>35</v>
      </c>
      <c r="B5805" t="s">
        <v>22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">
        <v>35</v>
      </c>
      <c r="B5806" t="s">
        <v>22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">
        <v>35</v>
      </c>
      <c r="B5807" t="s">
        <v>22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">
        <v>35</v>
      </c>
      <c r="B5808" t="s">
        <v>22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">
        <v>35</v>
      </c>
      <c r="B5809" t="s">
        <v>22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">
        <v>35</v>
      </c>
      <c r="B5810" t="s">
        <v>22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">
        <v>35</v>
      </c>
      <c r="B5811" t="s">
        <v>22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">
        <v>35</v>
      </c>
      <c r="B5812" t="s">
        <v>22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">
        <v>35</v>
      </c>
      <c r="B5813" t="s">
        <v>22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">
        <v>35</v>
      </c>
      <c r="B5814" t="s">
        <v>22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">
        <v>35</v>
      </c>
      <c r="B5815" t="s">
        <v>22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">
        <v>35</v>
      </c>
      <c r="B5816" t="s">
        <v>22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">
        <v>35</v>
      </c>
      <c r="B5817" t="s">
        <v>22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">
        <v>35</v>
      </c>
      <c r="B5818" t="s">
        <v>22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">
        <v>35</v>
      </c>
      <c r="B5819" t="s">
        <v>22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">
        <v>35</v>
      </c>
      <c r="B5820" t="s">
        <v>22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">
        <v>35</v>
      </c>
      <c r="B5821" t="s">
        <v>22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">
        <v>35</v>
      </c>
      <c r="B5822" t="s">
        <v>22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">
        <v>35</v>
      </c>
      <c r="B5823" t="s">
        <v>22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">
        <v>35</v>
      </c>
      <c r="B5824" t="s">
        <v>22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">
        <v>35</v>
      </c>
      <c r="B5825" t="s">
        <v>22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">
        <v>35</v>
      </c>
      <c r="B5826" t="s">
        <v>22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">
        <v>35</v>
      </c>
      <c r="B5827" t="s">
        <v>22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">
        <v>35</v>
      </c>
      <c r="B5828" t="s">
        <v>22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">
        <v>35</v>
      </c>
      <c r="B5829" t="s">
        <v>22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">
        <v>35</v>
      </c>
      <c r="B5830" t="s">
        <v>22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">
        <v>35</v>
      </c>
      <c r="B5831" t="s">
        <v>22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">
        <v>35</v>
      </c>
      <c r="B5832" t="s">
        <v>22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">
        <v>35</v>
      </c>
      <c r="B5833" t="s">
        <v>22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">
        <v>35</v>
      </c>
      <c r="B5834" t="s">
        <v>22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">
        <v>35</v>
      </c>
      <c r="B5835" t="s">
        <v>22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">
        <v>35</v>
      </c>
      <c r="B5836" t="s">
        <v>22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">
        <v>35</v>
      </c>
      <c r="B5837" t="s">
        <v>22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">
        <v>35</v>
      </c>
      <c r="B5838" t="s">
        <v>22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">
        <v>35</v>
      </c>
      <c r="B5839" t="s">
        <v>22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">
        <v>35</v>
      </c>
      <c r="B5840" t="s">
        <v>22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">
        <v>35</v>
      </c>
      <c r="B5841" t="s">
        <v>22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">
        <v>35</v>
      </c>
      <c r="B5842" t="s">
        <v>22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">
        <v>35</v>
      </c>
      <c r="B5843" t="s">
        <v>22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">
        <v>35</v>
      </c>
      <c r="B5844" t="s">
        <v>22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">
        <v>35</v>
      </c>
      <c r="B5845" t="s">
        <v>22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">
        <v>35</v>
      </c>
      <c r="B5846" t="s">
        <v>22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">
        <v>35</v>
      </c>
      <c r="B5847" t="s">
        <v>22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">
        <v>35</v>
      </c>
      <c r="B5848" t="s">
        <v>22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">
        <v>35</v>
      </c>
      <c r="B5849" t="s">
        <v>22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">
        <v>35</v>
      </c>
      <c r="B5850" t="s">
        <v>22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">
        <v>35</v>
      </c>
      <c r="B5851" t="s">
        <v>22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">
        <v>35</v>
      </c>
      <c r="B5852" t="s">
        <v>22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">
        <v>35</v>
      </c>
      <c r="B5853" t="s">
        <v>22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">
        <v>35</v>
      </c>
      <c r="B5854" t="s">
        <v>22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">
        <v>35</v>
      </c>
      <c r="B5855" t="s">
        <v>22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">
        <v>35</v>
      </c>
      <c r="B5856" t="s">
        <v>22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">
        <v>35</v>
      </c>
      <c r="B5857" t="s">
        <v>22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">
        <v>35</v>
      </c>
      <c r="B5858" t="s">
        <v>22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">
        <v>35</v>
      </c>
      <c r="B5859" t="s">
        <v>22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">
        <v>35</v>
      </c>
      <c r="B5860" t="s">
        <v>22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">
        <v>35</v>
      </c>
      <c r="B5861" t="s">
        <v>22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">
        <v>35</v>
      </c>
      <c r="B5862" t="s">
        <v>22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">
        <v>35</v>
      </c>
      <c r="B5863" t="s">
        <v>22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">
        <v>35</v>
      </c>
      <c r="B5864" t="s">
        <v>22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">
        <v>35</v>
      </c>
      <c r="B5865" t="s">
        <v>22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">
        <v>35</v>
      </c>
      <c r="B5866" t="s">
        <v>22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">
        <v>35</v>
      </c>
      <c r="B5867" t="s">
        <v>22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">
        <v>35</v>
      </c>
      <c r="B5868" t="s">
        <v>22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">
        <v>35</v>
      </c>
      <c r="B5869" t="s">
        <v>22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">
        <v>35</v>
      </c>
      <c r="B5870" t="s">
        <v>22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">
        <v>35</v>
      </c>
      <c r="B5871" t="s">
        <v>22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">
        <v>35</v>
      </c>
      <c r="B5872" t="s">
        <v>22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">
        <v>35</v>
      </c>
      <c r="B5873" t="s">
        <v>22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">
        <v>35</v>
      </c>
      <c r="B5874" t="s">
        <v>22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">
        <v>35</v>
      </c>
      <c r="B5875" t="s">
        <v>22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">
        <v>35</v>
      </c>
      <c r="B5876" t="s">
        <v>22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">
        <v>35</v>
      </c>
      <c r="B5877" t="s">
        <v>22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">
        <v>35</v>
      </c>
      <c r="B5878" t="s">
        <v>22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">
        <v>35</v>
      </c>
      <c r="B5879" t="s">
        <v>22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">
        <v>35</v>
      </c>
      <c r="B5880" t="s">
        <v>22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">
        <v>35</v>
      </c>
      <c r="B5881" t="s">
        <v>22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">
        <v>35</v>
      </c>
      <c r="B5882" t="s">
        <v>22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">
        <v>35</v>
      </c>
      <c r="B5883" t="s">
        <v>22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">
        <v>35</v>
      </c>
      <c r="B5884" t="s">
        <v>22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">
        <v>35</v>
      </c>
      <c r="B5885" t="s">
        <v>22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">
        <v>35</v>
      </c>
      <c r="B5886" t="s">
        <v>22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">
        <v>35</v>
      </c>
      <c r="B5887" t="s">
        <v>22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">
        <v>35</v>
      </c>
      <c r="B5888" t="s">
        <v>22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">
        <v>35</v>
      </c>
      <c r="B5889" t="s">
        <v>22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">
        <v>35</v>
      </c>
      <c r="B5890" t="s">
        <v>22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">
        <v>35</v>
      </c>
      <c r="B5891" t="s">
        <v>22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">
        <v>35</v>
      </c>
      <c r="B5892" t="s">
        <v>22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">
        <v>35</v>
      </c>
      <c r="B5893" t="s">
        <v>22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">
        <v>35</v>
      </c>
      <c r="B5894" t="s">
        <v>22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">
        <v>35</v>
      </c>
      <c r="B5895" t="s">
        <v>22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">
        <v>35</v>
      </c>
      <c r="B5896" t="s">
        <v>22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">
        <v>35</v>
      </c>
      <c r="B5897" t="s">
        <v>22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">
        <v>35</v>
      </c>
      <c r="B5898" t="s">
        <v>22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">
        <v>35</v>
      </c>
      <c r="B5899" t="s">
        <v>22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">
        <v>35</v>
      </c>
      <c r="B5900" t="s">
        <v>22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">
        <v>35</v>
      </c>
      <c r="B5901" t="s">
        <v>22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">
        <v>35</v>
      </c>
      <c r="B5902" t="s">
        <v>22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">
        <v>35</v>
      </c>
      <c r="B5903" t="s">
        <v>22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">
        <v>35</v>
      </c>
      <c r="B5904" t="s">
        <v>22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">
        <v>35</v>
      </c>
      <c r="B5905" t="s">
        <v>22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">
        <v>35</v>
      </c>
      <c r="B5906" t="s">
        <v>22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">
        <v>35</v>
      </c>
      <c r="B5907" t="s">
        <v>22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">
        <v>35</v>
      </c>
      <c r="B5908" t="s">
        <v>22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">
        <v>35</v>
      </c>
      <c r="B5909" t="s">
        <v>22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">
        <v>35</v>
      </c>
      <c r="B5910" t="s">
        <v>22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">
        <v>35</v>
      </c>
      <c r="B5911" t="s">
        <v>22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">
        <v>35</v>
      </c>
      <c r="B5912" t="s">
        <v>22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">
        <v>35</v>
      </c>
      <c r="B5913" t="s">
        <v>22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">
        <v>35</v>
      </c>
      <c r="B5914" t="s">
        <v>22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">
        <v>35</v>
      </c>
      <c r="B5915" t="s">
        <v>22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">
        <v>35</v>
      </c>
      <c r="B5916" t="s">
        <v>22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">
        <v>35</v>
      </c>
      <c r="B5917" t="s">
        <v>22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">
        <v>35</v>
      </c>
      <c r="B5918" t="s">
        <v>22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">
        <v>35</v>
      </c>
      <c r="B5919" t="s">
        <v>22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">
        <v>35</v>
      </c>
      <c r="B5920" t="s">
        <v>22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">
        <v>35</v>
      </c>
      <c r="B5921" t="s">
        <v>22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">
        <v>35</v>
      </c>
      <c r="B5922" t="s">
        <v>22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">
        <v>35</v>
      </c>
      <c r="B5923" t="s">
        <v>22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">
        <v>35</v>
      </c>
      <c r="B5924" t="s">
        <v>22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">
        <v>35</v>
      </c>
      <c r="B5925" t="s">
        <v>22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">
        <v>35</v>
      </c>
      <c r="B5926" t="s">
        <v>22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">
        <v>35</v>
      </c>
      <c r="B5927" t="s">
        <v>22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">
        <v>35</v>
      </c>
      <c r="B5928" t="s">
        <v>22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">
        <v>35</v>
      </c>
      <c r="B5929" t="s">
        <v>22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">
        <v>35</v>
      </c>
      <c r="B5930" t="s">
        <v>22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">
        <v>35</v>
      </c>
      <c r="B5931" t="s">
        <v>22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">
        <v>35</v>
      </c>
      <c r="B5932" t="s">
        <v>22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">
        <v>35</v>
      </c>
      <c r="B5933" t="s">
        <v>22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">
        <v>35</v>
      </c>
      <c r="B5934" t="s">
        <v>22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">
        <v>35</v>
      </c>
      <c r="B5935" t="s">
        <v>22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">
        <v>35</v>
      </c>
      <c r="B5936" t="s">
        <v>22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">
        <v>35</v>
      </c>
      <c r="B5937" t="s">
        <v>22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">
        <v>35</v>
      </c>
      <c r="B5938" t="s">
        <v>22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">
        <v>35</v>
      </c>
      <c r="B5939" t="s">
        <v>22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">
        <v>35</v>
      </c>
      <c r="B5940" t="s">
        <v>22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">
        <v>35</v>
      </c>
      <c r="B5941" t="s">
        <v>22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">
        <v>35</v>
      </c>
      <c r="B5942" t="s">
        <v>22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">
        <v>35</v>
      </c>
      <c r="B5943" t="s">
        <v>22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">
        <v>35</v>
      </c>
      <c r="B5944" t="s">
        <v>22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">
        <v>35</v>
      </c>
      <c r="B5945" t="s">
        <v>22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">
        <v>35</v>
      </c>
      <c r="B5946" t="s">
        <v>22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">
        <v>35</v>
      </c>
      <c r="B5947" t="s">
        <v>22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">
        <v>35</v>
      </c>
      <c r="B5948" t="s">
        <v>22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">
        <v>35</v>
      </c>
      <c r="B5949" t="s">
        <v>22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">
        <v>35</v>
      </c>
      <c r="B5950" t="s">
        <v>22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">
        <v>35</v>
      </c>
      <c r="B5951" t="s">
        <v>22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">
        <v>35</v>
      </c>
      <c r="B5952" t="s">
        <v>22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">
        <v>35</v>
      </c>
      <c r="B5953" t="s">
        <v>22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">
        <v>35</v>
      </c>
      <c r="B5954" t="s">
        <v>22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">
        <v>35</v>
      </c>
      <c r="B5955" t="s">
        <v>22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">
        <v>35</v>
      </c>
      <c r="B5956" t="s">
        <v>22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">
        <v>35</v>
      </c>
      <c r="B5957" t="s">
        <v>22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">
        <v>35</v>
      </c>
      <c r="B5958" t="s">
        <v>22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">
        <v>35</v>
      </c>
      <c r="B5959" t="s">
        <v>22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">
        <v>35</v>
      </c>
      <c r="B5960" t="s">
        <v>22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">
        <v>35</v>
      </c>
      <c r="B5961" t="s">
        <v>22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">
        <v>35</v>
      </c>
      <c r="B5962" t="s">
        <v>22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">
        <v>35</v>
      </c>
      <c r="B5963" t="s">
        <v>22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">
        <v>35</v>
      </c>
      <c r="B5964" t="s">
        <v>22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">
        <v>35</v>
      </c>
      <c r="B5965" t="s">
        <v>22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">
        <v>35</v>
      </c>
      <c r="B5966" t="s">
        <v>22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">
        <v>35</v>
      </c>
      <c r="B5967" t="s">
        <v>22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">
        <v>35</v>
      </c>
      <c r="B5968" t="s">
        <v>22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">
        <v>35</v>
      </c>
      <c r="B5969" t="s">
        <v>22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">
        <v>35</v>
      </c>
      <c r="B5970" t="s">
        <v>22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">
        <v>35</v>
      </c>
      <c r="B5971" t="s">
        <v>22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">
        <v>35</v>
      </c>
      <c r="B5972" t="s">
        <v>22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">
        <v>35</v>
      </c>
      <c r="B5973" t="s">
        <v>22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">
        <v>35</v>
      </c>
      <c r="B5974" t="s">
        <v>22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">
        <v>35</v>
      </c>
      <c r="B5975" t="s">
        <v>22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">
        <v>35</v>
      </c>
      <c r="B5976" t="s">
        <v>22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">
        <v>35</v>
      </c>
      <c r="B5977" t="s">
        <v>22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">
        <v>35</v>
      </c>
      <c r="B5978" t="s">
        <v>22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">
        <v>35</v>
      </c>
      <c r="B5979" t="s">
        <v>22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">
        <v>35</v>
      </c>
      <c r="B5980" t="s">
        <v>22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">
        <v>35</v>
      </c>
      <c r="B5981" t="s">
        <v>22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">
        <v>35</v>
      </c>
      <c r="B5982" t="s">
        <v>22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">
        <v>35</v>
      </c>
      <c r="B5983" t="s">
        <v>22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">
        <v>35</v>
      </c>
      <c r="B5984" t="s">
        <v>22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">
        <v>35</v>
      </c>
      <c r="B5985" t="s">
        <v>22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">
        <v>35</v>
      </c>
      <c r="B5986" t="s">
        <v>22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">
        <v>35</v>
      </c>
      <c r="B5987" t="s">
        <v>22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">
        <v>35</v>
      </c>
      <c r="B5988" t="s">
        <v>22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">
        <v>35</v>
      </c>
      <c r="B5989" t="s">
        <v>22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">
        <v>35</v>
      </c>
      <c r="B5990" t="s">
        <v>22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">
        <v>35</v>
      </c>
      <c r="B5991" t="s">
        <v>22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">
        <v>35</v>
      </c>
      <c r="B5992" t="s">
        <v>22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">
        <v>35</v>
      </c>
      <c r="B5993" t="s">
        <v>22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">
        <v>35</v>
      </c>
      <c r="B5994" t="s">
        <v>22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">
        <v>35</v>
      </c>
      <c r="B5995" t="s">
        <v>22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">
        <v>35</v>
      </c>
      <c r="B5996" t="s">
        <v>22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">
        <v>35</v>
      </c>
      <c r="B5997" t="s">
        <v>22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">
        <v>35</v>
      </c>
      <c r="B5998" t="s">
        <v>22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">
        <v>35</v>
      </c>
      <c r="B5999" t="s">
        <v>22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">
        <v>35</v>
      </c>
      <c r="B6000" t="s">
        <v>22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">
        <v>35</v>
      </c>
      <c r="B6001" t="s">
        <v>22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">
        <v>35</v>
      </c>
      <c r="B6002" t="s">
        <v>22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">
        <v>35</v>
      </c>
      <c r="B6003" t="s">
        <v>22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">
        <v>35</v>
      </c>
      <c r="B6004" t="s">
        <v>22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">
        <v>35</v>
      </c>
      <c r="B6005" t="s">
        <v>22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">
        <v>35</v>
      </c>
      <c r="B6006" t="s">
        <v>22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">
        <v>35</v>
      </c>
      <c r="B6007" t="s">
        <v>22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">
        <v>35</v>
      </c>
      <c r="B6008" t="s">
        <v>22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">
        <v>35</v>
      </c>
      <c r="B6009" t="s">
        <v>22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">
        <v>35</v>
      </c>
      <c r="B6010" t="s">
        <v>22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">
        <v>35</v>
      </c>
      <c r="B6011" t="s">
        <v>22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">
        <v>35</v>
      </c>
      <c r="B6012" t="s">
        <v>22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">
        <v>35</v>
      </c>
      <c r="B6013" t="s">
        <v>22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">
        <v>35</v>
      </c>
      <c r="B6014" t="s">
        <v>22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">
        <v>35</v>
      </c>
      <c r="B6015" t="s">
        <v>22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">
        <v>35</v>
      </c>
      <c r="B6016" t="s">
        <v>22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">
        <v>35</v>
      </c>
      <c r="B6017" t="s">
        <v>22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">
        <v>35</v>
      </c>
      <c r="B6018" t="s">
        <v>22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">
        <v>35</v>
      </c>
      <c r="B6019" t="s">
        <v>22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">
        <v>35</v>
      </c>
      <c r="B6020" t="s">
        <v>22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">
        <v>35</v>
      </c>
      <c r="B6021" t="s">
        <v>22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">
        <v>35</v>
      </c>
      <c r="B6022" t="s">
        <v>22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">
        <v>35</v>
      </c>
      <c r="B6023" t="s">
        <v>22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">
        <v>35</v>
      </c>
      <c r="B6024" t="s">
        <v>22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">
        <v>39</v>
      </c>
      <c r="B6025" t="s">
        <v>40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">
        <v>39</v>
      </c>
      <c r="B6026" t="s">
        <v>40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">
        <v>39</v>
      </c>
      <c r="B6027" t="s">
        <v>40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">
        <v>39</v>
      </c>
      <c r="B6028" t="s">
        <v>40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">
        <v>33</v>
      </c>
      <c r="B6029" t="s">
        <v>25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">
        <v>37</v>
      </c>
      <c r="B6030" t="s">
        <v>41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">
        <v>37</v>
      </c>
      <c r="B6031" t="s">
        <v>41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">
        <v>37</v>
      </c>
      <c r="B6032" t="s">
        <v>41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">
        <v>39</v>
      </c>
      <c r="B6033" t="s">
        <v>27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">
        <v>39</v>
      </c>
      <c r="B6034" t="s">
        <v>27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">
        <v>39</v>
      </c>
      <c r="B6035" t="s">
        <v>27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">
        <v>39</v>
      </c>
      <c r="B6036" t="s">
        <v>27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">
        <v>39</v>
      </c>
      <c r="B6037" t="s">
        <v>27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">
        <v>39</v>
      </c>
      <c r="B6038" t="s">
        <v>27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">
        <v>39</v>
      </c>
      <c r="B6039" t="s">
        <v>27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">
        <v>39</v>
      </c>
      <c r="B6040" t="s">
        <v>27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">
        <v>39</v>
      </c>
      <c r="B6041" t="s">
        <v>27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">
        <v>39</v>
      </c>
      <c r="B6042" t="s">
        <v>27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">
        <v>39</v>
      </c>
      <c r="B6043" t="s">
        <v>27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">
        <v>39</v>
      </c>
      <c r="B6044" t="s">
        <v>27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">
        <v>39</v>
      </c>
      <c r="B6045" t="s">
        <v>27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">
        <v>39</v>
      </c>
      <c r="B6046" t="s">
        <v>27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">
        <v>39</v>
      </c>
      <c r="B6047" t="s">
        <v>27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">
        <v>39</v>
      </c>
      <c r="B6048" t="s">
        <v>27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">
        <v>39</v>
      </c>
      <c r="B6049" t="s">
        <v>27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">
        <v>39</v>
      </c>
      <c r="B6050" t="s">
        <v>27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">
        <v>39</v>
      </c>
      <c r="B6051" t="s">
        <v>27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">
        <v>39</v>
      </c>
      <c r="B6052" t="s">
        <v>27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">
        <v>39</v>
      </c>
      <c r="B6053" t="s">
        <v>27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">
        <v>39</v>
      </c>
      <c r="B6054" t="s">
        <v>27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">
        <v>39</v>
      </c>
      <c r="B6055" t="s">
        <v>27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">
        <v>39</v>
      </c>
      <c r="B6056" t="s">
        <v>27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">
        <v>39</v>
      </c>
      <c r="B6057" t="s">
        <v>27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">
        <v>39</v>
      </c>
      <c r="B6058" t="s">
        <v>27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">
        <v>39</v>
      </c>
      <c r="B6059" t="s">
        <v>27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">
        <v>39</v>
      </c>
      <c r="B6060" t="s">
        <v>27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">
        <v>39</v>
      </c>
      <c r="B6061" t="s">
        <v>27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">
        <v>39</v>
      </c>
      <c r="B6062" t="s">
        <v>27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">
        <v>39</v>
      </c>
      <c r="B6063" t="s">
        <v>27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">
        <v>39</v>
      </c>
      <c r="B6064" t="s">
        <v>27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">
        <v>39</v>
      </c>
      <c r="B6065" t="s">
        <v>27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">
        <v>39</v>
      </c>
      <c r="B6066" t="s">
        <v>27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">
        <v>31</v>
      </c>
      <c r="B6067" t="s">
        <v>42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">
        <v>31</v>
      </c>
      <c r="B6068" t="s">
        <v>42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">
        <v>31</v>
      </c>
      <c r="B6069" t="s">
        <v>42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">
        <v>31</v>
      </c>
      <c r="B6070" t="s">
        <v>42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">
        <v>37</v>
      </c>
      <c r="B6071" t="s">
        <v>52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">
        <v>35</v>
      </c>
      <c r="B6072" t="s">
        <v>23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">
        <v>35</v>
      </c>
      <c r="B6073" t="s">
        <v>23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">
        <v>35</v>
      </c>
      <c r="B6074" t="s">
        <v>23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">
        <v>35</v>
      </c>
      <c r="B6075" t="s">
        <v>23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">
        <v>35</v>
      </c>
      <c r="B6076" t="s">
        <v>23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">
        <v>35</v>
      </c>
      <c r="B6077" t="s">
        <v>23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">
        <v>35</v>
      </c>
      <c r="B6078" t="s">
        <v>23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">
        <v>39</v>
      </c>
      <c r="B6079" t="s">
        <v>43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">
        <v>39</v>
      </c>
      <c r="B6080" t="s">
        <v>43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">
        <v>39</v>
      </c>
      <c r="B6081" t="s">
        <v>43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">
        <v>39</v>
      </c>
      <c r="B6082" t="s">
        <v>43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">
        <v>39</v>
      </c>
      <c r="B6083" t="s">
        <v>43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">
        <v>39</v>
      </c>
      <c r="B6084" t="s">
        <v>43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">
        <v>39</v>
      </c>
      <c r="B6085" t="s">
        <v>43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">
        <v>39</v>
      </c>
      <c r="B6086" t="s">
        <v>43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">
        <v>39</v>
      </c>
      <c r="B6087" t="s">
        <v>43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">
        <v>39</v>
      </c>
      <c r="B6088" t="s">
        <v>43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">
        <v>39</v>
      </c>
      <c r="B6089" t="s">
        <v>43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">
        <v>39</v>
      </c>
      <c r="B6090" t="s">
        <v>43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">
        <v>39</v>
      </c>
      <c r="B6091" t="s">
        <v>43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">
        <v>39</v>
      </c>
      <c r="B6092" t="s">
        <v>43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">
        <v>39</v>
      </c>
      <c r="B6093" t="s">
        <v>43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">
        <v>39</v>
      </c>
      <c r="B6094" t="s">
        <v>43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">
        <v>39</v>
      </c>
      <c r="B6095" t="s">
        <v>43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">
        <v>39</v>
      </c>
      <c r="B6096" t="s">
        <v>43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">
        <v>39</v>
      </c>
      <c r="B6097" t="s">
        <v>43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">
        <v>39</v>
      </c>
      <c r="B6098" t="s">
        <v>43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">
        <v>39</v>
      </c>
      <c r="B6099" t="s">
        <v>43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">
        <v>39</v>
      </c>
      <c r="B6100" t="s">
        <v>43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">
        <v>39</v>
      </c>
      <c r="B6101" t="s">
        <v>43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">
        <v>39</v>
      </c>
      <c r="B6102" t="s">
        <v>43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">
        <v>39</v>
      </c>
      <c r="B6103" t="s">
        <v>43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">
        <v>39</v>
      </c>
      <c r="B6104" t="s">
        <v>43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">
        <v>39</v>
      </c>
      <c r="B6105" t="s">
        <v>43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">
        <v>39</v>
      </c>
      <c r="B6106" t="s">
        <v>43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">
        <v>39</v>
      </c>
      <c r="B6107" t="s">
        <v>43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">
        <v>39</v>
      </c>
      <c r="B6108" t="s">
        <v>43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">
        <v>39</v>
      </c>
      <c r="B6109" t="s">
        <v>43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">
        <v>39</v>
      </c>
      <c r="B6110" t="s">
        <v>43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">
        <v>39</v>
      </c>
      <c r="B6111" t="s">
        <v>43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">
        <v>39</v>
      </c>
      <c r="B6112" t="s">
        <v>43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">
        <v>39</v>
      </c>
      <c r="B6113" t="s">
        <v>43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">
        <v>39</v>
      </c>
      <c r="B6114" t="s">
        <v>43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">
        <v>39</v>
      </c>
      <c r="B6115" t="s">
        <v>43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">
        <v>39</v>
      </c>
      <c r="B6116" t="s">
        <v>43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">
        <v>39</v>
      </c>
      <c r="B6117" t="s">
        <v>43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">
        <v>39</v>
      </c>
      <c r="B6118" t="s">
        <v>43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">
        <v>39</v>
      </c>
      <c r="B6119" t="s">
        <v>43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">
        <v>39</v>
      </c>
      <c r="B6120" t="s">
        <v>43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">
        <v>37</v>
      </c>
      <c r="B6121" t="s">
        <v>24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">
        <v>37</v>
      </c>
      <c r="B6122" t="s">
        <v>24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">
        <v>37</v>
      </c>
      <c r="B6123" t="s">
        <v>24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">
        <v>37</v>
      </c>
      <c r="B6124" t="s">
        <v>24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">
        <v>37</v>
      </c>
      <c r="B6125" t="s">
        <v>24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">
        <v>37</v>
      </c>
      <c r="B6126" t="s">
        <v>24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">
        <v>37</v>
      </c>
      <c r="B6127" t="s">
        <v>24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">
        <v>37</v>
      </c>
      <c r="B6128" t="s">
        <v>24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">
        <v>37</v>
      </c>
      <c r="B6129" t="s">
        <v>24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">
        <v>37</v>
      </c>
      <c r="B6130" t="s">
        <v>24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">
        <v>37</v>
      </c>
      <c r="B6131" t="s">
        <v>24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">
        <v>37</v>
      </c>
      <c r="B6132" t="s">
        <v>24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">
        <v>31</v>
      </c>
      <c r="B6133" t="s">
        <v>44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">
        <v>31</v>
      </c>
      <c r="B6134" t="s">
        <v>44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">
        <v>31</v>
      </c>
      <c r="B6135" t="s">
        <v>44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">
        <v>31</v>
      </c>
      <c r="B6136" t="s">
        <v>44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">
        <v>31</v>
      </c>
      <c r="B6137" t="s">
        <v>44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">
        <v>31</v>
      </c>
      <c r="B6138" t="s">
        <v>44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">
        <v>31</v>
      </c>
      <c r="B6139" t="s">
        <v>44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">
        <v>31</v>
      </c>
      <c r="B6140" t="s">
        <v>44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">
        <v>31</v>
      </c>
      <c r="B6141" t="s">
        <v>44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">
        <v>37</v>
      </c>
      <c r="B6142" t="s">
        <v>28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">
        <v>37</v>
      </c>
      <c r="B6143" t="s">
        <v>28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">
        <v>37</v>
      </c>
      <c r="B6144" t="s">
        <v>28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">
        <v>37</v>
      </c>
      <c r="B6145" t="s">
        <v>28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">
        <v>37</v>
      </c>
      <c r="B6146" t="s">
        <v>28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">
        <v>37</v>
      </c>
      <c r="B6147" t="s">
        <v>28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">
        <v>37</v>
      </c>
      <c r="B6148" t="s">
        <v>28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">
        <v>39</v>
      </c>
      <c r="B6149" t="s">
        <v>26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">
        <v>39</v>
      </c>
      <c r="B6150" t="s">
        <v>26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">
        <v>39</v>
      </c>
      <c r="B6151" t="s">
        <v>26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">
        <v>39</v>
      </c>
      <c r="B6152" t="s">
        <v>26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">
        <v>31</v>
      </c>
      <c r="B6153" t="s">
        <v>32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">
        <v>31</v>
      </c>
      <c r="B6154" t="s">
        <v>32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">
        <v>31</v>
      </c>
      <c r="B6155" t="s">
        <v>32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">
        <v>33</v>
      </c>
      <c r="B6156" t="s">
        <v>34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">
        <v>33</v>
      </c>
      <c r="B6157" t="s">
        <v>34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">
        <v>35</v>
      </c>
      <c r="B6158" t="s">
        <v>29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">
        <v>35</v>
      </c>
      <c r="B6159" t="s">
        <v>29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">
        <v>37</v>
      </c>
      <c r="B6160" t="s">
        <v>38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">
        <v>37</v>
      </c>
      <c r="B6161" t="s">
        <v>38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">
        <v>37</v>
      </c>
      <c r="B6162" t="s">
        <v>38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">
        <v>35</v>
      </c>
      <c r="B6163" t="s">
        <v>22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">
        <v>35</v>
      </c>
      <c r="B6164" t="s">
        <v>22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">
        <v>35</v>
      </c>
      <c r="B6165" t="s">
        <v>22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">
        <v>35</v>
      </c>
      <c r="B6166" t="s">
        <v>22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">
        <v>35</v>
      </c>
      <c r="B6167" t="s">
        <v>22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">
        <v>35</v>
      </c>
      <c r="B6168" t="s">
        <v>22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">
        <v>35</v>
      </c>
      <c r="B6169" t="s">
        <v>22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">
        <v>35</v>
      </c>
      <c r="B6170" t="s">
        <v>22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">
        <v>35</v>
      </c>
      <c r="B6171" t="s">
        <v>22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">
        <v>35</v>
      </c>
      <c r="B6172" t="s">
        <v>22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">
        <v>35</v>
      </c>
      <c r="B6173" t="s">
        <v>22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">
        <v>35</v>
      </c>
      <c r="B6174" t="s">
        <v>22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">
        <v>35</v>
      </c>
      <c r="B6175" t="s">
        <v>22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">
        <v>35</v>
      </c>
      <c r="B6176" t="s">
        <v>22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">
        <v>35</v>
      </c>
      <c r="B6177" t="s">
        <v>22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">
        <v>35</v>
      </c>
      <c r="B6178" t="s">
        <v>22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">
        <v>35</v>
      </c>
      <c r="B6179" t="s">
        <v>22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">
        <v>35</v>
      </c>
      <c r="B6180" t="s">
        <v>22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">
        <v>35</v>
      </c>
      <c r="B6181" t="s">
        <v>22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">
        <v>35</v>
      </c>
      <c r="B6182" t="s">
        <v>22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">
        <v>35</v>
      </c>
      <c r="B6183" t="s">
        <v>22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">
        <v>35</v>
      </c>
      <c r="B6184" t="s">
        <v>22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">
        <v>35</v>
      </c>
      <c r="B6185" t="s">
        <v>22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">
        <v>35</v>
      </c>
      <c r="B6186" t="s">
        <v>22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">
        <v>35</v>
      </c>
      <c r="B6187" t="s">
        <v>22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">
        <v>35</v>
      </c>
      <c r="B6188" t="s">
        <v>22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">
        <v>35</v>
      </c>
      <c r="B6189" t="s">
        <v>22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">
        <v>35</v>
      </c>
      <c r="B6190" t="s">
        <v>22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">
        <v>35</v>
      </c>
      <c r="B6191" t="s">
        <v>22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">
        <v>35</v>
      </c>
      <c r="B6192" t="s">
        <v>22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">
        <v>35</v>
      </c>
      <c r="B6193" t="s">
        <v>22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">
        <v>35</v>
      </c>
      <c r="B6194" t="s">
        <v>22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">
        <v>35</v>
      </c>
      <c r="B6195" t="s">
        <v>22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">
        <v>35</v>
      </c>
      <c r="B6196" t="s">
        <v>22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">
        <v>35</v>
      </c>
      <c r="B6197" t="s">
        <v>22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">
        <v>35</v>
      </c>
      <c r="B6198" t="s">
        <v>22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">
        <v>35</v>
      </c>
      <c r="B6199" t="s">
        <v>22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">
        <v>35</v>
      </c>
      <c r="B6200" t="s">
        <v>22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">
        <v>35</v>
      </c>
      <c r="B6201" t="s">
        <v>22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">
        <v>35</v>
      </c>
      <c r="B6202" t="s">
        <v>22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">
        <v>35</v>
      </c>
      <c r="B6203" t="s">
        <v>22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">
        <v>35</v>
      </c>
      <c r="B6204" t="s">
        <v>22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">
        <v>35</v>
      </c>
      <c r="B6205" t="s">
        <v>22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">
        <v>35</v>
      </c>
      <c r="B6206" t="s">
        <v>22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">
        <v>35</v>
      </c>
      <c r="B6207" t="s">
        <v>22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">
        <v>35</v>
      </c>
      <c r="B6208" t="s">
        <v>22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">
        <v>35</v>
      </c>
      <c r="B6209" t="s">
        <v>22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">
        <v>35</v>
      </c>
      <c r="B6210" t="s">
        <v>22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">
        <v>35</v>
      </c>
      <c r="B6211" t="s">
        <v>22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">
        <v>35</v>
      </c>
      <c r="B6212" t="s">
        <v>22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">
        <v>35</v>
      </c>
      <c r="B6213" t="s">
        <v>22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">
        <v>35</v>
      </c>
      <c r="B6214" t="s">
        <v>22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">
        <v>35</v>
      </c>
      <c r="B6215" t="s">
        <v>22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">
        <v>35</v>
      </c>
      <c r="B6216" t="s">
        <v>22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">
        <v>35</v>
      </c>
      <c r="B6217" t="s">
        <v>22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">
        <v>35</v>
      </c>
      <c r="B6218" t="s">
        <v>22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">
        <v>35</v>
      </c>
      <c r="B6219" t="s">
        <v>22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">
        <v>35</v>
      </c>
      <c r="B6220" t="s">
        <v>22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">
        <v>35</v>
      </c>
      <c r="B6221" t="s">
        <v>22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">
        <v>35</v>
      </c>
      <c r="B6222" t="s">
        <v>22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">
        <v>35</v>
      </c>
      <c r="B6223" t="s">
        <v>22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">
        <v>35</v>
      </c>
      <c r="B6224" t="s">
        <v>22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">
        <v>35</v>
      </c>
      <c r="B6225" t="s">
        <v>22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">
        <v>35</v>
      </c>
      <c r="B6226" t="s">
        <v>22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">
        <v>35</v>
      </c>
      <c r="B6227" t="s">
        <v>22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">
        <v>35</v>
      </c>
      <c r="B6228" t="s">
        <v>22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">
        <v>35</v>
      </c>
      <c r="B6229" t="s">
        <v>22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">
        <v>35</v>
      </c>
      <c r="B6230" t="s">
        <v>22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">
        <v>35</v>
      </c>
      <c r="B6231" t="s">
        <v>22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">
        <v>35</v>
      </c>
      <c r="B6232" t="s">
        <v>22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">
        <v>35</v>
      </c>
      <c r="B6233" t="s">
        <v>22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">
        <v>35</v>
      </c>
      <c r="B6234" t="s">
        <v>22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">
        <v>35</v>
      </c>
      <c r="B6235" t="s">
        <v>22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">
        <v>35</v>
      </c>
      <c r="B6236" t="s">
        <v>22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">
        <v>35</v>
      </c>
      <c r="B6237" t="s">
        <v>22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">
        <v>35</v>
      </c>
      <c r="B6238" t="s">
        <v>22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">
        <v>35</v>
      </c>
      <c r="B6239" t="s">
        <v>22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">
        <v>35</v>
      </c>
      <c r="B6240" t="s">
        <v>22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">
        <v>35</v>
      </c>
      <c r="B6241" t="s">
        <v>22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">
        <v>35</v>
      </c>
      <c r="B6242" t="s">
        <v>22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">
        <v>35</v>
      </c>
      <c r="B6243" t="s">
        <v>22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">
        <v>35</v>
      </c>
      <c r="B6244" t="s">
        <v>22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">
        <v>35</v>
      </c>
      <c r="B6245" t="s">
        <v>22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">
        <v>35</v>
      </c>
      <c r="B6246" t="s">
        <v>22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">
        <v>35</v>
      </c>
      <c r="B6247" t="s">
        <v>22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">
        <v>35</v>
      </c>
      <c r="B6248" t="s">
        <v>22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">
        <v>35</v>
      </c>
      <c r="B6249" t="s">
        <v>22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">
        <v>35</v>
      </c>
      <c r="B6250" t="s">
        <v>22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">
        <v>35</v>
      </c>
      <c r="B6251" t="s">
        <v>22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">
        <v>35</v>
      </c>
      <c r="B6252" t="s">
        <v>22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">
        <v>35</v>
      </c>
      <c r="B6253" t="s">
        <v>22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">
        <v>35</v>
      </c>
      <c r="B6254" t="s">
        <v>22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">
        <v>35</v>
      </c>
      <c r="B6255" t="s">
        <v>22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">
        <v>35</v>
      </c>
      <c r="B6256" t="s">
        <v>22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">
        <v>35</v>
      </c>
      <c r="B6257" t="s">
        <v>22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">
        <v>35</v>
      </c>
      <c r="B6258" t="s">
        <v>22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">
        <v>35</v>
      </c>
      <c r="B6259" t="s">
        <v>22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">
        <v>35</v>
      </c>
      <c r="B6260" t="s">
        <v>22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">
        <v>35</v>
      </c>
      <c r="B6261" t="s">
        <v>22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">
        <v>35</v>
      </c>
      <c r="B6262" t="s">
        <v>22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">
        <v>35</v>
      </c>
      <c r="B6263" t="s">
        <v>22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">
        <v>35</v>
      </c>
      <c r="B6264" t="s">
        <v>22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">
        <v>35</v>
      </c>
      <c r="B6265" t="s">
        <v>22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">
        <v>35</v>
      </c>
      <c r="B6266" t="s">
        <v>22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">
        <v>35</v>
      </c>
      <c r="B6267" t="s">
        <v>22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">
        <v>35</v>
      </c>
      <c r="B6268" t="s">
        <v>22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">
        <v>35</v>
      </c>
      <c r="B6269" t="s">
        <v>22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">
        <v>35</v>
      </c>
      <c r="B6270" t="s">
        <v>22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">
        <v>35</v>
      </c>
      <c r="B6271" t="s">
        <v>22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">
        <v>35</v>
      </c>
      <c r="B6272" t="s">
        <v>22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">
        <v>35</v>
      </c>
      <c r="B6273" t="s">
        <v>22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">
        <v>35</v>
      </c>
      <c r="B6274" t="s">
        <v>22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">
        <v>35</v>
      </c>
      <c r="B6275" t="s">
        <v>22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">
        <v>35</v>
      </c>
      <c r="B6276" t="s">
        <v>22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">
        <v>35</v>
      </c>
      <c r="B6277" t="s">
        <v>22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">
        <v>35</v>
      </c>
      <c r="B6278" t="s">
        <v>22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">
        <v>35</v>
      </c>
      <c r="B6279" t="s">
        <v>22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">
        <v>35</v>
      </c>
      <c r="B6280" t="s">
        <v>22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">
        <v>35</v>
      </c>
      <c r="B6281" t="s">
        <v>22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">
        <v>35</v>
      </c>
      <c r="B6282" t="s">
        <v>22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">
        <v>35</v>
      </c>
      <c r="B6283" t="s">
        <v>22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">
        <v>35</v>
      </c>
      <c r="B6284" t="s">
        <v>22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">
        <v>35</v>
      </c>
      <c r="B6285" t="s">
        <v>22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">
        <v>35</v>
      </c>
      <c r="B6286" t="s">
        <v>22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">
        <v>35</v>
      </c>
      <c r="B6287" t="s">
        <v>22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">
        <v>35</v>
      </c>
      <c r="B6288" t="s">
        <v>22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">
        <v>35</v>
      </c>
      <c r="B6289" t="s">
        <v>22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">
        <v>35</v>
      </c>
      <c r="B6290" t="s">
        <v>22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">
        <v>35</v>
      </c>
      <c r="B6291" t="s">
        <v>22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">
        <v>35</v>
      </c>
      <c r="B6292" t="s">
        <v>22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">
        <v>35</v>
      </c>
      <c r="B6293" t="s">
        <v>22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">
        <v>35</v>
      </c>
      <c r="B6294" t="s">
        <v>22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">
        <v>35</v>
      </c>
      <c r="B6295" t="s">
        <v>22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">
        <v>35</v>
      </c>
      <c r="B6296" t="s">
        <v>22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">
        <v>35</v>
      </c>
      <c r="B6297" t="s">
        <v>22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">
        <v>35</v>
      </c>
      <c r="B6298" t="s">
        <v>22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">
        <v>35</v>
      </c>
      <c r="B6299" t="s">
        <v>22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">
        <v>35</v>
      </c>
      <c r="B6300" t="s">
        <v>22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">
        <v>35</v>
      </c>
      <c r="B6301" t="s">
        <v>22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">
        <v>35</v>
      </c>
      <c r="B6302" t="s">
        <v>22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">
        <v>35</v>
      </c>
      <c r="B6303" t="s">
        <v>22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">
        <v>35</v>
      </c>
      <c r="B6304" t="s">
        <v>22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">
        <v>35</v>
      </c>
      <c r="B6305" t="s">
        <v>22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">
        <v>35</v>
      </c>
      <c r="B6306" t="s">
        <v>22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">
        <v>35</v>
      </c>
      <c r="B6307" t="s">
        <v>22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">
        <v>35</v>
      </c>
      <c r="B6308" t="s">
        <v>22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">
        <v>35</v>
      </c>
      <c r="B6309" t="s">
        <v>22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">
        <v>35</v>
      </c>
      <c r="B6310" t="s">
        <v>22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">
        <v>35</v>
      </c>
      <c r="B6311" t="s">
        <v>22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">
        <v>35</v>
      </c>
      <c r="B6312" t="s">
        <v>22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">
        <v>35</v>
      </c>
      <c r="B6313" t="s">
        <v>22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">
        <v>35</v>
      </c>
      <c r="B6314" t="s">
        <v>22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">
        <v>35</v>
      </c>
      <c r="B6315" t="s">
        <v>22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">
        <v>35</v>
      </c>
      <c r="B6316" t="s">
        <v>22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">
        <v>35</v>
      </c>
      <c r="B6317" t="s">
        <v>22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">
        <v>35</v>
      </c>
      <c r="B6318" t="s">
        <v>22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">
        <v>35</v>
      </c>
      <c r="B6319" t="s">
        <v>22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">
        <v>35</v>
      </c>
      <c r="B6320" t="s">
        <v>22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">
        <v>35</v>
      </c>
      <c r="B6321" t="s">
        <v>22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">
        <v>35</v>
      </c>
      <c r="B6322" t="s">
        <v>22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">
        <v>35</v>
      </c>
      <c r="B6323" t="s">
        <v>22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">
        <v>35</v>
      </c>
      <c r="B6324" t="s">
        <v>22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">
        <v>35</v>
      </c>
      <c r="B6325" t="s">
        <v>22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">
        <v>35</v>
      </c>
      <c r="B6326" t="s">
        <v>22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">
        <v>35</v>
      </c>
      <c r="B6327" t="s">
        <v>22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">
        <v>35</v>
      </c>
      <c r="B6328" t="s">
        <v>22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">
        <v>35</v>
      </c>
      <c r="B6329" t="s">
        <v>22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">
        <v>35</v>
      </c>
      <c r="B6330" t="s">
        <v>22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">
        <v>35</v>
      </c>
      <c r="B6331" t="s">
        <v>22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">
        <v>35</v>
      </c>
      <c r="B6332" t="s">
        <v>22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">
        <v>35</v>
      </c>
      <c r="B6333" t="s">
        <v>22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">
        <v>35</v>
      </c>
      <c r="B6334" t="s">
        <v>22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">
        <v>35</v>
      </c>
      <c r="B6335" t="s">
        <v>22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">
        <v>35</v>
      </c>
      <c r="B6336" t="s">
        <v>22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">
        <v>35</v>
      </c>
      <c r="B6337" t="s">
        <v>22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">
        <v>35</v>
      </c>
      <c r="B6338" t="s">
        <v>22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">
        <v>35</v>
      </c>
      <c r="B6339" t="s">
        <v>22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">
        <v>35</v>
      </c>
      <c r="B6340" t="s">
        <v>22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">
        <v>35</v>
      </c>
      <c r="B6341" t="s">
        <v>22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">
        <v>35</v>
      </c>
      <c r="B6342" t="s">
        <v>22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">
        <v>35</v>
      </c>
      <c r="B6343" t="s">
        <v>22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">
        <v>35</v>
      </c>
      <c r="B6344" t="s">
        <v>22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">
        <v>35</v>
      </c>
      <c r="B6345" t="s">
        <v>22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">
        <v>35</v>
      </c>
      <c r="B6346" t="s">
        <v>22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">
        <v>35</v>
      </c>
      <c r="B6347" t="s">
        <v>22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">
        <v>35</v>
      </c>
      <c r="B6348" t="s">
        <v>22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">
        <v>35</v>
      </c>
      <c r="B6349" t="s">
        <v>22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">
        <v>35</v>
      </c>
      <c r="B6350" t="s">
        <v>22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">
        <v>35</v>
      </c>
      <c r="B6351" t="s">
        <v>22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">
        <v>35</v>
      </c>
      <c r="B6352" t="s">
        <v>22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">
        <v>35</v>
      </c>
      <c r="B6353" t="s">
        <v>22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">
        <v>35</v>
      </c>
      <c r="B6354" t="s">
        <v>22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">
        <v>35</v>
      </c>
      <c r="B6355" t="s">
        <v>22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">
        <v>35</v>
      </c>
      <c r="B6356" t="s">
        <v>22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">
        <v>35</v>
      </c>
      <c r="B6357" t="s">
        <v>22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">
        <v>35</v>
      </c>
      <c r="B6358" t="s">
        <v>22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">
        <v>35</v>
      </c>
      <c r="B6359" t="s">
        <v>22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">
        <v>35</v>
      </c>
      <c r="B6360" t="s">
        <v>22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">
        <v>35</v>
      </c>
      <c r="B6361" t="s">
        <v>22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">
        <v>35</v>
      </c>
      <c r="B6362" t="s">
        <v>22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">
        <v>35</v>
      </c>
      <c r="B6363" t="s">
        <v>22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">
        <v>35</v>
      </c>
      <c r="B6364" t="s">
        <v>22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">
        <v>35</v>
      </c>
      <c r="B6365" t="s">
        <v>22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">
        <v>35</v>
      </c>
      <c r="B6366" t="s">
        <v>22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">
        <v>35</v>
      </c>
      <c r="B6367" t="s">
        <v>22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">
        <v>35</v>
      </c>
      <c r="B6368" t="s">
        <v>22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">
        <v>35</v>
      </c>
      <c r="B6369" t="s">
        <v>22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">
        <v>35</v>
      </c>
      <c r="B6370" t="s">
        <v>22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">
        <v>35</v>
      </c>
      <c r="B6371" t="s">
        <v>22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">
        <v>35</v>
      </c>
      <c r="B6372" t="s">
        <v>22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">
        <v>35</v>
      </c>
      <c r="B6373" t="s">
        <v>22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">
        <v>35</v>
      </c>
      <c r="B6374" t="s">
        <v>22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">
        <v>35</v>
      </c>
      <c r="B6375" t="s">
        <v>22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">
        <v>35</v>
      </c>
      <c r="B6376" t="s">
        <v>22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">
        <v>35</v>
      </c>
      <c r="B6377" t="s">
        <v>22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">
        <v>35</v>
      </c>
      <c r="B6378" t="s">
        <v>22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">
        <v>35</v>
      </c>
      <c r="B6379" t="s">
        <v>22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">
        <v>35</v>
      </c>
      <c r="B6380" t="s">
        <v>22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">
        <v>35</v>
      </c>
      <c r="B6381" t="s">
        <v>22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">
        <v>35</v>
      </c>
      <c r="B6382" t="s">
        <v>22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">
        <v>35</v>
      </c>
      <c r="B6383" t="s">
        <v>22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">
        <v>35</v>
      </c>
      <c r="B6384" t="s">
        <v>22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">
        <v>35</v>
      </c>
      <c r="B6385" t="s">
        <v>22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">
        <v>35</v>
      </c>
      <c r="B6386" t="s">
        <v>22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">
        <v>35</v>
      </c>
      <c r="B6387" t="s">
        <v>22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">
        <v>35</v>
      </c>
      <c r="B6388" t="s">
        <v>22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">
        <v>35</v>
      </c>
      <c r="B6389" t="s">
        <v>22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">
        <v>35</v>
      </c>
      <c r="B6390" t="s">
        <v>22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">
        <v>35</v>
      </c>
      <c r="B6391" t="s">
        <v>22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">
        <v>35</v>
      </c>
      <c r="B6392" t="s">
        <v>22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">
        <v>35</v>
      </c>
      <c r="B6393" t="s">
        <v>22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">
        <v>39</v>
      </c>
      <c r="B6394" t="s">
        <v>40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">
        <v>37</v>
      </c>
      <c r="B6395" t="s">
        <v>41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">
        <v>37</v>
      </c>
      <c r="B6396" t="s">
        <v>41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">
        <v>37</v>
      </c>
      <c r="B6397" t="s">
        <v>41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">
        <v>37</v>
      </c>
      <c r="B6398" t="s">
        <v>41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">
        <v>37</v>
      </c>
      <c r="B6399" t="s">
        <v>41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">
        <v>37</v>
      </c>
      <c r="B6400" t="s">
        <v>41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">
        <v>37</v>
      </c>
      <c r="B6401" t="s">
        <v>41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">
        <v>37</v>
      </c>
      <c r="B6402" t="s">
        <v>41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">
        <v>37</v>
      </c>
      <c r="B6403" t="s">
        <v>41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">
        <v>37</v>
      </c>
      <c r="B6404" t="s">
        <v>41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">
        <v>37</v>
      </c>
      <c r="B6405" t="s">
        <v>41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">
        <v>37</v>
      </c>
      <c r="B6406" t="s">
        <v>41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">
        <v>37</v>
      </c>
      <c r="B6407" t="s">
        <v>41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">
        <v>37</v>
      </c>
      <c r="B6408" t="s">
        <v>41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">
        <v>37</v>
      </c>
      <c r="B6409" t="s">
        <v>41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">
        <v>37</v>
      </c>
      <c r="B6410" t="s">
        <v>41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">
        <v>37</v>
      </c>
      <c r="B6411" t="s">
        <v>41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">
        <v>37</v>
      </c>
      <c r="B6412" t="s">
        <v>41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">
        <v>37</v>
      </c>
      <c r="B6413" t="s">
        <v>41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">
        <v>37</v>
      </c>
      <c r="B6414" t="s">
        <v>41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">
        <v>37</v>
      </c>
      <c r="B6415" t="s">
        <v>41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">
        <v>31</v>
      </c>
      <c r="B6416" t="s">
        <v>53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">
        <v>31</v>
      </c>
      <c r="B6417" t="s">
        <v>53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">
        <v>31</v>
      </c>
      <c r="B6418" t="s">
        <v>53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">
        <v>31</v>
      </c>
      <c r="B6419" t="s">
        <v>53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">
        <v>31</v>
      </c>
      <c r="B6420" t="s">
        <v>53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">
        <v>54</v>
      </c>
      <c r="B6421" t="s">
        <v>53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">
        <v>39</v>
      </c>
      <c r="B6422" t="s">
        <v>27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">
        <v>39</v>
      </c>
      <c r="B6423" t="s">
        <v>27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">
        <v>39</v>
      </c>
      <c r="B6424" t="s">
        <v>27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">
        <v>39</v>
      </c>
      <c r="B6425" t="s">
        <v>27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">
        <v>39</v>
      </c>
      <c r="B6426" t="s">
        <v>27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">
        <v>39</v>
      </c>
      <c r="B6427" t="s">
        <v>27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">
        <v>39</v>
      </c>
      <c r="B6428" t="s">
        <v>27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">
        <v>39</v>
      </c>
      <c r="B6429" t="s">
        <v>27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">
        <v>39</v>
      </c>
      <c r="B6430" t="s">
        <v>27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">
        <v>39</v>
      </c>
      <c r="B6431" t="s">
        <v>27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">
        <v>39</v>
      </c>
      <c r="B6432" t="s">
        <v>27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">
        <v>39</v>
      </c>
      <c r="B6433" t="s">
        <v>27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">
        <v>39</v>
      </c>
      <c r="B6434" t="s">
        <v>27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">
        <v>39</v>
      </c>
      <c r="B6435" t="s">
        <v>27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">
        <v>39</v>
      </c>
      <c r="B6436" t="s">
        <v>27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">
        <v>39</v>
      </c>
      <c r="B6437" t="s">
        <v>27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">
        <v>37</v>
      </c>
      <c r="B6438" t="s">
        <v>52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">
        <v>37</v>
      </c>
      <c r="B6439" t="s">
        <v>52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">
        <v>37</v>
      </c>
      <c r="B6440" t="s">
        <v>52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">
        <v>35</v>
      </c>
      <c r="B6441" t="s">
        <v>23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">
        <v>35</v>
      </c>
      <c r="B6442" t="s">
        <v>23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">
        <v>35</v>
      </c>
      <c r="B6443" t="s">
        <v>23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">
        <v>35</v>
      </c>
      <c r="B6444" t="s">
        <v>23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">
        <v>39</v>
      </c>
      <c r="B6445" t="s">
        <v>43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">
        <v>39</v>
      </c>
      <c r="B6446" t="s">
        <v>43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">
        <v>39</v>
      </c>
      <c r="B6447" t="s">
        <v>43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">
        <v>39</v>
      </c>
      <c r="B6448" t="s">
        <v>43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">
        <v>39</v>
      </c>
      <c r="B6449" t="s">
        <v>43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">
        <v>39</v>
      </c>
      <c r="B6450" t="s">
        <v>43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">
        <v>39</v>
      </c>
      <c r="B6451" t="s">
        <v>43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">
        <v>39</v>
      </c>
      <c r="B6452" t="s">
        <v>43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">
        <v>39</v>
      </c>
      <c r="B6453" t="s">
        <v>43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">
        <v>39</v>
      </c>
      <c r="B6454" t="s">
        <v>43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">
        <v>39</v>
      </c>
      <c r="B6455" t="s">
        <v>43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">
        <v>39</v>
      </c>
      <c r="B6456" t="s">
        <v>43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">
        <v>39</v>
      </c>
      <c r="B6457" t="s">
        <v>43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">
        <v>39</v>
      </c>
      <c r="B6458" t="s">
        <v>43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">
        <v>39</v>
      </c>
      <c r="B6459" t="s">
        <v>43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">
        <v>39</v>
      </c>
      <c r="B6460" t="s">
        <v>43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">
        <v>39</v>
      </c>
      <c r="B6461" t="s">
        <v>43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">
        <v>39</v>
      </c>
      <c r="B6462" t="s">
        <v>43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">
        <v>39</v>
      </c>
      <c r="B6463" t="s">
        <v>43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">
        <v>39</v>
      </c>
      <c r="B6464" t="s">
        <v>43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">
        <v>39</v>
      </c>
      <c r="B6465" t="s">
        <v>43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">
        <v>37</v>
      </c>
      <c r="B6466" t="s">
        <v>24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">
        <v>37</v>
      </c>
      <c r="B6467" t="s">
        <v>24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">
        <v>37</v>
      </c>
      <c r="B6468" t="s">
        <v>24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">
        <v>37</v>
      </c>
      <c r="B6469" t="s">
        <v>24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">
        <v>37</v>
      </c>
      <c r="B6470" t="s">
        <v>28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">
        <v>33</v>
      </c>
      <c r="B6471" t="s">
        <v>46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">
        <v>33</v>
      </c>
      <c r="B6472" t="s">
        <v>46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">
        <v>33</v>
      </c>
      <c r="B6473" t="s">
        <v>46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">
        <v>33</v>
      </c>
      <c r="B6474" t="s">
        <v>46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">
        <v>33</v>
      </c>
      <c r="B6475" t="s">
        <v>46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">
        <v>33</v>
      </c>
      <c r="B6476" t="s">
        <v>46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">
        <v>33</v>
      </c>
      <c r="B6477" t="s">
        <v>46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">
        <v>33</v>
      </c>
      <c r="B6478" t="s">
        <v>46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">
        <v>33</v>
      </c>
      <c r="B6479" t="s">
        <v>46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">
        <v>33</v>
      </c>
      <c r="B6480" t="s">
        <v>46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">
        <v>33</v>
      </c>
      <c r="B6481" t="s">
        <v>46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">
        <v>33</v>
      </c>
      <c r="B6482" t="s">
        <v>46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">
        <v>33</v>
      </c>
      <c r="B6483" t="s">
        <v>46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">
        <v>31</v>
      </c>
      <c r="B6484" t="s">
        <v>32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">
        <v>31</v>
      </c>
      <c r="B6485" t="s">
        <v>32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">
        <v>31</v>
      </c>
      <c r="B6486" t="s">
        <v>32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">
        <v>31</v>
      </c>
      <c r="B6487" t="s">
        <v>32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">
        <v>31</v>
      </c>
      <c r="B6488" t="s">
        <v>32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">
        <v>31</v>
      </c>
      <c r="B6489" t="s">
        <v>32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">
        <v>31</v>
      </c>
      <c r="B6490" t="s">
        <v>32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">
        <v>31</v>
      </c>
      <c r="B6491" t="s">
        <v>32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">
        <v>31</v>
      </c>
      <c r="B6492" t="s">
        <v>32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">
        <v>55</v>
      </c>
      <c r="B6493" t="s">
        <v>56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">
        <v>33</v>
      </c>
      <c r="B6494" t="s">
        <v>34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">
        <v>33</v>
      </c>
      <c r="B6495" t="s">
        <v>34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">
        <v>33</v>
      </c>
      <c r="B6496" t="s">
        <v>34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">
        <v>33</v>
      </c>
      <c r="B6497" t="s">
        <v>34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">
        <v>33</v>
      </c>
      <c r="B6498" t="s">
        <v>34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">
        <v>35</v>
      </c>
      <c r="B6499" t="s">
        <v>29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">
        <v>35</v>
      </c>
      <c r="B6500" t="s">
        <v>29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">
        <v>35</v>
      </c>
      <c r="B6501" t="s">
        <v>29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">
        <v>35</v>
      </c>
      <c r="B6502" t="s">
        <v>29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">
        <v>35</v>
      </c>
      <c r="B6503" t="s">
        <v>29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">
        <v>35</v>
      </c>
      <c r="B6504" t="s">
        <v>29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">
        <v>35</v>
      </c>
      <c r="B6505" t="s">
        <v>29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">
        <v>35</v>
      </c>
      <c r="B6506" t="s">
        <v>29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">
        <v>35</v>
      </c>
      <c r="B6507" t="s">
        <v>29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">
        <v>35</v>
      </c>
      <c r="B6508" t="s">
        <v>29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">
        <v>35</v>
      </c>
      <c r="B6509" t="s">
        <v>29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">
        <v>35</v>
      </c>
      <c r="B6510" t="s">
        <v>29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">
        <v>35</v>
      </c>
      <c r="B6511" t="s">
        <v>29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">
        <v>35</v>
      </c>
      <c r="B6512" t="s">
        <v>29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">
        <v>35</v>
      </c>
      <c r="B6513" t="s">
        <v>29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">
        <v>35</v>
      </c>
      <c r="B6514" t="s">
        <v>29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">
        <v>35</v>
      </c>
      <c r="B6515" t="s">
        <v>29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">
        <v>35</v>
      </c>
      <c r="B6516" t="s">
        <v>29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">
        <v>35</v>
      </c>
      <c r="B6517" t="s">
        <v>29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">
        <v>37</v>
      </c>
      <c r="B6518" t="s">
        <v>38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">
        <v>37</v>
      </c>
      <c r="B6519" t="s">
        <v>38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">
        <v>37</v>
      </c>
      <c r="B6520" t="s">
        <v>38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">
        <v>37</v>
      </c>
      <c r="B6521" t="s">
        <v>38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">
        <v>37</v>
      </c>
      <c r="B6522" t="s">
        <v>38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">
        <v>37</v>
      </c>
      <c r="B6523" t="s">
        <v>38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">
        <v>37</v>
      </c>
      <c r="B6524" t="s">
        <v>38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">
        <v>37</v>
      </c>
      <c r="B6525" t="s">
        <v>38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">
        <v>37</v>
      </c>
      <c r="B6526" t="s">
        <v>38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">
        <v>37</v>
      </c>
      <c r="B6527" t="s">
        <v>38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">
        <v>37</v>
      </c>
      <c r="B6528" t="s">
        <v>38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">
        <v>37</v>
      </c>
      <c r="B6529" t="s">
        <v>38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">
        <v>37</v>
      </c>
      <c r="B6530" t="s">
        <v>38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">
        <v>37</v>
      </c>
      <c r="B6531" t="s">
        <v>38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">
        <v>37</v>
      </c>
      <c r="B6532" t="s">
        <v>38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">
        <v>37</v>
      </c>
      <c r="B6533" t="s">
        <v>38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">
        <v>37</v>
      </c>
      <c r="B6534" t="s">
        <v>38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">
        <v>37</v>
      </c>
      <c r="B6535" t="s">
        <v>38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">
        <v>35</v>
      </c>
      <c r="B6536" t="s">
        <v>22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">
        <v>35</v>
      </c>
      <c r="B6537" t="s">
        <v>22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">
        <v>35</v>
      </c>
      <c r="B6538" t="s">
        <v>22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">
        <v>35</v>
      </c>
      <c r="B6539" t="s">
        <v>22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">
        <v>35</v>
      </c>
      <c r="B6540" t="s">
        <v>22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">
        <v>35</v>
      </c>
      <c r="B6541" t="s">
        <v>22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">
        <v>35</v>
      </c>
      <c r="B6542" t="s">
        <v>22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">
        <v>35</v>
      </c>
      <c r="B6543" t="s">
        <v>22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">
        <v>35</v>
      </c>
      <c r="B6544" t="s">
        <v>22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">
        <v>35</v>
      </c>
      <c r="B6545" t="s">
        <v>22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">
        <v>35</v>
      </c>
      <c r="B6546" t="s">
        <v>22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">
        <v>35</v>
      </c>
      <c r="B6547" t="s">
        <v>22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">
        <v>35</v>
      </c>
      <c r="B6548" t="s">
        <v>22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">
        <v>35</v>
      </c>
      <c r="B6549" t="s">
        <v>22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">
        <v>35</v>
      </c>
      <c r="B6550" t="s">
        <v>22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">
        <v>35</v>
      </c>
      <c r="B6551" t="s">
        <v>22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">
        <v>35</v>
      </c>
      <c r="B6552" t="s">
        <v>22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">
        <v>35</v>
      </c>
      <c r="B6553" t="s">
        <v>22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">
        <v>35</v>
      </c>
      <c r="B6554" t="s">
        <v>22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">
        <v>35</v>
      </c>
      <c r="B6555" t="s">
        <v>22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">
        <v>35</v>
      </c>
      <c r="B6556" t="s">
        <v>22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">
        <v>35</v>
      </c>
      <c r="B6557" t="s">
        <v>22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">
        <v>35</v>
      </c>
      <c r="B6558" t="s">
        <v>22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">
        <v>35</v>
      </c>
      <c r="B6559" t="s">
        <v>22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">
        <v>35</v>
      </c>
      <c r="B6560" t="s">
        <v>22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">
        <v>35</v>
      </c>
      <c r="B6561" t="s">
        <v>22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">
        <v>35</v>
      </c>
      <c r="B6562" t="s">
        <v>22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">
        <v>35</v>
      </c>
      <c r="B6563" t="s">
        <v>22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">
        <v>35</v>
      </c>
      <c r="B6564" t="s">
        <v>22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">
        <v>35</v>
      </c>
      <c r="B6565" t="s">
        <v>22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">
        <v>35</v>
      </c>
      <c r="B6566" t="s">
        <v>22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">
        <v>35</v>
      </c>
      <c r="B6567" t="s">
        <v>22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">
        <v>35</v>
      </c>
      <c r="B6568" t="s">
        <v>22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">
        <v>35</v>
      </c>
      <c r="B6569" t="s">
        <v>22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">
        <v>35</v>
      </c>
      <c r="B6570" t="s">
        <v>22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">
        <v>35</v>
      </c>
      <c r="B6571" t="s">
        <v>22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">
        <v>35</v>
      </c>
      <c r="B6572" t="s">
        <v>22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">
        <v>35</v>
      </c>
      <c r="B6573" t="s">
        <v>22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">
        <v>35</v>
      </c>
      <c r="B6574" t="s">
        <v>22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">
        <v>35</v>
      </c>
      <c r="B6575" t="s">
        <v>22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">
        <v>35</v>
      </c>
      <c r="B6576" t="s">
        <v>22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">
        <v>35</v>
      </c>
      <c r="B6577" t="s">
        <v>22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">
        <v>35</v>
      </c>
      <c r="B6578" t="s">
        <v>22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">
        <v>35</v>
      </c>
      <c r="B6579" t="s">
        <v>22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">
        <v>35</v>
      </c>
      <c r="B6580" t="s">
        <v>22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">
        <v>35</v>
      </c>
      <c r="B6581" t="s">
        <v>22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">
        <v>35</v>
      </c>
      <c r="B6582" t="s">
        <v>22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">
        <v>35</v>
      </c>
      <c r="B6583" t="s">
        <v>22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">
        <v>35</v>
      </c>
      <c r="B6584" t="s">
        <v>22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">
        <v>35</v>
      </c>
      <c r="B6585" t="s">
        <v>22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">
        <v>35</v>
      </c>
      <c r="B6586" t="s">
        <v>22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">
        <v>35</v>
      </c>
      <c r="B6587" t="s">
        <v>22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">
        <v>35</v>
      </c>
      <c r="B6588" t="s">
        <v>22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">
        <v>35</v>
      </c>
      <c r="B6589" t="s">
        <v>22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">
        <v>35</v>
      </c>
      <c r="B6590" t="s">
        <v>22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">
        <v>35</v>
      </c>
      <c r="B6591" t="s">
        <v>22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">
        <v>35</v>
      </c>
      <c r="B6592" t="s">
        <v>22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">
        <v>35</v>
      </c>
      <c r="B6593" t="s">
        <v>22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">
        <v>35</v>
      </c>
      <c r="B6594" t="s">
        <v>22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">
        <v>35</v>
      </c>
      <c r="B6595" t="s">
        <v>22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">
        <v>35</v>
      </c>
      <c r="B6596" t="s">
        <v>22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">
        <v>35</v>
      </c>
      <c r="B6597" t="s">
        <v>22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">
        <v>35</v>
      </c>
      <c r="B6598" t="s">
        <v>22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">
        <v>35</v>
      </c>
      <c r="B6599" t="s">
        <v>22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">
        <v>35</v>
      </c>
      <c r="B6600" t="s">
        <v>22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">
        <v>35</v>
      </c>
      <c r="B6601" t="s">
        <v>22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">
        <v>35</v>
      </c>
      <c r="B6602" t="s">
        <v>22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">
        <v>35</v>
      </c>
      <c r="B6603" t="s">
        <v>22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">
        <v>35</v>
      </c>
      <c r="B6604" t="s">
        <v>22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">
        <v>35</v>
      </c>
      <c r="B6605" t="s">
        <v>22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">
        <v>35</v>
      </c>
      <c r="B6606" t="s">
        <v>22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">
        <v>35</v>
      </c>
      <c r="B6607" t="s">
        <v>22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">
        <v>35</v>
      </c>
      <c r="B6608" t="s">
        <v>22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">
        <v>35</v>
      </c>
      <c r="B6609" t="s">
        <v>22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">
        <v>35</v>
      </c>
      <c r="B6610" t="s">
        <v>22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">
        <v>35</v>
      </c>
      <c r="B6611" t="s">
        <v>22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">
        <v>35</v>
      </c>
      <c r="B6612" t="s">
        <v>22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">
        <v>35</v>
      </c>
      <c r="B6613" t="s">
        <v>22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">
        <v>35</v>
      </c>
      <c r="B6614" t="s">
        <v>22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">
        <v>35</v>
      </c>
      <c r="B6615" t="s">
        <v>22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">
        <v>35</v>
      </c>
      <c r="B6616" t="s">
        <v>22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">
        <v>35</v>
      </c>
      <c r="B6617" t="s">
        <v>22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">
        <v>35</v>
      </c>
      <c r="B6618" t="s">
        <v>22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">
        <v>35</v>
      </c>
      <c r="B6619" t="s">
        <v>22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">
        <v>35</v>
      </c>
      <c r="B6620" t="s">
        <v>22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">
        <v>35</v>
      </c>
      <c r="B6621" t="s">
        <v>22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">
        <v>35</v>
      </c>
      <c r="B6622" t="s">
        <v>22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">
        <v>35</v>
      </c>
      <c r="B6623" t="s">
        <v>22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">
        <v>35</v>
      </c>
      <c r="B6624" t="s">
        <v>22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">
        <v>35</v>
      </c>
      <c r="B6625" t="s">
        <v>22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">
        <v>35</v>
      </c>
      <c r="B6626" t="s">
        <v>22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">
        <v>35</v>
      </c>
      <c r="B6627" t="s">
        <v>22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">
        <v>35</v>
      </c>
      <c r="B6628" t="s">
        <v>22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">
        <v>35</v>
      </c>
      <c r="B6629" t="s">
        <v>22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">
        <v>35</v>
      </c>
      <c r="B6630" t="s">
        <v>22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">
        <v>35</v>
      </c>
      <c r="B6631" t="s">
        <v>22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">
        <v>35</v>
      </c>
      <c r="B6632" t="s">
        <v>22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">
        <v>35</v>
      </c>
      <c r="B6633" t="s">
        <v>22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">
        <v>35</v>
      </c>
      <c r="B6634" t="s">
        <v>22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">
        <v>35</v>
      </c>
      <c r="B6635" t="s">
        <v>22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">
        <v>35</v>
      </c>
      <c r="B6636" t="s">
        <v>22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">
        <v>35</v>
      </c>
      <c r="B6637" t="s">
        <v>22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">
        <v>35</v>
      </c>
      <c r="B6638" t="s">
        <v>22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">
        <v>35</v>
      </c>
      <c r="B6639" t="s">
        <v>22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">
        <v>35</v>
      </c>
      <c r="B6640" t="s">
        <v>22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">
        <v>35</v>
      </c>
      <c r="B6641" t="s">
        <v>22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">
        <v>35</v>
      </c>
      <c r="B6642" t="s">
        <v>22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">
        <v>35</v>
      </c>
      <c r="B6643" t="s">
        <v>22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">
        <v>35</v>
      </c>
      <c r="B6644" t="s">
        <v>22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">
        <v>35</v>
      </c>
      <c r="B6645" t="s">
        <v>22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">
        <v>35</v>
      </c>
      <c r="B6646" t="s">
        <v>22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">
        <v>35</v>
      </c>
      <c r="B6647" t="s">
        <v>22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">
        <v>35</v>
      </c>
      <c r="B6648" t="s">
        <v>22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">
        <v>35</v>
      </c>
      <c r="B6649" t="s">
        <v>22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">
        <v>35</v>
      </c>
      <c r="B6650" t="s">
        <v>22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">
        <v>35</v>
      </c>
      <c r="B6651" t="s">
        <v>22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">
        <v>35</v>
      </c>
      <c r="B6652" t="s">
        <v>22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">
        <v>35</v>
      </c>
      <c r="B6653" t="s">
        <v>22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">
        <v>35</v>
      </c>
      <c r="B6654" t="s">
        <v>22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">
        <v>35</v>
      </c>
      <c r="B6655" t="s">
        <v>22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">
        <v>35</v>
      </c>
      <c r="B6656" t="s">
        <v>22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">
        <v>35</v>
      </c>
      <c r="B6657" t="s">
        <v>22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">
        <v>35</v>
      </c>
      <c r="B6658" t="s">
        <v>22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">
        <v>35</v>
      </c>
      <c r="B6659" t="s">
        <v>22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">
        <v>35</v>
      </c>
      <c r="B6660" t="s">
        <v>22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">
        <v>35</v>
      </c>
      <c r="B6661" t="s">
        <v>22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">
        <v>35</v>
      </c>
      <c r="B6662" t="s">
        <v>22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">
        <v>35</v>
      </c>
      <c r="B6663" t="s">
        <v>22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">
        <v>35</v>
      </c>
      <c r="B6664" t="s">
        <v>22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">
        <v>35</v>
      </c>
      <c r="B6665" t="s">
        <v>22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">
        <v>35</v>
      </c>
      <c r="B6666" t="s">
        <v>22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">
        <v>35</v>
      </c>
      <c r="B6667" t="s">
        <v>22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">
        <v>35</v>
      </c>
      <c r="B6668" t="s">
        <v>22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">
        <v>35</v>
      </c>
      <c r="B6669" t="s">
        <v>22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">
        <v>35</v>
      </c>
      <c r="B6670" t="s">
        <v>22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">
        <v>35</v>
      </c>
      <c r="B6671" t="s">
        <v>22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">
        <v>35</v>
      </c>
      <c r="B6672" t="s">
        <v>22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">
        <v>35</v>
      </c>
      <c r="B6673" t="s">
        <v>22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">
        <v>35</v>
      </c>
      <c r="B6674" t="s">
        <v>22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">
        <v>35</v>
      </c>
      <c r="B6675" t="s">
        <v>22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">
        <v>35</v>
      </c>
      <c r="B6676" t="s">
        <v>22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">
        <v>35</v>
      </c>
      <c r="B6677" t="s">
        <v>22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">
        <v>35</v>
      </c>
      <c r="B6678" t="s">
        <v>22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">
        <v>35</v>
      </c>
      <c r="B6679" t="s">
        <v>22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">
        <v>35</v>
      </c>
      <c r="B6680" t="s">
        <v>22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">
        <v>35</v>
      </c>
      <c r="B6681" t="s">
        <v>22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">
        <v>35</v>
      </c>
      <c r="B6682" t="s">
        <v>22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">
        <v>35</v>
      </c>
      <c r="B6683" t="s">
        <v>22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">
        <v>35</v>
      </c>
      <c r="B6684" t="s">
        <v>22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">
        <v>35</v>
      </c>
      <c r="B6685" t="s">
        <v>22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">
        <v>35</v>
      </c>
      <c r="B6686" t="s">
        <v>22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">
        <v>35</v>
      </c>
      <c r="B6687" t="s">
        <v>22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">
        <v>35</v>
      </c>
      <c r="B6688" t="s">
        <v>22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">
        <v>35</v>
      </c>
      <c r="B6689" t="s">
        <v>22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">
        <v>35</v>
      </c>
      <c r="B6690" t="s">
        <v>22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">
        <v>35</v>
      </c>
      <c r="B6691" t="s">
        <v>22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">
        <v>35</v>
      </c>
      <c r="B6692" t="s">
        <v>22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">
        <v>35</v>
      </c>
      <c r="B6693" t="s">
        <v>22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">
        <v>35</v>
      </c>
      <c r="B6694" t="s">
        <v>22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">
        <v>35</v>
      </c>
      <c r="B6695" t="s">
        <v>22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">
        <v>35</v>
      </c>
      <c r="B6696" t="s">
        <v>22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">
        <v>35</v>
      </c>
      <c r="B6697" t="s">
        <v>22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">
        <v>35</v>
      </c>
      <c r="B6698" t="s">
        <v>22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">
        <v>35</v>
      </c>
      <c r="B6699" t="s">
        <v>22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">
        <v>35</v>
      </c>
      <c r="B6700" t="s">
        <v>22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">
        <v>35</v>
      </c>
      <c r="B6701" t="s">
        <v>22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">
        <v>35</v>
      </c>
      <c r="B6702" t="s">
        <v>22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">
        <v>35</v>
      </c>
      <c r="B6703" t="s">
        <v>22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">
        <v>35</v>
      </c>
      <c r="B6704" t="s">
        <v>22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">
        <v>35</v>
      </c>
      <c r="B6705" t="s">
        <v>22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">
        <v>35</v>
      </c>
      <c r="B6706" t="s">
        <v>22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">
        <v>35</v>
      </c>
      <c r="B6707" t="s">
        <v>22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">
        <v>35</v>
      </c>
      <c r="B6708" t="s">
        <v>22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">
        <v>35</v>
      </c>
      <c r="B6709" t="s">
        <v>22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">
        <v>35</v>
      </c>
      <c r="B6710" t="s">
        <v>22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">
        <v>35</v>
      </c>
      <c r="B6711" t="s">
        <v>22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">
        <v>35</v>
      </c>
      <c r="B6712" t="s">
        <v>22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">
        <v>35</v>
      </c>
      <c r="B6713" t="s">
        <v>22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">
        <v>35</v>
      </c>
      <c r="B6714" t="s">
        <v>22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">
        <v>35</v>
      </c>
      <c r="B6715" t="s">
        <v>22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">
        <v>35</v>
      </c>
      <c r="B6716" t="s">
        <v>22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">
        <v>35</v>
      </c>
      <c r="B6717" t="s">
        <v>22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">
        <v>35</v>
      </c>
      <c r="B6718" t="s">
        <v>22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">
        <v>39</v>
      </c>
      <c r="B6719" t="s">
        <v>40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">
        <v>39</v>
      </c>
      <c r="B6720" t="s">
        <v>40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">
        <v>39</v>
      </c>
      <c r="B6721" t="s">
        <v>40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">
        <v>39</v>
      </c>
      <c r="B6722" t="s">
        <v>40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">
        <v>39</v>
      </c>
      <c r="B6723" t="s">
        <v>40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">
        <v>33</v>
      </c>
      <c r="B6724" t="s">
        <v>25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">
        <v>33</v>
      </c>
      <c r="B6725" t="s">
        <v>25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">
        <v>37</v>
      </c>
      <c r="B6726" t="s">
        <v>41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">
        <v>37</v>
      </c>
      <c r="B6727" t="s">
        <v>41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">
        <v>37</v>
      </c>
      <c r="B6728" t="s">
        <v>41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">
        <v>37</v>
      </c>
      <c r="B6729" t="s">
        <v>41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">
        <v>37</v>
      </c>
      <c r="B6730" t="s">
        <v>41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">
        <v>37</v>
      </c>
      <c r="B6731" t="s">
        <v>41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">
        <v>37</v>
      </c>
      <c r="B6732" t="s">
        <v>41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">
        <v>31</v>
      </c>
      <c r="B6733" t="s">
        <v>53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">
        <v>31</v>
      </c>
      <c r="B6734" t="s">
        <v>53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">
        <v>31</v>
      </c>
      <c r="B6735" t="s">
        <v>53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">
        <v>31</v>
      </c>
      <c r="B6736" t="s">
        <v>53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">
        <v>31</v>
      </c>
      <c r="B6737" t="s">
        <v>53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">
        <v>31</v>
      </c>
      <c r="B6738" t="s">
        <v>53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">
        <v>31</v>
      </c>
      <c r="B6739" t="s">
        <v>42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">
        <v>37</v>
      </c>
      <c r="B6740" t="s">
        <v>52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">
        <v>37</v>
      </c>
      <c r="B6741" t="s">
        <v>52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">
        <v>37</v>
      </c>
      <c r="B6742" t="s">
        <v>52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">
        <v>37</v>
      </c>
      <c r="B6743" t="s">
        <v>52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">
        <v>37</v>
      </c>
      <c r="B6744" t="s">
        <v>52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">
        <v>37</v>
      </c>
      <c r="B6745" t="s">
        <v>52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">
        <v>37</v>
      </c>
      <c r="B6746" t="s">
        <v>52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">
        <v>37</v>
      </c>
      <c r="B6747" t="s">
        <v>52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">
        <v>35</v>
      </c>
      <c r="B6748" t="s">
        <v>23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">
        <v>35</v>
      </c>
      <c r="B6749" t="s">
        <v>23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">
        <v>35</v>
      </c>
      <c r="B6750" t="s">
        <v>23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">
        <v>35</v>
      </c>
      <c r="B6751" t="s">
        <v>23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">
        <v>35</v>
      </c>
      <c r="B6752" t="s">
        <v>23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">
        <v>35</v>
      </c>
      <c r="B6753" t="s">
        <v>23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">
        <v>35</v>
      </c>
      <c r="B6754" t="s">
        <v>23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">
        <v>35</v>
      </c>
      <c r="B6755" t="s">
        <v>23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">
        <v>35</v>
      </c>
      <c r="B6756" t="s">
        <v>23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">
        <v>35</v>
      </c>
      <c r="B6757" t="s">
        <v>23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">
        <v>35</v>
      </c>
      <c r="B6758" t="s">
        <v>23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">
        <v>35</v>
      </c>
      <c r="B6759" t="s">
        <v>23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">
        <v>35</v>
      </c>
      <c r="B6760" t="s">
        <v>23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">
        <v>35</v>
      </c>
      <c r="B6761" t="s">
        <v>23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">
        <v>35</v>
      </c>
      <c r="B6762" t="s">
        <v>23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">
        <v>35</v>
      </c>
      <c r="B6763" t="s">
        <v>23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">
        <v>39</v>
      </c>
      <c r="B6764" t="s">
        <v>43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">
        <v>39</v>
      </c>
      <c r="B6765" t="s">
        <v>43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">
        <v>39</v>
      </c>
      <c r="B6766" t="s">
        <v>43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">
        <v>39</v>
      </c>
      <c r="B6767" t="s">
        <v>43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">
        <v>39</v>
      </c>
      <c r="B6768" t="s">
        <v>43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">
        <v>39</v>
      </c>
      <c r="B6769" t="s">
        <v>43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">
        <v>39</v>
      </c>
      <c r="B6770" t="s">
        <v>43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">
        <v>39</v>
      </c>
      <c r="B6771" t="s">
        <v>43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">
        <v>39</v>
      </c>
      <c r="B6772" t="s">
        <v>43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">
        <v>39</v>
      </c>
      <c r="B6773" t="s">
        <v>43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">
        <v>39</v>
      </c>
      <c r="B6774" t="s">
        <v>43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">
        <v>39</v>
      </c>
      <c r="B6775" t="s">
        <v>43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">
        <v>39</v>
      </c>
      <c r="B6776" t="s">
        <v>43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">
        <v>39</v>
      </c>
      <c r="B6777" t="s">
        <v>43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">
        <v>39</v>
      </c>
      <c r="B6778" t="s">
        <v>43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">
        <v>39</v>
      </c>
      <c r="B6779" t="s">
        <v>43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">
        <v>37</v>
      </c>
      <c r="B6780" t="s">
        <v>24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">
        <v>37</v>
      </c>
      <c r="B6781" t="s">
        <v>24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">
        <v>37</v>
      </c>
      <c r="B6782" t="s">
        <v>24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">
        <v>37</v>
      </c>
      <c r="B6783" t="s">
        <v>24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">
        <v>37</v>
      </c>
      <c r="B6784" t="s">
        <v>24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">
        <v>37</v>
      </c>
      <c r="B6785" t="s">
        <v>24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">
        <v>37</v>
      </c>
      <c r="B6786" t="s">
        <v>24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">
        <v>37</v>
      </c>
      <c r="B6787" t="s">
        <v>24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">
        <v>37</v>
      </c>
      <c r="B6788" t="s">
        <v>28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">
        <v>39</v>
      </c>
      <c r="B6789" t="s">
        <v>26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">
        <v>33</v>
      </c>
      <c r="B6790" t="s">
        <v>46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  <row r="6791" spans="1:10">
      <c r="A6791" t="s">
        <v>31</v>
      </c>
      <c r="B6791" t="s">
        <v>32</v>
      </c>
      <c r="C6791" s="103" t="str">
        <f>+Detalle_Casos[[#This Row],[Día]]&amp;"/"&amp;Detalle_Casos[[#This Row],[Mes]]&amp;"/"&amp;Detalle_Casos[[#This Row],[Año]]</f>
        <v>7/6/2020</v>
      </c>
      <c r="D6791" s="91">
        <v>7</v>
      </c>
      <c r="E6791" s="91">
        <v>6</v>
      </c>
      <c r="F6791" s="91">
        <v>2020</v>
      </c>
      <c r="G6791">
        <v>6793</v>
      </c>
      <c r="H6791" s="50">
        <v>1</v>
      </c>
      <c r="I6791" s="50"/>
      <c r="J6791" s="50" t="str">
        <f>+IF(H6791=1,"Masculino","Femenino")</f>
        <v>Masculino</v>
      </c>
    </row>
    <row r="6792" spans="1:10">
      <c r="A6792" t="s">
        <v>31</v>
      </c>
      <c r="B6792" t="s">
        <v>32</v>
      </c>
      <c r="C6792" s="103" t="str">
        <f>+Detalle_Casos[[#This Row],[Día]]&amp;"/"&amp;Detalle_Casos[[#This Row],[Mes]]&amp;"/"&amp;Detalle_Casos[[#This Row],[Año]]</f>
        <v>7/6/2020</v>
      </c>
      <c r="D6792" s="91">
        <v>7</v>
      </c>
      <c r="E6792" s="91">
        <v>6</v>
      </c>
      <c r="F6792" s="91">
        <v>2020</v>
      </c>
      <c r="G6792">
        <v>6794</v>
      </c>
      <c r="H6792" s="50">
        <v>1</v>
      </c>
      <c r="I6792" s="50"/>
      <c r="J6792" s="50" t="str">
        <f t="shared" ref="J6792:J6855" si="129">+IF(H6792=1,"Masculino","Femenino")</f>
        <v>Masculino</v>
      </c>
    </row>
    <row r="6793" spans="1:10">
      <c r="A6793" t="s">
        <v>31</v>
      </c>
      <c r="B6793" t="s">
        <v>32</v>
      </c>
      <c r="C6793" s="103" t="str">
        <f>+Detalle_Casos[[#This Row],[Día]]&amp;"/"&amp;Detalle_Casos[[#This Row],[Mes]]&amp;"/"&amp;Detalle_Casos[[#This Row],[Año]]</f>
        <v>7/6/2020</v>
      </c>
      <c r="D6793" s="91">
        <v>7</v>
      </c>
      <c r="E6793" s="91">
        <v>6</v>
      </c>
      <c r="F6793" s="91">
        <v>2020</v>
      </c>
      <c r="G6793">
        <v>6795</v>
      </c>
      <c r="H6793" s="50">
        <v>1</v>
      </c>
      <c r="I6793" s="50"/>
      <c r="J6793" s="50" t="str">
        <f t="shared" si="129"/>
        <v>Masculino</v>
      </c>
    </row>
    <row r="6794" spans="1:10">
      <c r="A6794" t="s">
        <v>31</v>
      </c>
      <c r="B6794" t="s">
        <v>45</v>
      </c>
      <c r="C6794" s="103" t="str">
        <f>+Detalle_Casos[[#This Row],[Día]]&amp;"/"&amp;Detalle_Casos[[#This Row],[Mes]]&amp;"/"&amp;Detalle_Casos[[#This Row],[Año]]</f>
        <v>7/6/2020</v>
      </c>
      <c r="D6794" s="91">
        <v>7</v>
      </c>
      <c r="E6794" s="91">
        <v>6</v>
      </c>
      <c r="F6794" s="91">
        <v>2020</v>
      </c>
      <c r="G6794">
        <v>6796</v>
      </c>
      <c r="H6794" s="50">
        <v>1</v>
      </c>
      <c r="I6794" s="50"/>
      <c r="J6794" s="50" t="str">
        <f t="shared" si="129"/>
        <v>Masculino</v>
      </c>
    </row>
    <row r="6795" spans="1:10">
      <c r="A6795" t="s">
        <v>31</v>
      </c>
      <c r="B6795" t="s">
        <v>45</v>
      </c>
      <c r="C6795" s="103" t="str">
        <f>+Detalle_Casos[[#This Row],[Día]]&amp;"/"&amp;Detalle_Casos[[#This Row],[Mes]]&amp;"/"&amp;Detalle_Casos[[#This Row],[Año]]</f>
        <v>7/6/2020</v>
      </c>
      <c r="D6795" s="91">
        <v>7</v>
      </c>
      <c r="E6795" s="91">
        <v>6</v>
      </c>
      <c r="F6795" s="91">
        <v>2020</v>
      </c>
      <c r="G6795">
        <v>6797</v>
      </c>
      <c r="H6795" s="50">
        <v>1</v>
      </c>
      <c r="I6795" s="50"/>
      <c r="J6795" s="50" t="str">
        <f t="shared" si="129"/>
        <v>Masculino</v>
      </c>
    </row>
    <row r="6796" spans="1:10">
      <c r="A6796" t="s">
        <v>35</v>
      </c>
      <c r="B6796" t="s">
        <v>29</v>
      </c>
      <c r="C6796" s="103" t="str">
        <f>+Detalle_Casos[[#This Row],[Día]]&amp;"/"&amp;Detalle_Casos[[#This Row],[Mes]]&amp;"/"&amp;Detalle_Casos[[#This Row],[Año]]</f>
        <v>7/6/2020</v>
      </c>
      <c r="D6796" s="91">
        <v>7</v>
      </c>
      <c r="E6796" s="91">
        <v>6</v>
      </c>
      <c r="F6796" s="91">
        <v>2020</v>
      </c>
      <c r="G6796">
        <v>6798</v>
      </c>
      <c r="H6796" s="50">
        <v>1</v>
      </c>
      <c r="I6796" s="50"/>
      <c r="J6796" s="50" t="str">
        <f t="shared" si="129"/>
        <v>Masculino</v>
      </c>
    </row>
    <row r="6797" spans="1:10">
      <c r="A6797" t="s">
        <v>35</v>
      </c>
      <c r="B6797" t="s">
        <v>29</v>
      </c>
      <c r="C6797" s="103" t="str">
        <f>+Detalle_Casos[[#This Row],[Día]]&amp;"/"&amp;Detalle_Casos[[#This Row],[Mes]]&amp;"/"&amp;Detalle_Casos[[#This Row],[Año]]</f>
        <v>7/6/2020</v>
      </c>
      <c r="D6797" s="91">
        <v>7</v>
      </c>
      <c r="E6797" s="91">
        <v>6</v>
      </c>
      <c r="F6797" s="91">
        <v>2020</v>
      </c>
      <c r="G6797">
        <v>6799</v>
      </c>
      <c r="H6797" s="50">
        <v>1</v>
      </c>
      <c r="I6797" s="50"/>
      <c r="J6797" s="50" t="str">
        <f t="shared" si="129"/>
        <v>Masculino</v>
      </c>
    </row>
    <row r="6798" spans="1:10">
      <c r="A6798" t="s">
        <v>35</v>
      </c>
      <c r="B6798" t="s">
        <v>29</v>
      </c>
      <c r="C6798" s="103" t="str">
        <f>+Detalle_Casos[[#This Row],[Día]]&amp;"/"&amp;Detalle_Casos[[#This Row],[Mes]]&amp;"/"&amp;Detalle_Casos[[#This Row],[Año]]</f>
        <v>7/6/2020</v>
      </c>
      <c r="D6798" s="91">
        <v>7</v>
      </c>
      <c r="E6798" s="91">
        <v>6</v>
      </c>
      <c r="F6798" s="91">
        <v>2020</v>
      </c>
      <c r="G6798">
        <v>6800</v>
      </c>
      <c r="H6798" s="50">
        <v>1</v>
      </c>
      <c r="I6798" s="50"/>
      <c r="J6798" s="50" t="str">
        <f t="shared" si="129"/>
        <v>Masculino</v>
      </c>
    </row>
    <row r="6799" spans="1:10">
      <c r="A6799" t="s">
        <v>33</v>
      </c>
      <c r="B6799" t="s">
        <v>34</v>
      </c>
      <c r="C6799" s="103" t="str">
        <f>+Detalle_Casos[[#This Row],[Día]]&amp;"/"&amp;Detalle_Casos[[#This Row],[Mes]]&amp;"/"&amp;Detalle_Casos[[#This Row],[Año]]</f>
        <v>7/6/2020</v>
      </c>
      <c r="D6799" s="91">
        <v>7</v>
      </c>
      <c r="E6799" s="91">
        <v>6</v>
      </c>
      <c r="F6799" s="91">
        <v>2020</v>
      </c>
      <c r="G6799">
        <v>6801</v>
      </c>
      <c r="H6799" s="50">
        <v>1</v>
      </c>
      <c r="I6799" s="50"/>
      <c r="J6799" s="50" t="str">
        <f t="shared" si="129"/>
        <v>Masculino</v>
      </c>
    </row>
    <row r="6800" spans="1:10">
      <c r="A6800" t="s">
        <v>33</v>
      </c>
      <c r="B6800" t="s">
        <v>34</v>
      </c>
      <c r="C6800" s="103" t="str">
        <f>+Detalle_Casos[[#This Row],[Día]]&amp;"/"&amp;Detalle_Casos[[#This Row],[Mes]]&amp;"/"&amp;Detalle_Casos[[#This Row],[Año]]</f>
        <v>7/6/2020</v>
      </c>
      <c r="D6800" s="91">
        <v>7</v>
      </c>
      <c r="E6800" s="91">
        <v>6</v>
      </c>
      <c r="F6800" s="91">
        <v>2020</v>
      </c>
      <c r="G6800">
        <v>6802</v>
      </c>
      <c r="H6800" s="50">
        <v>1</v>
      </c>
      <c r="I6800" s="50"/>
      <c r="J6800" s="50" t="str">
        <f t="shared" si="129"/>
        <v>Masculino</v>
      </c>
    </row>
    <row r="6801" spans="1:10">
      <c r="A6801" t="s">
        <v>33</v>
      </c>
      <c r="B6801" t="s">
        <v>34</v>
      </c>
      <c r="C6801" s="103" t="str">
        <f>+Detalle_Casos[[#This Row],[Día]]&amp;"/"&amp;Detalle_Casos[[#This Row],[Mes]]&amp;"/"&amp;Detalle_Casos[[#This Row],[Año]]</f>
        <v>7/6/2020</v>
      </c>
      <c r="D6801" s="91">
        <v>7</v>
      </c>
      <c r="E6801" s="91">
        <v>6</v>
      </c>
      <c r="F6801" s="91">
        <v>2020</v>
      </c>
      <c r="G6801">
        <v>6803</v>
      </c>
      <c r="H6801" s="50">
        <v>1</v>
      </c>
      <c r="I6801" s="50"/>
      <c r="J6801" s="50" t="str">
        <f t="shared" si="129"/>
        <v>Masculino</v>
      </c>
    </row>
    <row r="6802" spans="1:10">
      <c r="A6802" t="s">
        <v>37</v>
      </c>
      <c r="B6802" t="s">
        <v>38</v>
      </c>
      <c r="C6802" s="103" t="str">
        <f>+Detalle_Casos[[#This Row],[Día]]&amp;"/"&amp;Detalle_Casos[[#This Row],[Mes]]&amp;"/"&amp;Detalle_Casos[[#This Row],[Año]]</f>
        <v>7/6/2020</v>
      </c>
      <c r="D6802" s="91">
        <v>7</v>
      </c>
      <c r="E6802" s="91">
        <v>6</v>
      </c>
      <c r="F6802" s="91">
        <v>2020</v>
      </c>
      <c r="G6802">
        <v>6804</v>
      </c>
      <c r="H6802" s="50">
        <v>1</v>
      </c>
      <c r="I6802" s="50"/>
      <c r="J6802" s="50" t="str">
        <f t="shared" si="129"/>
        <v>Masculino</v>
      </c>
    </row>
    <row r="6803" spans="1:10">
      <c r="A6803" t="s">
        <v>37</v>
      </c>
      <c r="B6803" t="s">
        <v>38</v>
      </c>
      <c r="C6803" s="103" t="str">
        <f>+Detalle_Casos[[#This Row],[Día]]&amp;"/"&amp;Detalle_Casos[[#This Row],[Mes]]&amp;"/"&amp;Detalle_Casos[[#This Row],[Año]]</f>
        <v>7/6/2020</v>
      </c>
      <c r="D6803" s="91">
        <v>7</v>
      </c>
      <c r="E6803" s="91">
        <v>6</v>
      </c>
      <c r="F6803" s="91">
        <v>2020</v>
      </c>
      <c r="G6803">
        <v>6805</v>
      </c>
      <c r="H6803" s="50">
        <v>1</v>
      </c>
      <c r="I6803" s="50"/>
      <c r="J6803" s="50" t="str">
        <f t="shared" si="129"/>
        <v>Masculino</v>
      </c>
    </row>
    <row r="6804" spans="1:10">
      <c r="A6804" t="s">
        <v>37</v>
      </c>
      <c r="B6804" t="s">
        <v>38</v>
      </c>
      <c r="C6804" s="103" t="str">
        <f>+Detalle_Casos[[#This Row],[Día]]&amp;"/"&amp;Detalle_Casos[[#This Row],[Mes]]&amp;"/"&amp;Detalle_Casos[[#This Row],[Año]]</f>
        <v>7/6/2020</v>
      </c>
      <c r="D6804" s="91">
        <v>7</v>
      </c>
      <c r="E6804" s="91">
        <v>6</v>
      </c>
      <c r="F6804" s="91">
        <v>2020</v>
      </c>
      <c r="G6804">
        <v>6806</v>
      </c>
      <c r="H6804" s="50">
        <v>1</v>
      </c>
      <c r="I6804" s="50"/>
      <c r="J6804" s="50" t="str">
        <f t="shared" si="129"/>
        <v>Masculino</v>
      </c>
    </row>
    <row r="6805" spans="1:10">
      <c r="A6805" t="s">
        <v>37</v>
      </c>
      <c r="B6805" t="s">
        <v>38</v>
      </c>
      <c r="C6805" s="103" t="str">
        <f>+Detalle_Casos[[#This Row],[Día]]&amp;"/"&amp;Detalle_Casos[[#This Row],[Mes]]&amp;"/"&amp;Detalle_Casos[[#This Row],[Año]]</f>
        <v>7/6/2020</v>
      </c>
      <c r="D6805" s="91">
        <v>7</v>
      </c>
      <c r="E6805" s="91">
        <v>6</v>
      </c>
      <c r="F6805" s="91">
        <v>2020</v>
      </c>
      <c r="G6805">
        <v>6807</v>
      </c>
      <c r="H6805" s="50">
        <v>1</v>
      </c>
      <c r="I6805" s="50"/>
      <c r="J6805" s="50" t="str">
        <f t="shared" si="129"/>
        <v>Masculino</v>
      </c>
    </row>
    <row r="6806" spans="1:10">
      <c r="A6806" t="s">
        <v>37</v>
      </c>
      <c r="B6806" t="s">
        <v>38</v>
      </c>
      <c r="C6806" s="103" t="str">
        <f>+Detalle_Casos[[#This Row],[Día]]&amp;"/"&amp;Detalle_Casos[[#This Row],[Mes]]&amp;"/"&amp;Detalle_Casos[[#This Row],[Año]]</f>
        <v>7/6/2020</v>
      </c>
      <c r="D6806" s="91">
        <v>7</v>
      </c>
      <c r="E6806" s="91">
        <v>6</v>
      </c>
      <c r="F6806" s="91">
        <v>2020</v>
      </c>
      <c r="G6806">
        <v>6808</v>
      </c>
      <c r="H6806" s="50">
        <v>1</v>
      </c>
      <c r="I6806" s="50"/>
      <c r="J6806" s="50" t="str">
        <f t="shared" si="129"/>
        <v>Masculino</v>
      </c>
    </row>
    <row r="6807" spans="1:10">
      <c r="A6807" t="s">
        <v>35</v>
      </c>
      <c r="B6807" t="s">
        <v>22</v>
      </c>
      <c r="C6807" s="103" t="str">
        <f>+Detalle_Casos[[#This Row],[Día]]&amp;"/"&amp;Detalle_Casos[[#This Row],[Mes]]&amp;"/"&amp;Detalle_Casos[[#This Row],[Año]]</f>
        <v>7/6/2020</v>
      </c>
      <c r="D6807" s="91">
        <v>7</v>
      </c>
      <c r="E6807" s="91">
        <v>6</v>
      </c>
      <c r="F6807" s="91">
        <v>2020</v>
      </c>
      <c r="G6807">
        <v>6809</v>
      </c>
      <c r="H6807" s="50">
        <v>1</v>
      </c>
      <c r="I6807" s="50"/>
      <c r="J6807" s="50" t="str">
        <f t="shared" si="129"/>
        <v>Masculino</v>
      </c>
    </row>
    <row r="6808" spans="1:10">
      <c r="A6808" t="s">
        <v>35</v>
      </c>
      <c r="B6808" t="s">
        <v>22</v>
      </c>
      <c r="C6808" s="103" t="str">
        <f>+Detalle_Casos[[#This Row],[Día]]&amp;"/"&amp;Detalle_Casos[[#This Row],[Mes]]&amp;"/"&amp;Detalle_Casos[[#This Row],[Año]]</f>
        <v>7/6/2020</v>
      </c>
      <c r="D6808" s="91">
        <v>7</v>
      </c>
      <c r="E6808" s="91">
        <v>6</v>
      </c>
      <c r="F6808" s="91">
        <v>2020</v>
      </c>
      <c r="G6808">
        <v>6810</v>
      </c>
      <c r="H6808" s="50">
        <v>1</v>
      </c>
      <c r="I6808" s="50"/>
      <c r="J6808" s="50" t="str">
        <f t="shared" si="129"/>
        <v>Masculino</v>
      </c>
    </row>
    <row r="6809" spans="1:10">
      <c r="A6809" t="s">
        <v>35</v>
      </c>
      <c r="B6809" t="s">
        <v>22</v>
      </c>
      <c r="C6809" s="103" t="str">
        <f>+Detalle_Casos[[#This Row],[Día]]&amp;"/"&amp;Detalle_Casos[[#This Row],[Mes]]&amp;"/"&amp;Detalle_Casos[[#This Row],[Año]]</f>
        <v>7/6/2020</v>
      </c>
      <c r="D6809" s="91">
        <v>7</v>
      </c>
      <c r="E6809" s="91">
        <v>6</v>
      </c>
      <c r="F6809" s="91">
        <v>2020</v>
      </c>
      <c r="G6809">
        <v>6811</v>
      </c>
      <c r="H6809" s="50">
        <v>1</v>
      </c>
      <c r="I6809" s="50"/>
      <c r="J6809" s="50" t="str">
        <f t="shared" si="129"/>
        <v>Masculino</v>
      </c>
    </row>
    <row r="6810" spans="1:10">
      <c r="A6810" t="s">
        <v>35</v>
      </c>
      <c r="B6810" t="s">
        <v>22</v>
      </c>
      <c r="C6810" s="103" t="str">
        <f>+Detalle_Casos[[#This Row],[Día]]&amp;"/"&amp;Detalle_Casos[[#This Row],[Mes]]&amp;"/"&amp;Detalle_Casos[[#This Row],[Año]]</f>
        <v>7/6/2020</v>
      </c>
      <c r="D6810" s="91">
        <v>7</v>
      </c>
      <c r="E6810" s="91">
        <v>6</v>
      </c>
      <c r="F6810" s="91">
        <v>2020</v>
      </c>
      <c r="G6810">
        <v>6812</v>
      </c>
      <c r="H6810" s="50">
        <v>1</v>
      </c>
      <c r="I6810" s="50"/>
      <c r="J6810" s="50" t="str">
        <f t="shared" si="129"/>
        <v>Masculino</v>
      </c>
    </row>
    <row r="6811" spans="1:10">
      <c r="A6811" t="s">
        <v>35</v>
      </c>
      <c r="B6811" t="s">
        <v>22</v>
      </c>
      <c r="C6811" s="103" t="str">
        <f>+Detalle_Casos[[#This Row],[Día]]&amp;"/"&amp;Detalle_Casos[[#This Row],[Mes]]&amp;"/"&amp;Detalle_Casos[[#This Row],[Año]]</f>
        <v>7/6/2020</v>
      </c>
      <c r="D6811" s="91">
        <v>7</v>
      </c>
      <c r="E6811" s="91">
        <v>6</v>
      </c>
      <c r="F6811" s="91">
        <v>2020</v>
      </c>
      <c r="G6811">
        <v>6813</v>
      </c>
      <c r="H6811" s="50">
        <v>1</v>
      </c>
      <c r="I6811" s="50"/>
      <c r="J6811" s="50" t="str">
        <f t="shared" si="129"/>
        <v>Masculino</v>
      </c>
    </row>
    <row r="6812" spans="1:10">
      <c r="A6812" t="s">
        <v>35</v>
      </c>
      <c r="B6812" t="s">
        <v>22</v>
      </c>
      <c r="C6812" s="103" t="str">
        <f>+Detalle_Casos[[#This Row],[Día]]&amp;"/"&amp;Detalle_Casos[[#This Row],[Mes]]&amp;"/"&amp;Detalle_Casos[[#This Row],[Año]]</f>
        <v>7/6/2020</v>
      </c>
      <c r="D6812" s="91">
        <v>7</v>
      </c>
      <c r="E6812" s="91">
        <v>6</v>
      </c>
      <c r="F6812" s="91">
        <v>2020</v>
      </c>
      <c r="G6812">
        <v>6814</v>
      </c>
      <c r="H6812" s="50">
        <v>1</v>
      </c>
      <c r="I6812" s="50"/>
      <c r="J6812" s="50" t="str">
        <f t="shared" si="129"/>
        <v>Masculino</v>
      </c>
    </row>
    <row r="6813" spans="1:10">
      <c r="A6813" t="s">
        <v>35</v>
      </c>
      <c r="B6813" t="s">
        <v>22</v>
      </c>
      <c r="C6813" s="103" t="str">
        <f>+Detalle_Casos[[#This Row],[Día]]&amp;"/"&amp;Detalle_Casos[[#This Row],[Mes]]&amp;"/"&amp;Detalle_Casos[[#This Row],[Año]]</f>
        <v>7/6/2020</v>
      </c>
      <c r="D6813" s="91">
        <v>7</v>
      </c>
      <c r="E6813" s="91">
        <v>6</v>
      </c>
      <c r="F6813" s="91">
        <v>2020</v>
      </c>
      <c r="G6813">
        <v>6815</v>
      </c>
      <c r="H6813" s="50">
        <v>1</v>
      </c>
      <c r="I6813" s="50"/>
      <c r="J6813" s="50" t="str">
        <f t="shared" si="129"/>
        <v>Masculino</v>
      </c>
    </row>
    <row r="6814" spans="1:10">
      <c r="A6814" t="s">
        <v>35</v>
      </c>
      <c r="B6814" t="s">
        <v>22</v>
      </c>
      <c r="C6814" s="103" t="str">
        <f>+Detalle_Casos[[#This Row],[Día]]&amp;"/"&amp;Detalle_Casos[[#This Row],[Mes]]&amp;"/"&amp;Detalle_Casos[[#This Row],[Año]]</f>
        <v>7/6/2020</v>
      </c>
      <c r="D6814" s="91">
        <v>7</v>
      </c>
      <c r="E6814" s="91">
        <v>6</v>
      </c>
      <c r="F6814" s="91">
        <v>2020</v>
      </c>
      <c r="G6814">
        <v>6816</v>
      </c>
      <c r="H6814" s="50">
        <v>1</v>
      </c>
      <c r="I6814" s="50"/>
      <c r="J6814" s="50" t="str">
        <f t="shared" si="129"/>
        <v>Masculino</v>
      </c>
    </row>
    <row r="6815" spans="1:10">
      <c r="A6815" t="s">
        <v>35</v>
      </c>
      <c r="B6815" t="s">
        <v>22</v>
      </c>
      <c r="C6815" s="103" t="str">
        <f>+Detalle_Casos[[#This Row],[Día]]&amp;"/"&amp;Detalle_Casos[[#This Row],[Mes]]&amp;"/"&amp;Detalle_Casos[[#This Row],[Año]]</f>
        <v>7/6/2020</v>
      </c>
      <c r="D6815" s="91">
        <v>7</v>
      </c>
      <c r="E6815" s="91">
        <v>6</v>
      </c>
      <c r="F6815" s="91">
        <v>2020</v>
      </c>
      <c r="G6815">
        <v>6817</v>
      </c>
      <c r="H6815" s="50">
        <v>1</v>
      </c>
      <c r="I6815" s="50"/>
      <c r="J6815" s="50" t="str">
        <f t="shared" si="129"/>
        <v>Masculino</v>
      </c>
    </row>
    <row r="6816" spans="1:10">
      <c r="A6816" t="s">
        <v>35</v>
      </c>
      <c r="B6816" t="s">
        <v>22</v>
      </c>
      <c r="C6816" s="103" t="str">
        <f>+Detalle_Casos[[#This Row],[Día]]&amp;"/"&amp;Detalle_Casos[[#This Row],[Mes]]&amp;"/"&amp;Detalle_Casos[[#This Row],[Año]]</f>
        <v>7/6/2020</v>
      </c>
      <c r="D6816" s="91">
        <v>7</v>
      </c>
      <c r="E6816" s="91">
        <v>6</v>
      </c>
      <c r="F6816" s="91">
        <v>2020</v>
      </c>
      <c r="G6816">
        <v>6818</v>
      </c>
      <c r="H6816" s="50">
        <v>1</v>
      </c>
      <c r="I6816" s="50"/>
      <c r="J6816" s="50" t="str">
        <f t="shared" si="129"/>
        <v>Masculino</v>
      </c>
    </row>
    <row r="6817" spans="1:10">
      <c r="A6817" t="s">
        <v>35</v>
      </c>
      <c r="B6817" t="s">
        <v>22</v>
      </c>
      <c r="C6817" s="103" t="str">
        <f>+Detalle_Casos[[#This Row],[Día]]&amp;"/"&amp;Detalle_Casos[[#This Row],[Mes]]&amp;"/"&amp;Detalle_Casos[[#This Row],[Año]]</f>
        <v>7/6/2020</v>
      </c>
      <c r="D6817" s="91">
        <v>7</v>
      </c>
      <c r="E6817" s="91">
        <v>6</v>
      </c>
      <c r="F6817" s="91">
        <v>2020</v>
      </c>
      <c r="G6817">
        <v>6819</v>
      </c>
      <c r="H6817" s="50">
        <v>1</v>
      </c>
      <c r="I6817" s="50"/>
      <c r="J6817" s="50" t="str">
        <f t="shared" si="129"/>
        <v>Masculino</v>
      </c>
    </row>
    <row r="6818" spans="1:10">
      <c r="A6818" t="s">
        <v>35</v>
      </c>
      <c r="B6818" t="s">
        <v>22</v>
      </c>
      <c r="C6818" s="103" t="str">
        <f>+Detalle_Casos[[#This Row],[Día]]&amp;"/"&amp;Detalle_Casos[[#This Row],[Mes]]&amp;"/"&amp;Detalle_Casos[[#This Row],[Año]]</f>
        <v>7/6/2020</v>
      </c>
      <c r="D6818" s="91">
        <v>7</v>
      </c>
      <c r="E6818" s="91">
        <v>6</v>
      </c>
      <c r="F6818" s="91">
        <v>2020</v>
      </c>
      <c r="G6818">
        <v>6820</v>
      </c>
      <c r="H6818" s="50">
        <v>1</v>
      </c>
      <c r="I6818" s="50"/>
      <c r="J6818" s="50" t="str">
        <f t="shared" si="129"/>
        <v>Masculino</v>
      </c>
    </row>
    <row r="6819" spans="1:10">
      <c r="A6819" t="s">
        <v>35</v>
      </c>
      <c r="B6819" t="s">
        <v>22</v>
      </c>
      <c r="C6819" s="103" t="str">
        <f>+Detalle_Casos[[#This Row],[Día]]&amp;"/"&amp;Detalle_Casos[[#This Row],[Mes]]&amp;"/"&amp;Detalle_Casos[[#This Row],[Año]]</f>
        <v>7/6/2020</v>
      </c>
      <c r="D6819" s="91">
        <v>7</v>
      </c>
      <c r="E6819" s="91">
        <v>6</v>
      </c>
      <c r="F6819" s="91">
        <v>2020</v>
      </c>
      <c r="G6819">
        <v>6821</v>
      </c>
      <c r="H6819" s="50">
        <v>1</v>
      </c>
      <c r="I6819" s="50"/>
      <c r="J6819" s="50" t="str">
        <f t="shared" si="129"/>
        <v>Masculino</v>
      </c>
    </row>
    <row r="6820" spans="1:10">
      <c r="A6820" t="s">
        <v>35</v>
      </c>
      <c r="B6820" t="s">
        <v>22</v>
      </c>
      <c r="C6820" s="103" t="str">
        <f>+Detalle_Casos[[#This Row],[Día]]&amp;"/"&amp;Detalle_Casos[[#This Row],[Mes]]&amp;"/"&amp;Detalle_Casos[[#This Row],[Año]]</f>
        <v>7/6/2020</v>
      </c>
      <c r="D6820" s="91">
        <v>7</v>
      </c>
      <c r="E6820" s="91">
        <v>6</v>
      </c>
      <c r="F6820" s="91">
        <v>2020</v>
      </c>
      <c r="G6820">
        <v>6822</v>
      </c>
      <c r="H6820" s="50">
        <v>1</v>
      </c>
      <c r="I6820" s="50"/>
      <c r="J6820" s="50" t="str">
        <f t="shared" si="129"/>
        <v>Masculino</v>
      </c>
    </row>
    <row r="6821" spans="1:10">
      <c r="A6821" t="s">
        <v>35</v>
      </c>
      <c r="B6821" t="s">
        <v>22</v>
      </c>
      <c r="C6821" s="103" t="str">
        <f>+Detalle_Casos[[#This Row],[Día]]&amp;"/"&amp;Detalle_Casos[[#This Row],[Mes]]&amp;"/"&amp;Detalle_Casos[[#This Row],[Año]]</f>
        <v>7/6/2020</v>
      </c>
      <c r="D6821" s="91">
        <v>7</v>
      </c>
      <c r="E6821" s="91">
        <v>6</v>
      </c>
      <c r="F6821" s="91">
        <v>2020</v>
      </c>
      <c r="G6821">
        <v>6823</v>
      </c>
      <c r="H6821" s="50">
        <v>1</v>
      </c>
      <c r="I6821" s="50"/>
      <c r="J6821" s="50" t="str">
        <f t="shared" si="129"/>
        <v>Masculino</v>
      </c>
    </row>
    <row r="6822" spans="1:10">
      <c r="A6822" t="s">
        <v>35</v>
      </c>
      <c r="B6822" t="s">
        <v>22</v>
      </c>
      <c r="C6822" s="103" t="str">
        <f>+Detalle_Casos[[#This Row],[Día]]&amp;"/"&amp;Detalle_Casos[[#This Row],[Mes]]&amp;"/"&amp;Detalle_Casos[[#This Row],[Año]]</f>
        <v>7/6/2020</v>
      </c>
      <c r="D6822" s="91">
        <v>7</v>
      </c>
      <c r="E6822" s="91">
        <v>6</v>
      </c>
      <c r="F6822" s="91">
        <v>2020</v>
      </c>
      <c r="G6822">
        <v>6824</v>
      </c>
      <c r="H6822" s="50">
        <v>1</v>
      </c>
      <c r="I6822" s="50"/>
      <c r="J6822" s="50" t="str">
        <f t="shared" si="129"/>
        <v>Masculino</v>
      </c>
    </row>
    <row r="6823" spans="1:10">
      <c r="A6823" t="s">
        <v>35</v>
      </c>
      <c r="B6823" t="s">
        <v>22</v>
      </c>
      <c r="C6823" s="103" t="str">
        <f>+Detalle_Casos[[#This Row],[Día]]&amp;"/"&amp;Detalle_Casos[[#This Row],[Mes]]&amp;"/"&amp;Detalle_Casos[[#This Row],[Año]]</f>
        <v>7/6/2020</v>
      </c>
      <c r="D6823" s="91">
        <v>7</v>
      </c>
      <c r="E6823" s="91">
        <v>6</v>
      </c>
      <c r="F6823" s="91">
        <v>2020</v>
      </c>
      <c r="G6823">
        <v>6825</v>
      </c>
      <c r="H6823" s="50">
        <v>1</v>
      </c>
      <c r="I6823" s="50"/>
      <c r="J6823" s="50" t="str">
        <f t="shared" si="129"/>
        <v>Masculino</v>
      </c>
    </row>
    <row r="6824" spans="1:10">
      <c r="A6824" t="s">
        <v>35</v>
      </c>
      <c r="B6824" t="s">
        <v>22</v>
      </c>
      <c r="C6824" s="103" t="str">
        <f>+Detalle_Casos[[#This Row],[Día]]&amp;"/"&amp;Detalle_Casos[[#This Row],[Mes]]&amp;"/"&amp;Detalle_Casos[[#This Row],[Año]]</f>
        <v>7/6/2020</v>
      </c>
      <c r="D6824" s="91">
        <v>7</v>
      </c>
      <c r="E6824" s="91">
        <v>6</v>
      </c>
      <c r="F6824" s="91">
        <v>2020</v>
      </c>
      <c r="G6824">
        <v>6826</v>
      </c>
      <c r="H6824" s="50">
        <v>1</v>
      </c>
      <c r="I6824" s="50"/>
      <c r="J6824" s="50" t="str">
        <f t="shared" si="129"/>
        <v>Masculino</v>
      </c>
    </row>
    <row r="6825" spans="1:10">
      <c r="A6825" t="s">
        <v>35</v>
      </c>
      <c r="B6825" t="s">
        <v>22</v>
      </c>
      <c r="C6825" s="103" t="str">
        <f>+Detalle_Casos[[#This Row],[Día]]&amp;"/"&amp;Detalle_Casos[[#This Row],[Mes]]&amp;"/"&amp;Detalle_Casos[[#This Row],[Año]]</f>
        <v>7/6/2020</v>
      </c>
      <c r="D6825" s="91">
        <v>7</v>
      </c>
      <c r="E6825" s="91">
        <v>6</v>
      </c>
      <c r="F6825" s="91">
        <v>2020</v>
      </c>
      <c r="G6825">
        <v>6827</v>
      </c>
      <c r="H6825" s="50">
        <v>1</v>
      </c>
      <c r="I6825" s="50"/>
      <c r="J6825" s="50" t="str">
        <f t="shared" si="129"/>
        <v>Masculino</v>
      </c>
    </row>
    <row r="6826" spans="1:10">
      <c r="A6826" t="s">
        <v>35</v>
      </c>
      <c r="B6826" t="s">
        <v>22</v>
      </c>
      <c r="C6826" s="103" t="str">
        <f>+Detalle_Casos[[#This Row],[Día]]&amp;"/"&amp;Detalle_Casos[[#This Row],[Mes]]&amp;"/"&amp;Detalle_Casos[[#This Row],[Año]]</f>
        <v>7/6/2020</v>
      </c>
      <c r="D6826" s="91">
        <v>7</v>
      </c>
      <c r="E6826" s="91">
        <v>6</v>
      </c>
      <c r="F6826" s="91">
        <v>2020</v>
      </c>
      <c r="G6826">
        <v>6828</v>
      </c>
      <c r="H6826" s="50">
        <v>1</v>
      </c>
      <c r="I6826" s="50"/>
      <c r="J6826" s="50" t="str">
        <f t="shared" si="129"/>
        <v>Masculino</v>
      </c>
    </row>
    <row r="6827" spans="1:10">
      <c r="A6827" t="s">
        <v>35</v>
      </c>
      <c r="B6827" t="s">
        <v>22</v>
      </c>
      <c r="C6827" s="103" t="str">
        <f>+Detalle_Casos[[#This Row],[Día]]&amp;"/"&amp;Detalle_Casos[[#This Row],[Mes]]&amp;"/"&amp;Detalle_Casos[[#This Row],[Año]]</f>
        <v>7/6/2020</v>
      </c>
      <c r="D6827" s="91">
        <v>7</v>
      </c>
      <c r="E6827" s="91">
        <v>6</v>
      </c>
      <c r="F6827" s="91">
        <v>2020</v>
      </c>
      <c r="G6827">
        <v>6829</v>
      </c>
      <c r="H6827" s="50">
        <v>1</v>
      </c>
      <c r="I6827" s="50"/>
      <c r="J6827" s="50" t="str">
        <f t="shared" si="129"/>
        <v>Masculino</v>
      </c>
    </row>
    <row r="6828" spans="1:10">
      <c r="A6828" t="s">
        <v>35</v>
      </c>
      <c r="B6828" t="s">
        <v>22</v>
      </c>
      <c r="C6828" s="103" t="str">
        <f>+Detalle_Casos[[#This Row],[Día]]&amp;"/"&amp;Detalle_Casos[[#This Row],[Mes]]&amp;"/"&amp;Detalle_Casos[[#This Row],[Año]]</f>
        <v>7/6/2020</v>
      </c>
      <c r="D6828" s="91">
        <v>7</v>
      </c>
      <c r="E6828" s="91">
        <v>6</v>
      </c>
      <c r="F6828" s="91">
        <v>2020</v>
      </c>
      <c r="G6828">
        <v>6830</v>
      </c>
      <c r="H6828" s="50">
        <v>1</v>
      </c>
      <c r="I6828" s="50"/>
      <c r="J6828" s="50" t="str">
        <f t="shared" si="129"/>
        <v>Masculino</v>
      </c>
    </row>
    <row r="6829" spans="1:10">
      <c r="A6829" t="s">
        <v>35</v>
      </c>
      <c r="B6829" t="s">
        <v>22</v>
      </c>
      <c r="C6829" s="103" t="str">
        <f>+Detalle_Casos[[#This Row],[Día]]&amp;"/"&amp;Detalle_Casos[[#This Row],[Mes]]&amp;"/"&amp;Detalle_Casos[[#This Row],[Año]]</f>
        <v>7/6/2020</v>
      </c>
      <c r="D6829" s="91">
        <v>7</v>
      </c>
      <c r="E6829" s="91">
        <v>6</v>
      </c>
      <c r="F6829" s="91">
        <v>2020</v>
      </c>
      <c r="G6829">
        <v>6831</v>
      </c>
      <c r="H6829" s="50">
        <v>1</v>
      </c>
      <c r="I6829" s="50"/>
      <c r="J6829" s="50" t="str">
        <f t="shared" si="129"/>
        <v>Masculino</v>
      </c>
    </row>
    <row r="6830" spans="1:10">
      <c r="A6830" t="s">
        <v>35</v>
      </c>
      <c r="B6830" t="s">
        <v>22</v>
      </c>
      <c r="C6830" s="103" t="str">
        <f>+Detalle_Casos[[#This Row],[Día]]&amp;"/"&amp;Detalle_Casos[[#This Row],[Mes]]&amp;"/"&amp;Detalle_Casos[[#This Row],[Año]]</f>
        <v>7/6/2020</v>
      </c>
      <c r="D6830" s="91">
        <v>7</v>
      </c>
      <c r="E6830" s="91">
        <v>6</v>
      </c>
      <c r="F6830" s="91">
        <v>2020</v>
      </c>
      <c r="G6830">
        <v>6832</v>
      </c>
      <c r="H6830" s="50">
        <v>1</v>
      </c>
      <c r="I6830" s="50"/>
      <c r="J6830" s="50" t="str">
        <f t="shared" si="129"/>
        <v>Masculino</v>
      </c>
    </row>
    <row r="6831" spans="1:10">
      <c r="A6831" t="s">
        <v>35</v>
      </c>
      <c r="B6831" t="s">
        <v>22</v>
      </c>
      <c r="C6831" s="103" t="str">
        <f>+Detalle_Casos[[#This Row],[Día]]&amp;"/"&amp;Detalle_Casos[[#This Row],[Mes]]&amp;"/"&amp;Detalle_Casos[[#This Row],[Año]]</f>
        <v>7/6/2020</v>
      </c>
      <c r="D6831" s="91">
        <v>7</v>
      </c>
      <c r="E6831" s="91">
        <v>6</v>
      </c>
      <c r="F6831" s="91">
        <v>2020</v>
      </c>
      <c r="G6831">
        <v>6833</v>
      </c>
      <c r="H6831" s="50">
        <v>1</v>
      </c>
      <c r="I6831" s="50"/>
      <c r="J6831" s="50" t="str">
        <f t="shared" si="129"/>
        <v>Masculino</v>
      </c>
    </row>
    <row r="6832" spans="1:10">
      <c r="A6832" t="s">
        <v>35</v>
      </c>
      <c r="B6832" t="s">
        <v>22</v>
      </c>
      <c r="C6832" s="103" t="str">
        <f>+Detalle_Casos[[#This Row],[Día]]&amp;"/"&amp;Detalle_Casos[[#This Row],[Mes]]&amp;"/"&amp;Detalle_Casos[[#This Row],[Año]]</f>
        <v>7/6/2020</v>
      </c>
      <c r="D6832" s="91">
        <v>7</v>
      </c>
      <c r="E6832" s="91">
        <v>6</v>
      </c>
      <c r="F6832" s="91">
        <v>2020</v>
      </c>
      <c r="G6832">
        <v>6834</v>
      </c>
      <c r="H6832" s="50">
        <v>1</v>
      </c>
      <c r="I6832" s="50"/>
      <c r="J6832" s="50" t="str">
        <f t="shared" si="129"/>
        <v>Masculino</v>
      </c>
    </row>
    <row r="6833" spans="1:10">
      <c r="A6833" t="s">
        <v>35</v>
      </c>
      <c r="B6833" t="s">
        <v>22</v>
      </c>
      <c r="C6833" s="103" t="str">
        <f>+Detalle_Casos[[#This Row],[Día]]&amp;"/"&amp;Detalle_Casos[[#This Row],[Mes]]&amp;"/"&amp;Detalle_Casos[[#This Row],[Año]]</f>
        <v>7/6/2020</v>
      </c>
      <c r="D6833" s="91">
        <v>7</v>
      </c>
      <c r="E6833" s="91">
        <v>6</v>
      </c>
      <c r="F6833" s="91">
        <v>2020</v>
      </c>
      <c r="G6833">
        <v>6835</v>
      </c>
      <c r="H6833" s="50">
        <v>1</v>
      </c>
      <c r="I6833" s="50"/>
      <c r="J6833" s="50" t="str">
        <f t="shared" si="129"/>
        <v>Masculino</v>
      </c>
    </row>
    <row r="6834" spans="1:10">
      <c r="A6834" t="s">
        <v>35</v>
      </c>
      <c r="B6834" t="s">
        <v>22</v>
      </c>
      <c r="C6834" s="103" t="str">
        <f>+Detalle_Casos[[#This Row],[Día]]&amp;"/"&amp;Detalle_Casos[[#This Row],[Mes]]&amp;"/"&amp;Detalle_Casos[[#This Row],[Año]]</f>
        <v>7/6/2020</v>
      </c>
      <c r="D6834" s="91">
        <v>7</v>
      </c>
      <c r="E6834" s="91">
        <v>6</v>
      </c>
      <c r="F6834" s="91">
        <v>2020</v>
      </c>
      <c r="G6834">
        <v>6836</v>
      </c>
      <c r="H6834" s="50">
        <v>1</v>
      </c>
      <c r="I6834" s="50"/>
      <c r="J6834" s="50" t="str">
        <f t="shared" si="129"/>
        <v>Masculino</v>
      </c>
    </row>
    <row r="6835" spans="1:10">
      <c r="A6835" t="s">
        <v>35</v>
      </c>
      <c r="B6835" t="s">
        <v>22</v>
      </c>
      <c r="C6835" s="103" t="str">
        <f>+Detalle_Casos[[#This Row],[Día]]&amp;"/"&amp;Detalle_Casos[[#This Row],[Mes]]&amp;"/"&amp;Detalle_Casos[[#This Row],[Año]]</f>
        <v>7/6/2020</v>
      </c>
      <c r="D6835" s="91">
        <v>7</v>
      </c>
      <c r="E6835" s="91">
        <v>6</v>
      </c>
      <c r="F6835" s="91">
        <v>2020</v>
      </c>
      <c r="G6835">
        <v>6837</v>
      </c>
      <c r="H6835" s="50">
        <v>1</v>
      </c>
      <c r="I6835" s="50"/>
      <c r="J6835" s="50" t="str">
        <f t="shared" si="129"/>
        <v>Masculino</v>
      </c>
    </row>
    <row r="6836" spans="1:10">
      <c r="A6836" t="s">
        <v>35</v>
      </c>
      <c r="B6836" t="s">
        <v>22</v>
      </c>
      <c r="C6836" s="103" t="str">
        <f>+Detalle_Casos[[#This Row],[Día]]&amp;"/"&amp;Detalle_Casos[[#This Row],[Mes]]&amp;"/"&amp;Detalle_Casos[[#This Row],[Año]]</f>
        <v>7/6/2020</v>
      </c>
      <c r="D6836" s="91">
        <v>7</v>
      </c>
      <c r="E6836" s="91">
        <v>6</v>
      </c>
      <c r="F6836" s="91">
        <v>2020</v>
      </c>
      <c r="G6836">
        <v>6838</v>
      </c>
      <c r="H6836" s="50">
        <v>1</v>
      </c>
      <c r="I6836" s="50"/>
      <c r="J6836" s="50" t="str">
        <f t="shared" si="129"/>
        <v>Masculino</v>
      </c>
    </row>
    <row r="6837" spans="1:10">
      <c r="A6837" t="s">
        <v>35</v>
      </c>
      <c r="B6837" t="s">
        <v>22</v>
      </c>
      <c r="C6837" s="103" t="str">
        <f>+Detalle_Casos[[#This Row],[Día]]&amp;"/"&amp;Detalle_Casos[[#This Row],[Mes]]&amp;"/"&amp;Detalle_Casos[[#This Row],[Año]]</f>
        <v>7/6/2020</v>
      </c>
      <c r="D6837" s="91">
        <v>7</v>
      </c>
      <c r="E6837" s="91">
        <v>6</v>
      </c>
      <c r="F6837" s="91">
        <v>2020</v>
      </c>
      <c r="G6837">
        <v>6839</v>
      </c>
      <c r="H6837" s="50">
        <v>1</v>
      </c>
      <c r="I6837" s="50"/>
      <c r="J6837" s="50" t="str">
        <f t="shared" si="129"/>
        <v>Masculino</v>
      </c>
    </row>
    <row r="6838" spans="1:10">
      <c r="A6838" t="s">
        <v>35</v>
      </c>
      <c r="B6838" t="s">
        <v>22</v>
      </c>
      <c r="C6838" s="103" t="str">
        <f>+Detalle_Casos[[#This Row],[Día]]&amp;"/"&amp;Detalle_Casos[[#This Row],[Mes]]&amp;"/"&amp;Detalle_Casos[[#This Row],[Año]]</f>
        <v>7/6/2020</v>
      </c>
      <c r="D6838" s="91">
        <v>7</v>
      </c>
      <c r="E6838" s="91">
        <v>6</v>
      </c>
      <c r="F6838" s="91">
        <v>2020</v>
      </c>
      <c r="G6838">
        <v>6840</v>
      </c>
      <c r="H6838" s="50">
        <v>1</v>
      </c>
      <c r="I6838" s="50"/>
      <c r="J6838" s="50" t="str">
        <f t="shared" si="129"/>
        <v>Masculino</v>
      </c>
    </row>
    <row r="6839" spans="1:10">
      <c r="A6839" t="s">
        <v>35</v>
      </c>
      <c r="B6839" t="s">
        <v>22</v>
      </c>
      <c r="C6839" s="103" t="str">
        <f>+Detalle_Casos[[#This Row],[Día]]&amp;"/"&amp;Detalle_Casos[[#This Row],[Mes]]&amp;"/"&amp;Detalle_Casos[[#This Row],[Año]]</f>
        <v>7/6/2020</v>
      </c>
      <c r="D6839" s="91">
        <v>7</v>
      </c>
      <c r="E6839" s="91">
        <v>6</v>
      </c>
      <c r="F6839" s="91">
        <v>2020</v>
      </c>
      <c r="G6839">
        <v>6841</v>
      </c>
      <c r="H6839" s="50">
        <v>1</v>
      </c>
      <c r="I6839" s="50"/>
      <c r="J6839" s="50" t="str">
        <f t="shared" si="129"/>
        <v>Masculino</v>
      </c>
    </row>
    <row r="6840" spans="1:10">
      <c r="A6840" t="s">
        <v>35</v>
      </c>
      <c r="B6840" t="s">
        <v>22</v>
      </c>
      <c r="C6840" s="103" t="str">
        <f>+Detalle_Casos[[#This Row],[Día]]&amp;"/"&amp;Detalle_Casos[[#This Row],[Mes]]&amp;"/"&amp;Detalle_Casos[[#This Row],[Año]]</f>
        <v>7/6/2020</v>
      </c>
      <c r="D6840" s="91">
        <v>7</v>
      </c>
      <c r="E6840" s="91">
        <v>6</v>
      </c>
      <c r="F6840" s="91">
        <v>2020</v>
      </c>
      <c r="G6840">
        <v>6842</v>
      </c>
      <c r="H6840" s="50">
        <v>1</v>
      </c>
      <c r="I6840" s="50"/>
      <c r="J6840" s="50" t="str">
        <f t="shared" si="129"/>
        <v>Masculino</v>
      </c>
    </row>
    <row r="6841" spans="1:10">
      <c r="A6841" t="s">
        <v>35</v>
      </c>
      <c r="B6841" t="s">
        <v>22</v>
      </c>
      <c r="C6841" s="103" t="str">
        <f>+Detalle_Casos[[#This Row],[Día]]&amp;"/"&amp;Detalle_Casos[[#This Row],[Mes]]&amp;"/"&amp;Detalle_Casos[[#This Row],[Año]]</f>
        <v>7/6/2020</v>
      </c>
      <c r="D6841" s="91">
        <v>7</v>
      </c>
      <c r="E6841" s="91">
        <v>6</v>
      </c>
      <c r="F6841" s="91">
        <v>2020</v>
      </c>
      <c r="G6841">
        <v>6843</v>
      </c>
      <c r="H6841" s="50">
        <v>1</v>
      </c>
      <c r="I6841" s="50"/>
      <c r="J6841" s="50" t="str">
        <f t="shared" si="129"/>
        <v>Masculino</v>
      </c>
    </row>
    <row r="6842" spans="1:10">
      <c r="A6842" t="s">
        <v>35</v>
      </c>
      <c r="B6842" t="s">
        <v>22</v>
      </c>
      <c r="C6842" s="103" t="str">
        <f>+Detalle_Casos[[#This Row],[Día]]&amp;"/"&amp;Detalle_Casos[[#This Row],[Mes]]&amp;"/"&amp;Detalle_Casos[[#This Row],[Año]]</f>
        <v>7/6/2020</v>
      </c>
      <c r="D6842" s="91">
        <v>7</v>
      </c>
      <c r="E6842" s="91">
        <v>6</v>
      </c>
      <c r="F6842" s="91">
        <v>2020</v>
      </c>
      <c r="G6842">
        <v>6844</v>
      </c>
      <c r="H6842" s="50">
        <v>1</v>
      </c>
      <c r="I6842" s="50"/>
      <c r="J6842" s="50" t="str">
        <f t="shared" si="129"/>
        <v>Masculino</v>
      </c>
    </row>
    <row r="6843" spans="1:10">
      <c r="A6843" t="s">
        <v>35</v>
      </c>
      <c r="B6843" t="s">
        <v>22</v>
      </c>
      <c r="C6843" s="103" t="str">
        <f>+Detalle_Casos[[#This Row],[Día]]&amp;"/"&amp;Detalle_Casos[[#This Row],[Mes]]&amp;"/"&amp;Detalle_Casos[[#This Row],[Año]]</f>
        <v>7/6/2020</v>
      </c>
      <c r="D6843" s="91">
        <v>7</v>
      </c>
      <c r="E6843" s="91">
        <v>6</v>
      </c>
      <c r="F6843" s="91">
        <v>2020</v>
      </c>
      <c r="G6843">
        <v>6845</v>
      </c>
      <c r="H6843" s="50">
        <v>1</v>
      </c>
      <c r="I6843" s="50"/>
      <c r="J6843" s="50" t="str">
        <f t="shared" si="129"/>
        <v>Masculino</v>
      </c>
    </row>
    <row r="6844" spans="1:10">
      <c r="A6844" t="s">
        <v>35</v>
      </c>
      <c r="B6844" t="s">
        <v>22</v>
      </c>
      <c r="C6844" s="103" t="str">
        <f>+Detalle_Casos[[#This Row],[Día]]&amp;"/"&amp;Detalle_Casos[[#This Row],[Mes]]&amp;"/"&amp;Detalle_Casos[[#This Row],[Año]]</f>
        <v>7/6/2020</v>
      </c>
      <c r="D6844" s="91">
        <v>7</v>
      </c>
      <c r="E6844" s="91">
        <v>6</v>
      </c>
      <c r="F6844" s="91">
        <v>2020</v>
      </c>
      <c r="G6844">
        <v>6846</v>
      </c>
      <c r="H6844" s="50">
        <v>1</v>
      </c>
      <c r="I6844" s="50"/>
      <c r="J6844" s="50" t="str">
        <f t="shared" si="129"/>
        <v>Masculino</v>
      </c>
    </row>
    <row r="6845" spans="1:10">
      <c r="A6845" t="s">
        <v>35</v>
      </c>
      <c r="B6845" t="s">
        <v>22</v>
      </c>
      <c r="C6845" s="103" t="str">
        <f>+Detalle_Casos[[#This Row],[Día]]&amp;"/"&amp;Detalle_Casos[[#This Row],[Mes]]&amp;"/"&amp;Detalle_Casos[[#This Row],[Año]]</f>
        <v>7/6/2020</v>
      </c>
      <c r="D6845" s="91">
        <v>7</v>
      </c>
      <c r="E6845" s="91">
        <v>6</v>
      </c>
      <c r="F6845" s="91">
        <v>2020</v>
      </c>
      <c r="G6845">
        <v>6847</v>
      </c>
      <c r="H6845" s="50">
        <v>1</v>
      </c>
      <c r="I6845" s="50"/>
      <c r="J6845" s="50" t="str">
        <f t="shared" si="129"/>
        <v>Masculino</v>
      </c>
    </row>
    <row r="6846" spans="1:10">
      <c r="A6846" t="s">
        <v>35</v>
      </c>
      <c r="B6846" t="s">
        <v>22</v>
      </c>
      <c r="C6846" s="103" t="str">
        <f>+Detalle_Casos[[#This Row],[Día]]&amp;"/"&amp;Detalle_Casos[[#This Row],[Mes]]&amp;"/"&amp;Detalle_Casos[[#This Row],[Año]]</f>
        <v>7/6/2020</v>
      </c>
      <c r="D6846" s="91">
        <v>7</v>
      </c>
      <c r="E6846" s="91">
        <v>6</v>
      </c>
      <c r="F6846" s="91">
        <v>2020</v>
      </c>
      <c r="G6846">
        <v>6848</v>
      </c>
      <c r="H6846" s="50">
        <v>1</v>
      </c>
      <c r="I6846" s="50"/>
      <c r="J6846" s="50" t="str">
        <f t="shared" si="129"/>
        <v>Masculino</v>
      </c>
    </row>
    <row r="6847" spans="1:10">
      <c r="A6847" t="s">
        <v>35</v>
      </c>
      <c r="B6847" t="s">
        <v>22</v>
      </c>
      <c r="C6847" s="103" t="str">
        <f>+Detalle_Casos[[#This Row],[Día]]&amp;"/"&amp;Detalle_Casos[[#This Row],[Mes]]&amp;"/"&amp;Detalle_Casos[[#This Row],[Año]]</f>
        <v>7/6/2020</v>
      </c>
      <c r="D6847" s="91">
        <v>7</v>
      </c>
      <c r="E6847" s="91">
        <v>6</v>
      </c>
      <c r="F6847" s="91">
        <v>2020</v>
      </c>
      <c r="G6847">
        <v>6849</v>
      </c>
      <c r="H6847" s="50">
        <v>1</v>
      </c>
      <c r="I6847" s="50"/>
      <c r="J6847" s="50" t="str">
        <f t="shared" si="129"/>
        <v>Masculino</v>
      </c>
    </row>
    <row r="6848" spans="1:10">
      <c r="A6848" t="s">
        <v>35</v>
      </c>
      <c r="B6848" t="s">
        <v>22</v>
      </c>
      <c r="C6848" s="103" t="str">
        <f>+Detalle_Casos[[#This Row],[Día]]&amp;"/"&amp;Detalle_Casos[[#This Row],[Mes]]&amp;"/"&amp;Detalle_Casos[[#This Row],[Año]]</f>
        <v>7/6/2020</v>
      </c>
      <c r="D6848" s="91">
        <v>7</v>
      </c>
      <c r="E6848" s="91">
        <v>6</v>
      </c>
      <c r="F6848" s="91">
        <v>2020</v>
      </c>
      <c r="G6848">
        <v>6850</v>
      </c>
      <c r="H6848" s="50">
        <v>1</v>
      </c>
      <c r="I6848" s="50"/>
      <c r="J6848" s="50" t="str">
        <f t="shared" si="129"/>
        <v>Masculino</v>
      </c>
    </row>
    <row r="6849" spans="1:10">
      <c r="A6849" t="s">
        <v>35</v>
      </c>
      <c r="B6849" t="s">
        <v>22</v>
      </c>
      <c r="C6849" s="103" t="str">
        <f>+Detalle_Casos[[#This Row],[Día]]&amp;"/"&amp;Detalle_Casos[[#This Row],[Mes]]&amp;"/"&amp;Detalle_Casos[[#This Row],[Año]]</f>
        <v>7/6/2020</v>
      </c>
      <c r="D6849" s="91">
        <v>7</v>
      </c>
      <c r="E6849" s="91">
        <v>6</v>
      </c>
      <c r="F6849" s="91">
        <v>2020</v>
      </c>
      <c r="G6849">
        <v>6851</v>
      </c>
      <c r="H6849" s="50">
        <v>1</v>
      </c>
      <c r="I6849" s="50"/>
      <c r="J6849" s="50" t="str">
        <f t="shared" si="129"/>
        <v>Masculino</v>
      </c>
    </row>
    <row r="6850" spans="1:10">
      <c r="A6850" t="s">
        <v>35</v>
      </c>
      <c r="B6850" t="s">
        <v>22</v>
      </c>
      <c r="C6850" s="103" t="str">
        <f>+Detalle_Casos[[#This Row],[Día]]&amp;"/"&amp;Detalle_Casos[[#This Row],[Mes]]&amp;"/"&amp;Detalle_Casos[[#This Row],[Año]]</f>
        <v>7/6/2020</v>
      </c>
      <c r="D6850" s="91">
        <v>7</v>
      </c>
      <c r="E6850" s="91">
        <v>6</v>
      </c>
      <c r="F6850" s="91">
        <v>2020</v>
      </c>
      <c r="G6850">
        <v>6852</v>
      </c>
      <c r="H6850" s="50">
        <v>1</v>
      </c>
      <c r="I6850" s="50"/>
      <c r="J6850" s="50" t="str">
        <f t="shared" si="129"/>
        <v>Masculino</v>
      </c>
    </row>
    <row r="6851" spans="1:10">
      <c r="A6851" t="s">
        <v>35</v>
      </c>
      <c r="B6851" t="s">
        <v>22</v>
      </c>
      <c r="C6851" s="103" t="str">
        <f>+Detalle_Casos[[#This Row],[Día]]&amp;"/"&amp;Detalle_Casos[[#This Row],[Mes]]&amp;"/"&amp;Detalle_Casos[[#This Row],[Año]]</f>
        <v>7/6/2020</v>
      </c>
      <c r="D6851" s="91">
        <v>7</v>
      </c>
      <c r="E6851" s="91">
        <v>6</v>
      </c>
      <c r="F6851" s="91">
        <v>2020</v>
      </c>
      <c r="G6851">
        <v>6853</v>
      </c>
      <c r="H6851" s="50">
        <v>1</v>
      </c>
      <c r="I6851" s="50"/>
      <c r="J6851" s="50" t="str">
        <f t="shared" si="129"/>
        <v>Masculino</v>
      </c>
    </row>
    <row r="6852" spans="1:10">
      <c r="A6852" t="s">
        <v>35</v>
      </c>
      <c r="B6852" t="s">
        <v>22</v>
      </c>
      <c r="C6852" s="103" t="str">
        <f>+Detalle_Casos[[#This Row],[Día]]&amp;"/"&amp;Detalle_Casos[[#This Row],[Mes]]&amp;"/"&amp;Detalle_Casos[[#This Row],[Año]]</f>
        <v>7/6/2020</v>
      </c>
      <c r="D6852" s="91">
        <v>7</v>
      </c>
      <c r="E6852" s="91">
        <v>6</v>
      </c>
      <c r="F6852" s="91">
        <v>2020</v>
      </c>
      <c r="G6852">
        <v>6854</v>
      </c>
      <c r="H6852" s="50">
        <v>1</v>
      </c>
      <c r="I6852" s="50"/>
      <c r="J6852" s="50" t="str">
        <f t="shared" si="129"/>
        <v>Masculino</v>
      </c>
    </row>
    <row r="6853" spans="1:10">
      <c r="A6853" t="s">
        <v>35</v>
      </c>
      <c r="B6853" t="s">
        <v>22</v>
      </c>
      <c r="C6853" s="103" t="str">
        <f>+Detalle_Casos[[#This Row],[Día]]&amp;"/"&amp;Detalle_Casos[[#This Row],[Mes]]&amp;"/"&amp;Detalle_Casos[[#This Row],[Año]]</f>
        <v>7/6/2020</v>
      </c>
      <c r="D6853" s="91">
        <v>7</v>
      </c>
      <c r="E6853" s="91">
        <v>6</v>
      </c>
      <c r="F6853" s="91">
        <v>2020</v>
      </c>
      <c r="G6853">
        <v>6855</v>
      </c>
      <c r="H6853" s="50">
        <v>1</v>
      </c>
      <c r="I6853" s="50"/>
      <c r="J6853" s="50" t="str">
        <f t="shared" si="129"/>
        <v>Masculino</v>
      </c>
    </row>
    <row r="6854" spans="1:10">
      <c r="A6854" t="s">
        <v>35</v>
      </c>
      <c r="B6854" t="s">
        <v>22</v>
      </c>
      <c r="C6854" s="103" t="str">
        <f>+Detalle_Casos[[#This Row],[Día]]&amp;"/"&amp;Detalle_Casos[[#This Row],[Mes]]&amp;"/"&amp;Detalle_Casos[[#This Row],[Año]]</f>
        <v>7/6/2020</v>
      </c>
      <c r="D6854" s="91">
        <v>7</v>
      </c>
      <c r="E6854" s="91">
        <v>6</v>
      </c>
      <c r="F6854" s="91">
        <v>2020</v>
      </c>
      <c r="G6854">
        <v>6856</v>
      </c>
      <c r="H6854" s="50">
        <v>1</v>
      </c>
      <c r="I6854" s="50"/>
      <c r="J6854" s="50" t="str">
        <f t="shared" si="129"/>
        <v>Masculino</v>
      </c>
    </row>
    <row r="6855" spans="1:10">
      <c r="A6855" t="s">
        <v>35</v>
      </c>
      <c r="B6855" t="s">
        <v>22</v>
      </c>
      <c r="C6855" s="103" t="str">
        <f>+Detalle_Casos[[#This Row],[Día]]&amp;"/"&amp;Detalle_Casos[[#This Row],[Mes]]&amp;"/"&amp;Detalle_Casos[[#This Row],[Año]]</f>
        <v>7/6/2020</v>
      </c>
      <c r="D6855" s="91">
        <v>7</v>
      </c>
      <c r="E6855" s="91">
        <v>6</v>
      </c>
      <c r="F6855" s="91">
        <v>2020</v>
      </c>
      <c r="G6855">
        <v>6857</v>
      </c>
      <c r="H6855" s="50">
        <v>1</v>
      </c>
      <c r="I6855" s="50"/>
      <c r="J6855" s="50" t="str">
        <f t="shared" si="129"/>
        <v>Masculino</v>
      </c>
    </row>
    <row r="6856" spans="1:10">
      <c r="A6856" t="s">
        <v>35</v>
      </c>
      <c r="B6856" t="s">
        <v>22</v>
      </c>
      <c r="C6856" s="103" t="str">
        <f>+Detalle_Casos[[#This Row],[Día]]&amp;"/"&amp;Detalle_Casos[[#This Row],[Mes]]&amp;"/"&amp;Detalle_Casos[[#This Row],[Año]]</f>
        <v>7/6/2020</v>
      </c>
      <c r="D6856" s="91">
        <v>7</v>
      </c>
      <c r="E6856" s="91">
        <v>6</v>
      </c>
      <c r="F6856" s="91">
        <v>2020</v>
      </c>
      <c r="G6856">
        <v>6858</v>
      </c>
      <c r="H6856" s="50">
        <v>1</v>
      </c>
      <c r="I6856" s="50"/>
      <c r="J6856" s="50" t="str">
        <f t="shared" ref="J6856:J6919" si="130">+IF(H6856=1,"Masculino","Femenino")</f>
        <v>Masculino</v>
      </c>
    </row>
    <row r="6857" spans="1:10">
      <c r="A6857" t="s">
        <v>35</v>
      </c>
      <c r="B6857" t="s">
        <v>22</v>
      </c>
      <c r="C6857" s="103" t="str">
        <f>+Detalle_Casos[[#This Row],[Día]]&amp;"/"&amp;Detalle_Casos[[#This Row],[Mes]]&amp;"/"&amp;Detalle_Casos[[#This Row],[Año]]</f>
        <v>7/6/2020</v>
      </c>
      <c r="D6857" s="91">
        <v>7</v>
      </c>
      <c r="E6857" s="91">
        <v>6</v>
      </c>
      <c r="F6857" s="91">
        <v>2020</v>
      </c>
      <c r="G6857">
        <v>6859</v>
      </c>
      <c r="H6857" s="50">
        <v>1</v>
      </c>
      <c r="I6857" s="50"/>
      <c r="J6857" s="50" t="str">
        <f t="shared" si="130"/>
        <v>Masculino</v>
      </c>
    </row>
    <row r="6858" spans="1:10">
      <c r="A6858" t="s">
        <v>35</v>
      </c>
      <c r="B6858" t="s">
        <v>22</v>
      </c>
      <c r="C6858" s="103" t="str">
        <f>+Detalle_Casos[[#This Row],[Día]]&amp;"/"&amp;Detalle_Casos[[#This Row],[Mes]]&amp;"/"&amp;Detalle_Casos[[#This Row],[Año]]</f>
        <v>7/6/2020</v>
      </c>
      <c r="D6858" s="91">
        <v>7</v>
      </c>
      <c r="E6858" s="91">
        <v>6</v>
      </c>
      <c r="F6858" s="91">
        <v>2020</v>
      </c>
      <c r="G6858">
        <v>6860</v>
      </c>
      <c r="H6858" s="50">
        <v>1</v>
      </c>
      <c r="I6858" s="50"/>
      <c r="J6858" s="50" t="str">
        <f t="shared" si="130"/>
        <v>Masculino</v>
      </c>
    </row>
    <row r="6859" spans="1:10">
      <c r="A6859" t="s">
        <v>35</v>
      </c>
      <c r="B6859" t="s">
        <v>22</v>
      </c>
      <c r="C6859" s="103" t="str">
        <f>+Detalle_Casos[[#This Row],[Día]]&amp;"/"&amp;Detalle_Casos[[#This Row],[Mes]]&amp;"/"&amp;Detalle_Casos[[#This Row],[Año]]</f>
        <v>7/6/2020</v>
      </c>
      <c r="D6859" s="91">
        <v>7</v>
      </c>
      <c r="E6859" s="91">
        <v>6</v>
      </c>
      <c r="F6859" s="91">
        <v>2020</v>
      </c>
      <c r="G6859">
        <v>6861</v>
      </c>
      <c r="H6859" s="50">
        <v>1</v>
      </c>
      <c r="I6859" s="50"/>
      <c r="J6859" s="50" t="str">
        <f t="shared" si="130"/>
        <v>Masculino</v>
      </c>
    </row>
    <row r="6860" spans="1:10">
      <c r="A6860" t="s">
        <v>35</v>
      </c>
      <c r="B6860" t="s">
        <v>22</v>
      </c>
      <c r="C6860" s="103" t="str">
        <f>+Detalle_Casos[[#This Row],[Día]]&amp;"/"&amp;Detalle_Casos[[#This Row],[Mes]]&amp;"/"&amp;Detalle_Casos[[#This Row],[Año]]</f>
        <v>7/6/2020</v>
      </c>
      <c r="D6860" s="91">
        <v>7</v>
      </c>
      <c r="E6860" s="91">
        <v>6</v>
      </c>
      <c r="F6860" s="91">
        <v>2020</v>
      </c>
      <c r="G6860">
        <v>6862</v>
      </c>
      <c r="H6860" s="50">
        <v>1</v>
      </c>
      <c r="I6860" s="50"/>
      <c r="J6860" s="50" t="str">
        <f t="shared" si="130"/>
        <v>Masculino</v>
      </c>
    </row>
    <row r="6861" spans="1:10">
      <c r="A6861" t="s">
        <v>35</v>
      </c>
      <c r="B6861" t="s">
        <v>22</v>
      </c>
      <c r="C6861" s="103" t="str">
        <f>+Detalle_Casos[[#This Row],[Día]]&amp;"/"&amp;Detalle_Casos[[#This Row],[Mes]]&amp;"/"&amp;Detalle_Casos[[#This Row],[Año]]</f>
        <v>7/6/2020</v>
      </c>
      <c r="D6861" s="91">
        <v>7</v>
      </c>
      <c r="E6861" s="91">
        <v>6</v>
      </c>
      <c r="F6861" s="91">
        <v>2020</v>
      </c>
      <c r="G6861">
        <v>6863</v>
      </c>
      <c r="H6861" s="50">
        <v>1</v>
      </c>
      <c r="I6861" s="50"/>
      <c r="J6861" s="50" t="str">
        <f t="shared" si="130"/>
        <v>Masculino</v>
      </c>
    </row>
    <row r="6862" spans="1:10">
      <c r="A6862" t="s">
        <v>35</v>
      </c>
      <c r="B6862" t="s">
        <v>22</v>
      </c>
      <c r="C6862" s="103" t="str">
        <f>+Detalle_Casos[[#This Row],[Día]]&amp;"/"&amp;Detalle_Casos[[#This Row],[Mes]]&amp;"/"&amp;Detalle_Casos[[#This Row],[Año]]</f>
        <v>7/6/2020</v>
      </c>
      <c r="D6862" s="91">
        <v>7</v>
      </c>
      <c r="E6862" s="91">
        <v>6</v>
      </c>
      <c r="F6862" s="91">
        <v>2020</v>
      </c>
      <c r="G6862">
        <v>6864</v>
      </c>
      <c r="H6862" s="50">
        <v>1</v>
      </c>
      <c r="I6862" s="50"/>
      <c r="J6862" s="50" t="str">
        <f t="shared" si="130"/>
        <v>Masculino</v>
      </c>
    </row>
    <row r="6863" spans="1:10">
      <c r="A6863" t="s">
        <v>35</v>
      </c>
      <c r="B6863" t="s">
        <v>22</v>
      </c>
      <c r="C6863" s="103" t="str">
        <f>+Detalle_Casos[[#This Row],[Día]]&amp;"/"&amp;Detalle_Casos[[#This Row],[Mes]]&amp;"/"&amp;Detalle_Casos[[#This Row],[Año]]</f>
        <v>7/6/2020</v>
      </c>
      <c r="D6863" s="91">
        <v>7</v>
      </c>
      <c r="E6863" s="91">
        <v>6</v>
      </c>
      <c r="F6863" s="91">
        <v>2020</v>
      </c>
      <c r="G6863">
        <v>6865</v>
      </c>
      <c r="H6863" s="50">
        <v>1</v>
      </c>
      <c r="I6863" s="50"/>
      <c r="J6863" s="50" t="str">
        <f t="shared" si="130"/>
        <v>Masculino</v>
      </c>
    </row>
    <row r="6864" spans="1:10">
      <c r="A6864" t="s">
        <v>35</v>
      </c>
      <c r="B6864" t="s">
        <v>22</v>
      </c>
      <c r="C6864" s="103" t="str">
        <f>+Detalle_Casos[[#This Row],[Día]]&amp;"/"&amp;Detalle_Casos[[#This Row],[Mes]]&amp;"/"&amp;Detalle_Casos[[#This Row],[Año]]</f>
        <v>7/6/2020</v>
      </c>
      <c r="D6864" s="91">
        <v>7</v>
      </c>
      <c r="E6864" s="91">
        <v>6</v>
      </c>
      <c r="F6864" s="91">
        <v>2020</v>
      </c>
      <c r="G6864">
        <v>6866</v>
      </c>
      <c r="H6864" s="50">
        <v>1</v>
      </c>
      <c r="I6864" s="50"/>
      <c r="J6864" s="50" t="str">
        <f t="shared" si="130"/>
        <v>Masculino</v>
      </c>
    </row>
    <row r="6865" spans="1:10">
      <c r="A6865" t="s">
        <v>35</v>
      </c>
      <c r="B6865" t="s">
        <v>22</v>
      </c>
      <c r="C6865" s="103" t="str">
        <f>+Detalle_Casos[[#This Row],[Día]]&amp;"/"&amp;Detalle_Casos[[#This Row],[Mes]]&amp;"/"&amp;Detalle_Casos[[#This Row],[Año]]</f>
        <v>7/6/2020</v>
      </c>
      <c r="D6865" s="91">
        <v>7</v>
      </c>
      <c r="E6865" s="91">
        <v>6</v>
      </c>
      <c r="F6865" s="91">
        <v>2020</v>
      </c>
      <c r="G6865">
        <v>6867</v>
      </c>
      <c r="H6865" s="50">
        <v>1</v>
      </c>
      <c r="I6865" s="50"/>
      <c r="J6865" s="50" t="str">
        <f t="shared" si="130"/>
        <v>Masculino</v>
      </c>
    </row>
    <row r="6866" spans="1:10">
      <c r="A6866" t="s">
        <v>35</v>
      </c>
      <c r="B6866" t="s">
        <v>22</v>
      </c>
      <c r="C6866" s="103" t="str">
        <f>+Detalle_Casos[[#This Row],[Día]]&amp;"/"&amp;Detalle_Casos[[#This Row],[Mes]]&amp;"/"&amp;Detalle_Casos[[#This Row],[Año]]</f>
        <v>7/6/2020</v>
      </c>
      <c r="D6866" s="91">
        <v>7</v>
      </c>
      <c r="E6866" s="91">
        <v>6</v>
      </c>
      <c r="F6866" s="91">
        <v>2020</v>
      </c>
      <c r="G6866">
        <v>6868</v>
      </c>
      <c r="H6866" s="50">
        <v>1</v>
      </c>
      <c r="I6866" s="50"/>
      <c r="J6866" s="50" t="str">
        <f t="shared" si="130"/>
        <v>Masculino</v>
      </c>
    </row>
    <row r="6867" spans="1:10">
      <c r="A6867" t="s">
        <v>35</v>
      </c>
      <c r="B6867" t="s">
        <v>22</v>
      </c>
      <c r="C6867" s="103" t="str">
        <f>+Detalle_Casos[[#This Row],[Día]]&amp;"/"&amp;Detalle_Casos[[#This Row],[Mes]]&amp;"/"&amp;Detalle_Casos[[#This Row],[Año]]</f>
        <v>7/6/2020</v>
      </c>
      <c r="D6867" s="91">
        <v>7</v>
      </c>
      <c r="E6867" s="91">
        <v>6</v>
      </c>
      <c r="F6867" s="91">
        <v>2020</v>
      </c>
      <c r="G6867">
        <v>6869</v>
      </c>
      <c r="H6867" s="50">
        <v>1</v>
      </c>
      <c r="I6867" s="50"/>
      <c r="J6867" s="50" t="str">
        <f t="shared" si="130"/>
        <v>Masculino</v>
      </c>
    </row>
    <row r="6868" spans="1:10">
      <c r="A6868" t="s">
        <v>35</v>
      </c>
      <c r="B6868" t="s">
        <v>22</v>
      </c>
      <c r="C6868" s="103" t="str">
        <f>+Detalle_Casos[[#This Row],[Día]]&amp;"/"&amp;Detalle_Casos[[#This Row],[Mes]]&amp;"/"&amp;Detalle_Casos[[#This Row],[Año]]</f>
        <v>7/6/2020</v>
      </c>
      <c r="D6868" s="91">
        <v>7</v>
      </c>
      <c r="E6868" s="91">
        <v>6</v>
      </c>
      <c r="F6868" s="91">
        <v>2020</v>
      </c>
      <c r="G6868">
        <v>6870</v>
      </c>
      <c r="H6868" s="50">
        <v>1</v>
      </c>
      <c r="I6868" s="50"/>
      <c r="J6868" s="50" t="str">
        <f t="shared" si="130"/>
        <v>Masculino</v>
      </c>
    </row>
    <row r="6869" spans="1:10">
      <c r="A6869" t="s">
        <v>35</v>
      </c>
      <c r="B6869" t="s">
        <v>22</v>
      </c>
      <c r="C6869" s="103" t="str">
        <f>+Detalle_Casos[[#This Row],[Día]]&amp;"/"&amp;Detalle_Casos[[#This Row],[Mes]]&amp;"/"&amp;Detalle_Casos[[#This Row],[Año]]</f>
        <v>7/6/2020</v>
      </c>
      <c r="D6869" s="91">
        <v>7</v>
      </c>
      <c r="E6869" s="91">
        <v>6</v>
      </c>
      <c r="F6869" s="91">
        <v>2020</v>
      </c>
      <c r="G6869">
        <v>6871</v>
      </c>
      <c r="H6869" s="50">
        <v>1</v>
      </c>
      <c r="I6869" s="50"/>
      <c r="J6869" s="50" t="str">
        <f t="shared" si="130"/>
        <v>Masculino</v>
      </c>
    </row>
    <row r="6870" spans="1:10">
      <c r="A6870" t="s">
        <v>35</v>
      </c>
      <c r="B6870" t="s">
        <v>22</v>
      </c>
      <c r="C6870" s="103" t="str">
        <f>+Detalle_Casos[[#This Row],[Día]]&amp;"/"&amp;Detalle_Casos[[#This Row],[Mes]]&amp;"/"&amp;Detalle_Casos[[#This Row],[Año]]</f>
        <v>7/6/2020</v>
      </c>
      <c r="D6870" s="91">
        <v>7</v>
      </c>
      <c r="E6870" s="91">
        <v>6</v>
      </c>
      <c r="F6870" s="91">
        <v>2020</v>
      </c>
      <c r="G6870">
        <v>6872</v>
      </c>
      <c r="H6870" s="50">
        <v>1</v>
      </c>
      <c r="I6870" s="50"/>
      <c r="J6870" s="50" t="str">
        <f t="shared" si="130"/>
        <v>Masculino</v>
      </c>
    </row>
    <row r="6871" spans="1:10">
      <c r="A6871" t="s">
        <v>35</v>
      </c>
      <c r="B6871" t="s">
        <v>22</v>
      </c>
      <c r="C6871" s="103" t="str">
        <f>+Detalle_Casos[[#This Row],[Día]]&amp;"/"&amp;Detalle_Casos[[#This Row],[Mes]]&amp;"/"&amp;Detalle_Casos[[#This Row],[Año]]</f>
        <v>7/6/2020</v>
      </c>
      <c r="D6871" s="91">
        <v>7</v>
      </c>
      <c r="E6871" s="91">
        <v>6</v>
      </c>
      <c r="F6871" s="91">
        <v>2020</v>
      </c>
      <c r="G6871">
        <v>6873</v>
      </c>
      <c r="H6871" s="50">
        <v>1</v>
      </c>
      <c r="I6871" s="50"/>
      <c r="J6871" s="50" t="str">
        <f t="shared" si="130"/>
        <v>Masculino</v>
      </c>
    </row>
    <row r="6872" spans="1:10">
      <c r="A6872" t="s">
        <v>35</v>
      </c>
      <c r="B6872" t="s">
        <v>22</v>
      </c>
      <c r="C6872" s="103" t="str">
        <f>+Detalle_Casos[[#This Row],[Día]]&amp;"/"&amp;Detalle_Casos[[#This Row],[Mes]]&amp;"/"&amp;Detalle_Casos[[#This Row],[Año]]</f>
        <v>7/6/2020</v>
      </c>
      <c r="D6872" s="91">
        <v>7</v>
      </c>
      <c r="E6872" s="91">
        <v>6</v>
      </c>
      <c r="F6872" s="91">
        <v>2020</v>
      </c>
      <c r="G6872">
        <v>6874</v>
      </c>
      <c r="H6872" s="50">
        <v>1</v>
      </c>
      <c r="I6872" s="50"/>
      <c r="J6872" s="50" t="str">
        <f t="shared" si="130"/>
        <v>Masculino</v>
      </c>
    </row>
    <row r="6873" spans="1:10">
      <c r="A6873" t="s">
        <v>35</v>
      </c>
      <c r="B6873" t="s">
        <v>22</v>
      </c>
      <c r="C6873" s="103" t="str">
        <f>+Detalle_Casos[[#This Row],[Día]]&amp;"/"&amp;Detalle_Casos[[#This Row],[Mes]]&amp;"/"&amp;Detalle_Casos[[#This Row],[Año]]</f>
        <v>7/6/2020</v>
      </c>
      <c r="D6873" s="91">
        <v>7</v>
      </c>
      <c r="E6873" s="91">
        <v>6</v>
      </c>
      <c r="F6873" s="91">
        <v>2020</v>
      </c>
      <c r="G6873">
        <v>6875</v>
      </c>
      <c r="H6873" s="50">
        <v>1</v>
      </c>
      <c r="I6873" s="50"/>
      <c r="J6873" s="50" t="str">
        <f t="shared" si="130"/>
        <v>Masculino</v>
      </c>
    </row>
    <row r="6874" spans="1:10">
      <c r="A6874" t="s">
        <v>35</v>
      </c>
      <c r="B6874" t="s">
        <v>22</v>
      </c>
      <c r="C6874" s="103" t="str">
        <f>+Detalle_Casos[[#This Row],[Día]]&amp;"/"&amp;Detalle_Casos[[#This Row],[Mes]]&amp;"/"&amp;Detalle_Casos[[#This Row],[Año]]</f>
        <v>7/6/2020</v>
      </c>
      <c r="D6874" s="91">
        <v>7</v>
      </c>
      <c r="E6874" s="91">
        <v>6</v>
      </c>
      <c r="F6874" s="91">
        <v>2020</v>
      </c>
      <c r="G6874">
        <v>6876</v>
      </c>
      <c r="H6874" s="50">
        <v>1</v>
      </c>
      <c r="I6874" s="50"/>
      <c r="J6874" s="50" t="str">
        <f t="shared" si="130"/>
        <v>Masculino</v>
      </c>
    </row>
    <row r="6875" spans="1:10">
      <c r="A6875" t="s">
        <v>35</v>
      </c>
      <c r="B6875" t="s">
        <v>22</v>
      </c>
      <c r="C6875" s="103" t="str">
        <f>+Detalle_Casos[[#This Row],[Día]]&amp;"/"&amp;Detalle_Casos[[#This Row],[Mes]]&amp;"/"&amp;Detalle_Casos[[#This Row],[Año]]</f>
        <v>7/6/2020</v>
      </c>
      <c r="D6875" s="91">
        <v>7</v>
      </c>
      <c r="E6875" s="91">
        <v>6</v>
      </c>
      <c r="F6875" s="91">
        <v>2020</v>
      </c>
      <c r="G6875">
        <v>6877</v>
      </c>
      <c r="H6875" s="50">
        <v>1</v>
      </c>
      <c r="I6875" s="50"/>
      <c r="J6875" s="50" t="str">
        <f t="shared" si="130"/>
        <v>Masculino</v>
      </c>
    </row>
    <row r="6876" spans="1:10">
      <c r="A6876" t="s">
        <v>35</v>
      </c>
      <c r="B6876" t="s">
        <v>22</v>
      </c>
      <c r="C6876" s="103" t="str">
        <f>+Detalle_Casos[[#This Row],[Día]]&amp;"/"&amp;Detalle_Casos[[#This Row],[Mes]]&amp;"/"&amp;Detalle_Casos[[#This Row],[Año]]</f>
        <v>7/6/2020</v>
      </c>
      <c r="D6876" s="91">
        <v>7</v>
      </c>
      <c r="E6876" s="91">
        <v>6</v>
      </c>
      <c r="F6876" s="91">
        <v>2020</v>
      </c>
      <c r="G6876">
        <v>6878</v>
      </c>
      <c r="H6876" s="50">
        <v>1</v>
      </c>
      <c r="I6876" s="50"/>
      <c r="J6876" s="50" t="str">
        <f t="shared" si="130"/>
        <v>Masculino</v>
      </c>
    </row>
    <row r="6877" spans="1:10">
      <c r="A6877" t="s">
        <v>35</v>
      </c>
      <c r="B6877" t="s">
        <v>22</v>
      </c>
      <c r="C6877" s="103" t="str">
        <f>+Detalle_Casos[[#This Row],[Día]]&amp;"/"&amp;Detalle_Casos[[#This Row],[Mes]]&amp;"/"&amp;Detalle_Casos[[#This Row],[Año]]</f>
        <v>7/6/2020</v>
      </c>
      <c r="D6877" s="91">
        <v>7</v>
      </c>
      <c r="E6877" s="91">
        <v>6</v>
      </c>
      <c r="F6877" s="91">
        <v>2020</v>
      </c>
      <c r="G6877">
        <v>6879</v>
      </c>
      <c r="H6877" s="50">
        <v>1</v>
      </c>
      <c r="I6877" s="50"/>
      <c r="J6877" s="50" t="str">
        <f t="shared" si="130"/>
        <v>Masculino</v>
      </c>
    </row>
    <row r="6878" spans="1:10">
      <c r="A6878" t="s">
        <v>35</v>
      </c>
      <c r="B6878" t="s">
        <v>22</v>
      </c>
      <c r="C6878" s="103" t="str">
        <f>+Detalle_Casos[[#This Row],[Día]]&amp;"/"&amp;Detalle_Casos[[#This Row],[Mes]]&amp;"/"&amp;Detalle_Casos[[#This Row],[Año]]</f>
        <v>7/6/2020</v>
      </c>
      <c r="D6878" s="91">
        <v>7</v>
      </c>
      <c r="E6878" s="91">
        <v>6</v>
      </c>
      <c r="F6878" s="91">
        <v>2020</v>
      </c>
      <c r="G6878">
        <v>6880</v>
      </c>
      <c r="H6878" s="50">
        <v>1</v>
      </c>
      <c r="I6878" s="50"/>
      <c r="J6878" s="50" t="str">
        <f t="shared" si="130"/>
        <v>Masculino</v>
      </c>
    </row>
    <row r="6879" spans="1:10">
      <c r="A6879" t="s">
        <v>35</v>
      </c>
      <c r="B6879" t="s">
        <v>22</v>
      </c>
      <c r="C6879" s="103" t="str">
        <f>+Detalle_Casos[[#This Row],[Día]]&amp;"/"&amp;Detalle_Casos[[#This Row],[Mes]]&amp;"/"&amp;Detalle_Casos[[#This Row],[Año]]</f>
        <v>7/6/2020</v>
      </c>
      <c r="D6879" s="91">
        <v>7</v>
      </c>
      <c r="E6879" s="91">
        <v>6</v>
      </c>
      <c r="F6879" s="91">
        <v>2020</v>
      </c>
      <c r="G6879">
        <v>6881</v>
      </c>
      <c r="H6879" s="50">
        <v>1</v>
      </c>
      <c r="I6879" s="50"/>
      <c r="J6879" s="50" t="str">
        <f t="shared" si="130"/>
        <v>Masculino</v>
      </c>
    </row>
    <row r="6880" spans="1:10">
      <c r="A6880" t="s">
        <v>35</v>
      </c>
      <c r="B6880" t="s">
        <v>22</v>
      </c>
      <c r="C6880" s="103" t="str">
        <f>+Detalle_Casos[[#This Row],[Día]]&amp;"/"&amp;Detalle_Casos[[#This Row],[Mes]]&amp;"/"&amp;Detalle_Casos[[#This Row],[Año]]</f>
        <v>7/6/2020</v>
      </c>
      <c r="D6880" s="91">
        <v>7</v>
      </c>
      <c r="E6880" s="91">
        <v>6</v>
      </c>
      <c r="F6880" s="91">
        <v>2020</v>
      </c>
      <c r="G6880">
        <v>6882</v>
      </c>
      <c r="H6880" s="50">
        <v>1</v>
      </c>
      <c r="I6880" s="50"/>
      <c r="J6880" s="50" t="str">
        <f t="shared" si="130"/>
        <v>Masculino</v>
      </c>
    </row>
    <row r="6881" spans="1:10">
      <c r="A6881" t="s">
        <v>35</v>
      </c>
      <c r="B6881" t="s">
        <v>22</v>
      </c>
      <c r="C6881" s="103" t="str">
        <f>+Detalle_Casos[[#This Row],[Día]]&amp;"/"&amp;Detalle_Casos[[#This Row],[Mes]]&amp;"/"&amp;Detalle_Casos[[#This Row],[Año]]</f>
        <v>7/6/2020</v>
      </c>
      <c r="D6881" s="91">
        <v>7</v>
      </c>
      <c r="E6881" s="91">
        <v>6</v>
      </c>
      <c r="F6881" s="91">
        <v>2020</v>
      </c>
      <c r="G6881">
        <v>6883</v>
      </c>
      <c r="H6881" s="50">
        <v>1</v>
      </c>
      <c r="I6881" s="50"/>
      <c r="J6881" s="50" t="str">
        <f t="shared" si="130"/>
        <v>Masculino</v>
      </c>
    </row>
    <row r="6882" spans="1:10">
      <c r="A6882" t="s">
        <v>35</v>
      </c>
      <c r="B6882" t="s">
        <v>22</v>
      </c>
      <c r="C6882" s="103" t="str">
        <f>+Detalle_Casos[[#This Row],[Día]]&amp;"/"&amp;Detalle_Casos[[#This Row],[Mes]]&amp;"/"&amp;Detalle_Casos[[#This Row],[Año]]</f>
        <v>7/6/2020</v>
      </c>
      <c r="D6882" s="91">
        <v>7</v>
      </c>
      <c r="E6882" s="91">
        <v>6</v>
      </c>
      <c r="F6882" s="91">
        <v>2020</v>
      </c>
      <c r="G6882">
        <v>6884</v>
      </c>
      <c r="H6882" s="50">
        <v>1</v>
      </c>
      <c r="I6882" s="50"/>
      <c r="J6882" s="50" t="str">
        <f t="shared" si="130"/>
        <v>Masculino</v>
      </c>
    </row>
    <row r="6883" spans="1:10">
      <c r="A6883" t="s">
        <v>35</v>
      </c>
      <c r="B6883" t="s">
        <v>22</v>
      </c>
      <c r="C6883" s="103" t="str">
        <f>+Detalle_Casos[[#This Row],[Día]]&amp;"/"&amp;Detalle_Casos[[#This Row],[Mes]]&amp;"/"&amp;Detalle_Casos[[#This Row],[Año]]</f>
        <v>7/6/2020</v>
      </c>
      <c r="D6883" s="91">
        <v>7</v>
      </c>
      <c r="E6883" s="91">
        <v>6</v>
      </c>
      <c r="F6883" s="91">
        <v>2020</v>
      </c>
      <c r="G6883">
        <v>6885</v>
      </c>
      <c r="H6883" s="50">
        <v>1</v>
      </c>
      <c r="I6883" s="50"/>
      <c r="J6883" s="50" t="str">
        <f t="shared" si="130"/>
        <v>Masculino</v>
      </c>
    </row>
    <row r="6884" spans="1:10">
      <c r="A6884" t="s">
        <v>35</v>
      </c>
      <c r="B6884" t="s">
        <v>22</v>
      </c>
      <c r="C6884" s="103" t="str">
        <f>+Detalle_Casos[[#This Row],[Día]]&amp;"/"&amp;Detalle_Casos[[#This Row],[Mes]]&amp;"/"&amp;Detalle_Casos[[#This Row],[Año]]</f>
        <v>7/6/2020</v>
      </c>
      <c r="D6884" s="91">
        <v>7</v>
      </c>
      <c r="E6884" s="91">
        <v>6</v>
      </c>
      <c r="F6884" s="91">
        <v>2020</v>
      </c>
      <c r="G6884">
        <v>6886</v>
      </c>
      <c r="H6884" s="50">
        <v>1</v>
      </c>
      <c r="I6884" s="50"/>
      <c r="J6884" s="50" t="str">
        <f t="shared" si="130"/>
        <v>Masculino</v>
      </c>
    </row>
    <row r="6885" spans="1:10">
      <c r="A6885" t="s">
        <v>35</v>
      </c>
      <c r="B6885" t="s">
        <v>22</v>
      </c>
      <c r="C6885" s="103" t="str">
        <f>+Detalle_Casos[[#This Row],[Día]]&amp;"/"&amp;Detalle_Casos[[#This Row],[Mes]]&amp;"/"&amp;Detalle_Casos[[#This Row],[Año]]</f>
        <v>7/6/2020</v>
      </c>
      <c r="D6885" s="91">
        <v>7</v>
      </c>
      <c r="E6885" s="91">
        <v>6</v>
      </c>
      <c r="F6885" s="91">
        <v>2020</v>
      </c>
      <c r="G6885">
        <v>6887</v>
      </c>
      <c r="H6885" s="50">
        <v>1</v>
      </c>
      <c r="I6885" s="50"/>
      <c r="J6885" s="50" t="str">
        <f t="shared" si="130"/>
        <v>Masculino</v>
      </c>
    </row>
    <row r="6886" spans="1:10">
      <c r="A6886" t="s">
        <v>35</v>
      </c>
      <c r="B6886" t="s">
        <v>22</v>
      </c>
      <c r="C6886" s="103" t="str">
        <f>+Detalle_Casos[[#This Row],[Día]]&amp;"/"&amp;Detalle_Casos[[#This Row],[Mes]]&amp;"/"&amp;Detalle_Casos[[#This Row],[Año]]</f>
        <v>7/6/2020</v>
      </c>
      <c r="D6886" s="91">
        <v>7</v>
      </c>
      <c r="E6886" s="91">
        <v>6</v>
      </c>
      <c r="F6886" s="91">
        <v>2020</v>
      </c>
      <c r="G6886">
        <v>6888</v>
      </c>
      <c r="H6886" s="50">
        <v>1</v>
      </c>
      <c r="I6886" s="50"/>
      <c r="J6886" s="50" t="str">
        <f t="shared" si="130"/>
        <v>Masculino</v>
      </c>
    </row>
    <row r="6887" spans="1:10">
      <c r="A6887" t="s">
        <v>35</v>
      </c>
      <c r="B6887" t="s">
        <v>22</v>
      </c>
      <c r="C6887" s="103" t="str">
        <f>+Detalle_Casos[[#This Row],[Día]]&amp;"/"&amp;Detalle_Casos[[#This Row],[Mes]]&amp;"/"&amp;Detalle_Casos[[#This Row],[Año]]</f>
        <v>7/6/2020</v>
      </c>
      <c r="D6887" s="91">
        <v>7</v>
      </c>
      <c r="E6887" s="91">
        <v>6</v>
      </c>
      <c r="F6887" s="91">
        <v>2020</v>
      </c>
      <c r="G6887">
        <v>6889</v>
      </c>
      <c r="H6887" s="50">
        <v>1</v>
      </c>
      <c r="I6887" s="50"/>
      <c r="J6887" s="50" t="str">
        <f t="shared" si="130"/>
        <v>Masculino</v>
      </c>
    </row>
    <row r="6888" spans="1:10">
      <c r="A6888" t="s">
        <v>35</v>
      </c>
      <c r="B6888" t="s">
        <v>22</v>
      </c>
      <c r="C6888" s="103" t="str">
        <f>+Detalle_Casos[[#This Row],[Día]]&amp;"/"&amp;Detalle_Casos[[#This Row],[Mes]]&amp;"/"&amp;Detalle_Casos[[#This Row],[Año]]</f>
        <v>7/6/2020</v>
      </c>
      <c r="D6888" s="91">
        <v>7</v>
      </c>
      <c r="E6888" s="91">
        <v>6</v>
      </c>
      <c r="F6888" s="91">
        <v>2020</v>
      </c>
      <c r="G6888">
        <v>6890</v>
      </c>
      <c r="H6888" s="50">
        <v>1</v>
      </c>
      <c r="I6888" s="50"/>
      <c r="J6888" s="50" t="str">
        <f t="shared" si="130"/>
        <v>Masculino</v>
      </c>
    </row>
    <row r="6889" spans="1:10">
      <c r="A6889" t="s">
        <v>35</v>
      </c>
      <c r="B6889" t="s">
        <v>22</v>
      </c>
      <c r="C6889" s="103" t="str">
        <f>+Detalle_Casos[[#This Row],[Día]]&amp;"/"&amp;Detalle_Casos[[#This Row],[Mes]]&amp;"/"&amp;Detalle_Casos[[#This Row],[Año]]</f>
        <v>7/6/2020</v>
      </c>
      <c r="D6889" s="91">
        <v>7</v>
      </c>
      <c r="E6889" s="91">
        <v>6</v>
      </c>
      <c r="F6889" s="91">
        <v>2020</v>
      </c>
      <c r="G6889">
        <v>6891</v>
      </c>
      <c r="H6889" s="50">
        <v>1</v>
      </c>
      <c r="I6889" s="50"/>
      <c r="J6889" s="50" t="str">
        <f t="shared" si="130"/>
        <v>Masculino</v>
      </c>
    </row>
    <row r="6890" spans="1:10">
      <c r="A6890" t="s">
        <v>35</v>
      </c>
      <c r="B6890" t="s">
        <v>22</v>
      </c>
      <c r="C6890" s="103" t="str">
        <f>+Detalle_Casos[[#This Row],[Día]]&amp;"/"&amp;Detalle_Casos[[#This Row],[Mes]]&amp;"/"&amp;Detalle_Casos[[#This Row],[Año]]</f>
        <v>7/6/2020</v>
      </c>
      <c r="D6890" s="91">
        <v>7</v>
      </c>
      <c r="E6890" s="91">
        <v>6</v>
      </c>
      <c r="F6890" s="91">
        <v>2020</v>
      </c>
      <c r="G6890">
        <v>6892</v>
      </c>
      <c r="H6890" s="50">
        <v>1</v>
      </c>
      <c r="I6890" s="50"/>
      <c r="J6890" s="50" t="str">
        <f t="shared" si="130"/>
        <v>Masculino</v>
      </c>
    </row>
    <row r="6891" spans="1:10">
      <c r="A6891" t="s">
        <v>35</v>
      </c>
      <c r="B6891" t="s">
        <v>22</v>
      </c>
      <c r="C6891" s="103" t="str">
        <f>+Detalle_Casos[[#This Row],[Día]]&amp;"/"&amp;Detalle_Casos[[#This Row],[Mes]]&amp;"/"&amp;Detalle_Casos[[#This Row],[Año]]</f>
        <v>7/6/2020</v>
      </c>
      <c r="D6891" s="91">
        <v>7</v>
      </c>
      <c r="E6891" s="91">
        <v>6</v>
      </c>
      <c r="F6891" s="91">
        <v>2020</v>
      </c>
      <c r="G6891">
        <v>6893</v>
      </c>
      <c r="H6891" s="50">
        <v>1</v>
      </c>
      <c r="I6891" s="50"/>
      <c r="J6891" s="50" t="str">
        <f t="shared" si="130"/>
        <v>Masculino</v>
      </c>
    </row>
    <row r="6892" spans="1:10">
      <c r="A6892" t="s">
        <v>35</v>
      </c>
      <c r="B6892" t="s">
        <v>22</v>
      </c>
      <c r="C6892" s="103" t="str">
        <f>+Detalle_Casos[[#This Row],[Día]]&amp;"/"&amp;Detalle_Casos[[#This Row],[Mes]]&amp;"/"&amp;Detalle_Casos[[#This Row],[Año]]</f>
        <v>7/6/2020</v>
      </c>
      <c r="D6892" s="91">
        <v>7</v>
      </c>
      <c r="E6892" s="91">
        <v>6</v>
      </c>
      <c r="F6892" s="91">
        <v>2020</v>
      </c>
      <c r="G6892">
        <v>6894</v>
      </c>
      <c r="H6892" s="50">
        <v>1</v>
      </c>
      <c r="I6892" s="50"/>
      <c r="J6892" s="50" t="str">
        <f t="shared" si="130"/>
        <v>Masculino</v>
      </c>
    </row>
    <row r="6893" spans="1:10">
      <c r="A6893" t="s">
        <v>35</v>
      </c>
      <c r="B6893" t="s">
        <v>22</v>
      </c>
      <c r="C6893" s="103" t="str">
        <f>+Detalle_Casos[[#This Row],[Día]]&amp;"/"&amp;Detalle_Casos[[#This Row],[Mes]]&amp;"/"&amp;Detalle_Casos[[#This Row],[Año]]</f>
        <v>7/6/2020</v>
      </c>
      <c r="D6893" s="91">
        <v>7</v>
      </c>
      <c r="E6893" s="91">
        <v>6</v>
      </c>
      <c r="F6893" s="91">
        <v>2020</v>
      </c>
      <c r="G6893">
        <v>6895</v>
      </c>
      <c r="H6893" s="50">
        <v>1</v>
      </c>
      <c r="I6893" s="50"/>
      <c r="J6893" s="50" t="str">
        <f t="shared" si="130"/>
        <v>Masculino</v>
      </c>
    </row>
    <row r="6894" spans="1:10">
      <c r="A6894" t="s">
        <v>35</v>
      </c>
      <c r="B6894" t="s">
        <v>22</v>
      </c>
      <c r="C6894" s="103" t="str">
        <f>+Detalle_Casos[[#This Row],[Día]]&amp;"/"&amp;Detalle_Casos[[#This Row],[Mes]]&amp;"/"&amp;Detalle_Casos[[#This Row],[Año]]</f>
        <v>7/6/2020</v>
      </c>
      <c r="D6894" s="91">
        <v>7</v>
      </c>
      <c r="E6894" s="91">
        <v>6</v>
      </c>
      <c r="F6894" s="91">
        <v>2020</v>
      </c>
      <c r="G6894">
        <v>6896</v>
      </c>
      <c r="H6894" s="50">
        <v>1</v>
      </c>
      <c r="I6894" s="50"/>
      <c r="J6894" s="50" t="str">
        <f t="shared" si="130"/>
        <v>Masculino</v>
      </c>
    </row>
    <row r="6895" spans="1:10">
      <c r="A6895" t="s">
        <v>35</v>
      </c>
      <c r="B6895" t="s">
        <v>22</v>
      </c>
      <c r="C6895" s="103" t="str">
        <f>+Detalle_Casos[[#This Row],[Día]]&amp;"/"&amp;Detalle_Casos[[#This Row],[Mes]]&amp;"/"&amp;Detalle_Casos[[#This Row],[Año]]</f>
        <v>7/6/2020</v>
      </c>
      <c r="D6895" s="91">
        <v>7</v>
      </c>
      <c r="E6895" s="91">
        <v>6</v>
      </c>
      <c r="F6895" s="91">
        <v>2020</v>
      </c>
      <c r="G6895">
        <v>6897</v>
      </c>
      <c r="H6895" s="50">
        <v>1</v>
      </c>
      <c r="I6895" s="50"/>
      <c r="J6895" s="50" t="str">
        <f t="shared" si="130"/>
        <v>Masculino</v>
      </c>
    </row>
    <row r="6896" spans="1:10">
      <c r="A6896" t="s">
        <v>35</v>
      </c>
      <c r="B6896" t="s">
        <v>22</v>
      </c>
      <c r="C6896" s="103" t="str">
        <f>+Detalle_Casos[[#This Row],[Día]]&amp;"/"&amp;Detalle_Casos[[#This Row],[Mes]]&amp;"/"&amp;Detalle_Casos[[#This Row],[Año]]</f>
        <v>7/6/2020</v>
      </c>
      <c r="D6896" s="91">
        <v>7</v>
      </c>
      <c r="E6896" s="91">
        <v>6</v>
      </c>
      <c r="F6896" s="91">
        <v>2020</v>
      </c>
      <c r="G6896">
        <v>6898</v>
      </c>
      <c r="H6896" s="50">
        <v>1</v>
      </c>
      <c r="I6896" s="50"/>
      <c r="J6896" s="50" t="str">
        <f t="shared" si="130"/>
        <v>Masculino</v>
      </c>
    </row>
    <row r="6897" spans="1:10">
      <c r="A6897" t="s">
        <v>35</v>
      </c>
      <c r="B6897" t="s">
        <v>22</v>
      </c>
      <c r="C6897" s="103" t="str">
        <f>+Detalle_Casos[[#This Row],[Día]]&amp;"/"&amp;Detalle_Casos[[#This Row],[Mes]]&amp;"/"&amp;Detalle_Casos[[#This Row],[Año]]</f>
        <v>7/6/2020</v>
      </c>
      <c r="D6897" s="91">
        <v>7</v>
      </c>
      <c r="E6897" s="91">
        <v>6</v>
      </c>
      <c r="F6897" s="91">
        <v>2020</v>
      </c>
      <c r="G6897">
        <v>6899</v>
      </c>
      <c r="H6897" s="50">
        <v>1</v>
      </c>
      <c r="I6897" s="50"/>
      <c r="J6897" s="50" t="str">
        <f t="shared" si="130"/>
        <v>Masculino</v>
      </c>
    </row>
    <row r="6898" spans="1:10">
      <c r="A6898" t="s">
        <v>35</v>
      </c>
      <c r="B6898" t="s">
        <v>22</v>
      </c>
      <c r="C6898" s="103" t="str">
        <f>+Detalle_Casos[[#This Row],[Día]]&amp;"/"&amp;Detalle_Casos[[#This Row],[Mes]]&amp;"/"&amp;Detalle_Casos[[#This Row],[Año]]</f>
        <v>7/6/2020</v>
      </c>
      <c r="D6898" s="91">
        <v>7</v>
      </c>
      <c r="E6898" s="91">
        <v>6</v>
      </c>
      <c r="F6898" s="91">
        <v>2020</v>
      </c>
      <c r="G6898">
        <v>6900</v>
      </c>
      <c r="H6898" s="50">
        <v>1</v>
      </c>
      <c r="I6898" s="50"/>
      <c r="J6898" s="50" t="str">
        <f t="shared" si="130"/>
        <v>Masculino</v>
      </c>
    </row>
    <row r="6899" spans="1:10">
      <c r="A6899" t="s">
        <v>35</v>
      </c>
      <c r="B6899" t="s">
        <v>22</v>
      </c>
      <c r="C6899" s="103" t="str">
        <f>+Detalle_Casos[[#This Row],[Día]]&amp;"/"&amp;Detalle_Casos[[#This Row],[Mes]]&amp;"/"&amp;Detalle_Casos[[#This Row],[Año]]</f>
        <v>7/6/2020</v>
      </c>
      <c r="D6899" s="91">
        <v>7</v>
      </c>
      <c r="E6899" s="91">
        <v>6</v>
      </c>
      <c r="F6899" s="91">
        <v>2020</v>
      </c>
      <c r="G6899">
        <v>6901</v>
      </c>
      <c r="H6899" s="50">
        <v>1</v>
      </c>
      <c r="I6899" s="50"/>
      <c r="J6899" s="50" t="str">
        <f t="shared" si="130"/>
        <v>Masculino</v>
      </c>
    </row>
    <row r="6900" spans="1:10">
      <c r="A6900" t="s">
        <v>35</v>
      </c>
      <c r="B6900" t="s">
        <v>22</v>
      </c>
      <c r="C6900" s="103" t="str">
        <f>+Detalle_Casos[[#This Row],[Día]]&amp;"/"&amp;Detalle_Casos[[#This Row],[Mes]]&amp;"/"&amp;Detalle_Casos[[#This Row],[Año]]</f>
        <v>7/6/2020</v>
      </c>
      <c r="D6900" s="91">
        <v>7</v>
      </c>
      <c r="E6900" s="91">
        <v>6</v>
      </c>
      <c r="F6900" s="91">
        <v>2020</v>
      </c>
      <c r="G6900">
        <v>6902</v>
      </c>
      <c r="H6900" s="50">
        <v>1</v>
      </c>
      <c r="I6900" s="50"/>
      <c r="J6900" s="50" t="str">
        <f t="shared" si="130"/>
        <v>Masculino</v>
      </c>
    </row>
    <row r="6901" spans="1:10">
      <c r="A6901" t="s">
        <v>35</v>
      </c>
      <c r="B6901" t="s">
        <v>22</v>
      </c>
      <c r="C6901" s="103" t="str">
        <f>+Detalle_Casos[[#This Row],[Día]]&amp;"/"&amp;Detalle_Casos[[#This Row],[Mes]]&amp;"/"&amp;Detalle_Casos[[#This Row],[Año]]</f>
        <v>7/6/2020</v>
      </c>
      <c r="D6901" s="91">
        <v>7</v>
      </c>
      <c r="E6901" s="91">
        <v>6</v>
      </c>
      <c r="F6901" s="91">
        <v>2020</v>
      </c>
      <c r="G6901">
        <v>6903</v>
      </c>
      <c r="H6901" s="50">
        <v>1</v>
      </c>
      <c r="I6901" s="50"/>
      <c r="J6901" s="50" t="str">
        <f t="shared" si="130"/>
        <v>Masculino</v>
      </c>
    </row>
    <row r="6902" spans="1:10">
      <c r="A6902" t="s">
        <v>35</v>
      </c>
      <c r="B6902" t="s">
        <v>22</v>
      </c>
      <c r="C6902" s="103" t="str">
        <f>+Detalle_Casos[[#This Row],[Día]]&amp;"/"&amp;Detalle_Casos[[#This Row],[Mes]]&amp;"/"&amp;Detalle_Casos[[#This Row],[Año]]</f>
        <v>7/6/2020</v>
      </c>
      <c r="D6902" s="91">
        <v>7</v>
      </c>
      <c r="E6902" s="91">
        <v>6</v>
      </c>
      <c r="F6902" s="91">
        <v>2020</v>
      </c>
      <c r="G6902">
        <v>6904</v>
      </c>
      <c r="H6902" s="50">
        <v>1</v>
      </c>
      <c r="I6902" s="50"/>
      <c r="J6902" s="50" t="str">
        <f t="shared" si="130"/>
        <v>Masculino</v>
      </c>
    </row>
    <row r="6903" spans="1:10">
      <c r="A6903" t="s">
        <v>35</v>
      </c>
      <c r="B6903" t="s">
        <v>22</v>
      </c>
      <c r="C6903" s="103" t="str">
        <f>+Detalle_Casos[[#This Row],[Día]]&amp;"/"&amp;Detalle_Casos[[#This Row],[Mes]]&amp;"/"&amp;Detalle_Casos[[#This Row],[Año]]</f>
        <v>7/6/2020</v>
      </c>
      <c r="D6903" s="91">
        <v>7</v>
      </c>
      <c r="E6903" s="91">
        <v>6</v>
      </c>
      <c r="F6903" s="91">
        <v>2020</v>
      </c>
      <c r="G6903">
        <v>6905</v>
      </c>
      <c r="H6903" s="50">
        <v>1</v>
      </c>
      <c r="I6903" s="50"/>
      <c r="J6903" s="50" t="str">
        <f t="shared" si="130"/>
        <v>Masculino</v>
      </c>
    </row>
    <row r="6904" spans="1:10">
      <c r="A6904" t="s">
        <v>35</v>
      </c>
      <c r="B6904" t="s">
        <v>22</v>
      </c>
      <c r="C6904" s="103" t="str">
        <f>+Detalle_Casos[[#This Row],[Día]]&amp;"/"&amp;Detalle_Casos[[#This Row],[Mes]]&amp;"/"&amp;Detalle_Casos[[#This Row],[Año]]</f>
        <v>7/6/2020</v>
      </c>
      <c r="D6904" s="91">
        <v>7</v>
      </c>
      <c r="E6904" s="91">
        <v>6</v>
      </c>
      <c r="F6904" s="91">
        <v>2020</v>
      </c>
      <c r="G6904">
        <v>6906</v>
      </c>
      <c r="H6904" s="50">
        <v>1</v>
      </c>
      <c r="I6904" s="50"/>
      <c r="J6904" s="50" t="str">
        <f t="shared" si="130"/>
        <v>Masculino</v>
      </c>
    </row>
    <row r="6905" spans="1:10">
      <c r="A6905" t="s">
        <v>35</v>
      </c>
      <c r="B6905" t="s">
        <v>22</v>
      </c>
      <c r="C6905" s="103" t="str">
        <f>+Detalle_Casos[[#This Row],[Día]]&amp;"/"&amp;Detalle_Casos[[#This Row],[Mes]]&amp;"/"&amp;Detalle_Casos[[#This Row],[Año]]</f>
        <v>7/6/2020</v>
      </c>
      <c r="D6905" s="91">
        <v>7</v>
      </c>
      <c r="E6905" s="91">
        <v>6</v>
      </c>
      <c r="F6905" s="91">
        <v>2020</v>
      </c>
      <c r="G6905">
        <v>6907</v>
      </c>
      <c r="H6905" s="50">
        <v>1</v>
      </c>
      <c r="I6905" s="50"/>
      <c r="J6905" s="50" t="str">
        <f t="shared" si="130"/>
        <v>Masculino</v>
      </c>
    </row>
    <row r="6906" spans="1:10">
      <c r="A6906" t="s">
        <v>35</v>
      </c>
      <c r="B6906" t="s">
        <v>22</v>
      </c>
      <c r="C6906" s="103" t="str">
        <f>+Detalle_Casos[[#This Row],[Día]]&amp;"/"&amp;Detalle_Casos[[#This Row],[Mes]]&amp;"/"&amp;Detalle_Casos[[#This Row],[Año]]</f>
        <v>7/6/2020</v>
      </c>
      <c r="D6906" s="91">
        <v>7</v>
      </c>
      <c r="E6906" s="91">
        <v>6</v>
      </c>
      <c r="F6906" s="91">
        <v>2020</v>
      </c>
      <c r="G6906">
        <v>6908</v>
      </c>
      <c r="H6906" s="50">
        <v>1</v>
      </c>
      <c r="I6906" s="50"/>
      <c r="J6906" s="50" t="str">
        <f t="shared" si="130"/>
        <v>Masculino</v>
      </c>
    </row>
    <row r="6907" spans="1:10">
      <c r="A6907" t="s">
        <v>35</v>
      </c>
      <c r="B6907" t="s">
        <v>22</v>
      </c>
      <c r="C6907" s="103" t="str">
        <f>+Detalle_Casos[[#This Row],[Día]]&amp;"/"&amp;Detalle_Casos[[#This Row],[Mes]]&amp;"/"&amp;Detalle_Casos[[#This Row],[Año]]</f>
        <v>7/6/2020</v>
      </c>
      <c r="D6907" s="91">
        <v>7</v>
      </c>
      <c r="E6907" s="91">
        <v>6</v>
      </c>
      <c r="F6907" s="91">
        <v>2020</v>
      </c>
      <c r="G6907">
        <v>6909</v>
      </c>
      <c r="H6907" s="50">
        <v>1</v>
      </c>
      <c r="I6907" s="50"/>
      <c r="J6907" s="50" t="str">
        <f t="shared" si="130"/>
        <v>Masculino</v>
      </c>
    </row>
    <row r="6908" spans="1:10">
      <c r="A6908" t="s">
        <v>35</v>
      </c>
      <c r="B6908" t="s">
        <v>22</v>
      </c>
      <c r="C6908" s="103" t="str">
        <f>+Detalle_Casos[[#This Row],[Día]]&amp;"/"&amp;Detalle_Casos[[#This Row],[Mes]]&amp;"/"&amp;Detalle_Casos[[#This Row],[Año]]</f>
        <v>7/6/2020</v>
      </c>
      <c r="D6908" s="91">
        <v>7</v>
      </c>
      <c r="E6908" s="91">
        <v>6</v>
      </c>
      <c r="F6908" s="91">
        <v>2020</v>
      </c>
      <c r="G6908">
        <v>6910</v>
      </c>
      <c r="H6908" s="50">
        <v>1</v>
      </c>
      <c r="I6908" s="50"/>
      <c r="J6908" s="50" t="str">
        <f t="shared" si="130"/>
        <v>Masculino</v>
      </c>
    </row>
    <row r="6909" spans="1:10">
      <c r="A6909" t="s">
        <v>35</v>
      </c>
      <c r="B6909" t="s">
        <v>22</v>
      </c>
      <c r="C6909" s="103" t="str">
        <f>+Detalle_Casos[[#This Row],[Día]]&amp;"/"&amp;Detalle_Casos[[#This Row],[Mes]]&amp;"/"&amp;Detalle_Casos[[#This Row],[Año]]</f>
        <v>7/6/2020</v>
      </c>
      <c r="D6909" s="91">
        <v>7</v>
      </c>
      <c r="E6909" s="91">
        <v>6</v>
      </c>
      <c r="F6909" s="91">
        <v>2020</v>
      </c>
      <c r="G6909">
        <v>6911</v>
      </c>
      <c r="H6909" s="50">
        <v>1</v>
      </c>
      <c r="I6909" s="50"/>
      <c r="J6909" s="50" t="str">
        <f t="shared" si="130"/>
        <v>Masculino</v>
      </c>
    </row>
    <row r="6910" spans="1:10">
      <c r="A6910" t="s">
        <v>35</v>
      </c>
      <c r="B6910" t="s">
        <v>22</v>
      </c>
      <c r="C6910" s="103" t="str">
        <f>+Detalle_Casos[[#This Row],[Día]]&amp;"/"&amp;Detalle_Casos[[#This Row],[Mes]]&amp;"/"&amp;Detalle_Casos[[#This Row],[Año]]</f>
        <v>7/6/2020</v>
      </c>
      <c r="D6910" s="91">
        <v>7</v>
      </c>
      <c r="E6910" s="91">
        <v>6</v>
      </c>
      <c r="F6910" s="91">
        <v>2020</v>
      </c>
      <c r="G6910">
        <v>6912</v>
      </c>
      <c r="H6910" s="50">
        <v>1</v>
      </c>
      <c r="I6910" s="50"/>
      <c r="J6910" s="50" t="str">
        <f t="shared" si="130"/>
        <v>Masculino</v>
      </c>
    </row>
    <row r="6911" spans="1:10">
      <c r="A6911" t="s">
        <v>35</v>
      </c>
      <c r="B6911" t="s">
        <v>22</v>
      </c>
      <c r="C6911" s="103" t="str">
        <f>+Detalle_Casos[[#This Row],[Día]]&amp;"/"&amp;Detalle_Casos[[#This Row],[Mes]]&amp;"/"&amp;Detalle_Casos[[#This Row],[Año]]</f>
        <v>7/6/2020</v>
      </c>
      <c r="D6911" s="91">
        <v>7</v>
      </c>
      <c r="E6911" s="91">
        <v>6</v>
      </c>
      <c r="F6911" s="91">
        <v>2020</v>
      </c>
      <c r="G6911">
        <v>6913</v>
      </c>
      <c r="H6911" s="50">
        <v>1</v>
      </c>
      <c r="I6911" s="50"/>
      <c r="J6911" s="50" t="str">
        <f t="shared" si="130"/>
        <v>Masculino</v>
      </c>
    </row>
    <row r="6912" spans="1:10">
      <c r="A6912" t="s">
        <v>35</v>
      </c>
      <c r="B6912" t="s">
        <v>22</v>
      </c>
      <c r="C6912" s="103" t="str">
        <f>+Detalle_Casos[[#This Row],[Día]]&amp;"/"&amp;Detalle_Casos[[#This Row],[Mes]]&amp;"/"&amp;Detalle_Casos[[#This Row],[Año]]</f>
        <v>7/6/2020</v>
      </c>
      <c r="D6912" s="91">
        <v>7</v>
      </c>
      <c r="E6912" s="91">
        <v>6</v>
      </c>
      <c r="F6912" s="91">
        <v>2020</v>
      </c>
      <c r="G6912">
        <v>6914</v>
      </c>
      <c r="H6912" s="50">
        <v>1</v>
      </c>
      <c r="I6912" s="50"/>
      <c r="J6912" s="50" t="str">
        <f t="shared" si="130"/>
        <v>Masculino</v>
      </c>
    </row>
    <row r="6913" spans="1:10">
      <c r="A6913" t="s">
        <v>35</v>
      </c>
      <c r="B6913" t="s">
        <v>22</v>
      </c>
      <c r="C6913" s="103" t="str">
        <f>+Detalle_Casos[[#This Row],[Día]]&amp;"/"&amp;Detalle_Casos[[#This Row],[Mes]]&amp;"/"&amp;Detalle_Casos[[#This Row],[Año]]</f>
        <v>7/6/2020</v>
      </c>
      <c r="D6913" s="91">
        <v>7</v>
      </c>
      <c r="E6913" s="91">
        <v>6</v>
      </c>
      <c r="F6913" s="91">
        <v>2020</v>
      </c>
      <c r="G6913">
        <v>6915</v>
      </c>
      <c r="H6913" s="50">
        <v>1</v>
      </c>
      <c r="I6913" s="50"/>
      <c r="J6913" s="50" t="str">
        <f t="shared" si="130"/>
        <v>Masculino</v>
      </c>
    </row>
    <row r="6914" spans="1:10">
      <c r="A6914" t="s">
        <v>35</v>
      </c>
      <c r="B6914" t="s">
        <v>22</v>
      </c>
      <c r="C6914" s="103" t="str">
        <f>+Detalle_Casos[[#This Row],[Día]]&amp;"/"&amp;Detalle_Casos[[#This Row],[Mes]]&amp;"/"&amp;Detalle_Casos[[#This Row],[Año]]</f>
        <v>7/6/2020</v>
      </c>
      <c r="D6914" s="91">
        <v>7</v>
      </c>
      <c r="E6914" s="91">
        <v>6</v>
      </c>
      <c r="F6914" s="91">
        <v>2020</v>
      </c>
      <c r="G6914">
        <v>6916</v>
      </c>
      <c r="H6914" s="50">
        <v>1</v>
      </c>
      <c r="I6914" s="50"/>
      <c r="J6914" s="50" t="str">
        <f t="shared" si="130"/>
        <v>Masculino</v>
      </c>
    </row>
    <row r="6915" spans="1:10">
      <c r="A6915" t="s">
        <v>35</v>
      </c>
      <c r="B6915" t="s">
        <v>22</v>
      </c>
      <c r="C6915" s="103" t="str">
        <f>+Detalle_Casos[[#This Row],[Día]]&amp;"/"&amp;Detalle_Casos[[#This Row],[Mes]]&amp;"/"&amp;Detalle_Casos[[#This Row],[Año]]</f>
        <v>7/6/2020</v>
      </c>
      <c r="D6915" s="91">
        <v>7</v>
      </c>
      <c r="E6915" s="91">
        <v>6</v>
      </c>
      <c r="F6915" s="91">
        <v>2020</v>
      </c>
      <c r="G6915">
        <v>6917</v>
      </c>
      <c r="H6915" s="50">
        <v>1</v>
      </c>
      <c r="I6915" s="50"/>
      <c r="J6915" s="50" t="str">
        <f t="shared" si="130"/>
        <v>Masculino</v>
      </c>
    </row>
    <row r="6916" spans="1:10">
      <c r="A6916" t="s">
        <v>35</v>
      </c>
      <c r="B6916" t="s">
        <v>22</v>
      </c>
      <c r="C6916" s="103" t="str">
        <f>+Detalle_Casos[[#This Row],[Día]]&amp;"/"&amp;Detalle_Casos[[#This Row],[Mes]]&amp;"/"&amp;Detalle_Casos[[#This Row],[Año]]</f>
        <v>7/6/2020</v>
      </c>
      <c r="D6916" s="91">
        <v>7</v>
      </c>
      <c r="E6916" s="91">
        <v>6</v>
      </c>
      <c r="F6916" s="91">
        <v>2020</v>
      </c>
      <c r="G6916">
        <v>6918</v>
      </c>
      <c r="H6916" s="50">
        <v>1</v>
      </c>
      <c r="I6916" s="50"/>
      <c r="J6916" s="50" t="str">
        <f t="shared" si="130"/>
        <v>Masculino</v>
      </c>
    </row>
    <row r="6917" spans="1:10">
      <c r="A6917" t="s">
        <v>35</v>
      </c>
      <c r="B6917" t="s">
        <v>22</v>
      </c>
      <c r="C6917" s="103" t="str">
        <f>+Detalle_Casos[[#This Row],[Día]]&amp;"/"&amp;Detalle_Casos[[#This Row],[Mes]]&amp;"/"&amp;Detalle_Casos[[#This Row],[Año]]</f>
        <v>7/6/2020</v>
      </c>
      <c r="D6917" s="91">
        <v>7</v>
      </c>
      <c r="E6917" s="91">
        <v>6</v>
      </c>
      <c r="F6917" s="91">
        <v>2020</v>
      </c>
      <c r="G6917">
        <v>6919</v>
      </c>
      <c r="H6917" s="50">
        <v>1</v>
      </c>
      <c r="I6917" s="50"/>
      <c r="J6917" s="50" t="str">
        <f t="shared" si="130"/>
        <v>Masculino</v>
      </c>
    </row>
    <row r="6918" spans="1:10">
      <c r="A6918" t="s">
        <v>35</v>
      </c>
      <c r="B6918" t="s">
        <v>22</v>
      </c>
      <c r="C6918" s="103" t="str">
        <f>+Detalle_Casos[[#This Row],[Día]]&amp;"/"&amp;Detalle_Casos[[#This Row],[Mes]]&amp;"/"&amp;Detalle_Casos[[#This Row],[Año]]</f>
        <v>7/6/2020</v>
      </c>
      <c r="D6918" s="91">
        <v>7</v>
      </c>
      <c r="E6918" s="91">
        <v>6</v>
      </c>
      <c r="F6918" s="91">
        <v>2020</v>
      </c>
      <c r="G6918">
        <v>6920</v>
      </c>
      <c r="H6918" s="50">
        <v>1</v>
      </c>
      <c r="I6918" s="50"/>
      <c r="J6918" s="50" t="str">
        <f t="shared" si="130"/>
        <v>Masculino</v>
      </c>
    </row>
    <row r="6919" spans="1:10">
      <c r="A6919" t="s">
        <v>35</v>
      </c>
      <c r="B6919" t="s">
        <v>22</v>
      </c>
      <c r="C6919" s="103" t="str">
        <f>+Detalle_Casos[[#This Row],[Día]]&amp;"/"&amp;Detalle_Casos[[#This Row],[Mes]]&amp;"/"&amp;Detalle_Casos[[#This Row],[Año]]</f>
        <v>7/6/2020</v>
      </c>
      <c r="D6919" s="91">
        <v>7</v>
      </c>
      <c r="E6919" s="91">
        <v>6</v>
      </c>
      <c r="F6919" s="91">
        <v>2020</v>
      </c>
      <c r="G6919">
        <v>6921</v>
      </c>
      <c r="H6919" s="50">
        <v>1</v>
      </c>
      <c r="I6919" s="50"/>
      <c r="J6919" s="50" t="str">
        <f t="shared" si="130"/>
        <v>Masculino</v>
      </c>
    </row>
    <row r="6920" spans="1:10">
      <c r="A6920" t="s">
        <v>35</v>
      </c>
      <c r="B6920" t="s">
        <v>22</v>
      </c>
      <c r="C6920" s="103" t="str">
        <f>+Detalle_Casos[[#This Row],[Día]]&amp;"/"&amp;Detalle_Casos[[#This Row],[Mes]]&amp;"/"&amp;Detalle_Casos[[#This Row],[Año]]</f>
        <v>7/6/2020</v>
      </c>
      <c r="D6920" s="91">
        <v>7</v>
      </c>
      <c r="E6920" s="91">
        <v>6</v>
      </c>
      <c r="F6920" s="91">
        <v>2020</v>
      </c>
      <c r="G6920">
        <v>6922</v>
      </c>
      <c r="H6920" s="50">
        <v>1</v>
      </c>
      <c r="I6920" s="50"/>
      <c r="J6920" s="50" t="str">
        <f t="shared" ref="J6920:J6983" si="131">+IF(H6920=1,"Masculino","Femenino")</f>
        <v>Masculino</v>
      </c>
    </row>
    <row r="6921" spans="1:10">
      <c r="A6921" t="s">
        <v>35</v>
      </c>
      <c r="B6921" t="s">
        <v>22</v>
      </c>
      <c r="C6921" s="103" t="str">
        <f>+Detalle_Casos[[#This Row],[Día]]&amp;"/"&amp;Detalle_Casos[[#This Row],[Mes]]&amp;"/"&amp;Detalle_Casos[[#This Row],[Año]]</f>
        <v>7/6/2020</v>
      </c>
      <c r="D6921" s="91">
        <v>7</v>
      </c>
      <c r="E6921" s="91">
        <v>6</v>
      </c>
      <c r="F6921" s="91">
        <v>2020</v>
      </c>
      <c r="G6921">
        <v>6923</v>
      </c>
      <c r="H6921" s="50">
        <v>1</v>
      </c>
      <c r="I6921" s="50"/>
      <c r="J6921" s="50" t="str">
        <f t="shared" si="131"/>
        <v>Masculino</v>
      </c>
    </row>
    <row r="6922" spans="1:10">
      <c r="A6922" t="s">
        <v>35</v>
      </c>
      <c r="B6922" t="s">
        <v>22</v>
      </c>
      <c r="C6922" s="103" t="str">
        <f>+Detalle_Casos[[#This Row],[Día]]&amp;"/"&amp;Detalle_Casos[[#This Row],[Mes]]&amp;"/"&amp;Detalle_Casos[[#This Row],[Año]]</f>
        <v>7/6/2020</v>
      </c>
      <c r="D6922" s="91">
        <v>7</v>
      </c>
      <c r="E6922" s="91">
        <v>6</v>
      </c>
      <c r="F6922" s="91">
        <v>2020</v>
      </c>
      <c r="G6922">
        <v>6924</v>
      </c>
      <c r="H6922" s="50">
        <v>1</v>
      </c>
      <c r="I6922" s="50"/>
      <c r="J6922" s="50" t="str">
        <f t="shared" si="131"/>
        <v>Masculino</v>
      </c>
    </row>
    <row r="6923" spans="1:10">
      <c r="A6923" t="s">
        <v>35</v>
      </c>
      <c r="B6923" t="s">
        <v>22</v>
      </c>
      <c r="C6923" s="103" t="str">
        <f>+Detalle_Casos[[#This Row],[Día]]&amp;"/"&amp;Detalle_Casos[[#This Row],[Mes]]&amp;"/"&amp;Detalle_Casos[[#This Row],[Año]]</f>
        <v>7/6/2020</v>
      </c>
      <c r="D6923" s="91">
        <v>7</v>
      </c>
      <c r="E6923" s="91">
        <v>6</v>
      </c>
      <c r="F6923" s="91">
        <v>2020</v>
      </c>
      <c r="G6923">
        <v>6925</v>
      </c>
      <c r="H6923" s="50">
        <v>1</v>
      </c>
      <c r="I6923" s="50"/>
      <c r="J6923" s="50" t="str">
        <f t="shared" si="131"/>
        <v>Masculino</v>
      </c>
    </row>
    <row r="6924" spans="1:10">
      <c r="A6924" t="s">
        <v>35</v>
      </c>
      <c r="B6924" t="s">
        <v>22</v>
      </c>
      <c r="C6924" s="103" t="str">
        <f>+Detalle_Casos[[#This Row],[Día]]&amp;"/"&amp;Detalle_Casos[[#This Row],[Mes]]&amp;"/"&amp;Detalle_Casos[[#This Row],[Año]]</f>
        <v>7/6/2020</v>
      </c>
      <c r="D6924" s="91">
        <v>7</v>
      </c>
      <c r="E6924" s="91">
        <v>6</v>
      </c>
      <c r="F6924" s="91">
        <v>2020</v>
      </c>
      <c r="G6924">
        <v>6926</v>
      </c>
      <c r="H6924" s="50">
        <v>1</v>
      </c>
      <c r="I6924" s="50"/>
      <c r="J6924" s="50" t="str">
        <f t="shared" si="131"/>
        <v>Masculino</v>
      </c>
    </row>
    <row r="6925" spans="1:10">
      <c r="A6925" t="s">
        <v>35</v>
      </c>
      <c r="B6925" t="s">
        <v>22</v>
      </c>
      <c r="C6925" s="103" t="str">
        <f>+Detalle_Casos[[#This Row],[Día]]&amp;"/"&amp;Detalle_Casos[[#This Row],[Mes]]&amp;"/"&amp;Detalle_Casos[[#This Row],[Año]]</f>
        <v>7/6/2020</v>
      </c>
      <c r="D6925" s="91">
        <v>7</v>
      </c>
      <c r="E6925" s="91">
        <v>6</v>
      </c>
      <c r="F6925" s="91">
        <v>2020</v>
      </c>
      <c r="G6925">
        <v>6927</v>
      </c>
      <c r="H6925" s="50">
        <v>1</v>
      </c>
      <c r="I6925" s="50"/>
      <c r="J6925" s="50" t="str">
        <f t="shared" si="131"/>
        <v>Masculino</v>
      </c>
    </row>
    <row r="6926" spans="1:10">
      <c r="A6926" t="s">
        <v>35</v>
      </c>
      <c r="B6926" t="s">
        <v>22</v>
      </c>
      <c r="C6926" s="103" t="str">
        <f>+Detalle_Casos[[#This Row],[Día]]&amp;"/"&amp;Detalle_Casos[[#This Row],[Mes]]&amp;"/"&amp;Detalle_Casos[[#This Row],[Año]]</f>
        <v>7/6/2020</v>
      </c>
      <c r="D6926" s="91">
        <v>7</v>
      </c>
      <c r="E6926" s="91">
        <v>6</v>
      </c>
      <c r="F6926" s="91">
        <v>2020</v>
      </c>
      <c r="G6926">
        <v>6928</v>
      </c>
      <c r="H6926" s="50">
        <v>1</v>
      </c>
      <c r="I6926" s="50"/>
      <c r="J6926" s="50" t="str">
        <f t="shared" si="131"/>
        <v>Masculino</v>
      </c>
    </row>
    <row r="6927" spans="1:10">
      <c r="A6927" t="s">
        <v>35</v>
      </c>
      <c r="B6927" t="s">
        <v>22</v>
      </c>
      <c r="C6927" s="103" t="str">
        <f>+Detalle_Casos[[#This Row],[Día]]&amp;"/"&amp;Detalle_Casos[[#This Row],[Mes]]&amp;"/"&amp;Detalle_Casos[[#This Row],[Año]]</f>
        <v>7/6/2020</v>
      </c>
      <c r="D6927" s="91">
        <v>7</v>
      </c>
      <c r="E6927" s="91">
        <v>6</v>
      </c>
      <c r="F6927" s="91">
        <v>2020</v>
      </c>
      <c r="G6927">
        <v>6929</v>
      </c>
      <c r="H6927" s="50">
        <v>1</v>
      </c>
      <c r="I6927" s="50"/>
      <c r="J6927" s="50" t="str">
        <f t="shared" si="131"/>
        <v>Masculino</v>
      </c>
    </row>
    <row r="6928" spans="1:10">
      <c r="A6928" t="s">
        <v>35</v>
      </c>
      <c r="B6928" t="s">
        <v>22</v>
      </c>
      <c r="C6928" s="103" t="str">
        <f>+Detalle_Casos[[#This Row],[Día]]&amp;"/"&amp;Detalle_Casos[[#This Row],[Mes]]&amp;"/"&amp;Detalle_Casos[[#This Row],[Año]]</f>
        <v>7/6/2020</v>
      </c>
      <c r="D6928" s="91">
        <v>7</v>
      </c>
      <c r="E6928" s="91">
        <v>6</v>
      </c>
      <c r="F6928" s="91">
        <v>2020</v>
      </c>
      <c r="G6928">
        <v>6930</v>
      </c>
      <c r="H6928" s="50">
        <v>1</v>
      </c>
      <c r="I6928" s="50"/>
      <c r="J6928" s="50" t="str">
        <f t="shared" si="131"/>
        <v>Masculino</v>
      </c>
    </row>
    <row r="6929" spans="1:10">
      <c r="A6929" t="s">
        <v>35</v>
      </c>
      <c r="B6929" t="s">
        <v>22</v>
      </c>
      <c r="C6929" s="103" t="str">
        <f>+Detalle_Casos[[#This Row],[Día]]&amp;"/"&amp;Detalle_Casos[[#This Row],[Mes]]&amp;"/"&amp;Detalle_Casos[[#This Row],[Año]]</f>
        <v>7/6/2020</v>
      </c>
      <c r="D6929" s="91">
        <v>7</v>
      </c>
      <c r="E6929" s="91">
        <v>6</v>
      </c>
      <c r="F6929" s="91">
        <v>2020</v>
      </c>
      <c r="G6929">
        <v>6931</v>
      </c>
      <c r="H6929" s="50">
        <v>1</v>
      </c>
      <c r="I6929" s="50"/>
      <c r="J6929" s="50" t="str">
        <f t="shared" si="131"/>
        <v>Masculino</v>
      </c>
    </row>
    <row r="6930" spans="1:10">
      <c r="A6930" t="s">
        <v>35</v>
      </c>
      <c r="B6930" t="s">
        <v>22</v>
      </c>
      <c r="C6930" s="103" t="str">
        <f>+Detalle_Casos[[#This Row],[Día]]&amp;"/"&amp;Detalle_Casos[[#This Row],[Mes]]&amp;"/"&amp;Detalle_Casos[[#This Row],[Año]]</f>
        <v>7/6/2020</v>
      </c>
      <c r="D6930" s="91">
        <v>7</v>
      </c>
      <c r="E6930" s="91">
        <v>6</v>
      </c>
      <c r="F6930" s="91">
        <v>2020</v>
      </c>
      <c r="G6930">
        <v>6932</v>
      </c>
      <c r="H6930" s="50">
        <v>1</v>
      </c>
      <c r="I6930" s="50"/>
      <c r="J6930" s="50" t="str">
        <f t="shared" si="131"/>
        <v>Masculino</v>
      </c>
    </row>
    <row r="6931" spans="1:10">
      <c r="A6931" t="s">
        <v>35</v>
      </c>
      <c r="B6931" t="s">
        <v>22</v>
      </c>
      <c r="C6931" s="103" t="str">
        <f>+Detalle_Casos[[#This Row],[Día]]&amp;"/"&amp;Detalle_Casos[[#This Row],[Mes]]&amp;"/"&amp;Detalle_Casos[[#This Row],[Año]]</f>
        <v>7/6/2020</v>
      </c>
      <c r="D6931" s="91">
        <v>7</v>
      </c>
      <c r="E6931" s="91">
        <v>6</v>
      </c>
      <c r="F6931" s="91">
        <v>2020</v>
      </c>
      <c r="G6931">
        <v>6933</v>
      </c>
      <c r="H6931" s="50">
        <v>1</v>
      </c>
      <c r="I6931" s="50"/>
      <c r="J6931" s="50" t="str">
        <f t="shared" si="131"/>
        <v>Masculino</v>
      </c>
    </row>
    <row r="6932" spans="1:10">
      <c r="A6932" t="s">
        <v>35</v>
      </c>
      <c r="B6932" t="s">
        <v>22</v>
      </c>
      <c r="C6932" s="103" t="str">
        <f>+Detalle_Casos[[#This Row],[Día]]&amp;"/"&amp;Detalle_Casos[[#This Row],[Mes]]&amp;"/"&amp;Detalle_Casos[[#This Row],[Año]]</f>
        <v>7/6/2020</v>
      </c>
      <c r="D6932" s="91">
        <v>7</v>
      </c>
      <c r="E6932" s="91">
        <v>6</v>
      </c>
      <c r="F6932" s="91">
        <v>2020</v>
      </c>
      <c r="G6932">
        <v>6934</v>
      </c>
      <c r="H6932" s="50">
        <v>1</v>
      </c>
      <c r="I6932" s="50"/>
      <c r="J6932" s="50" t="str">
        <f t="shared" si="131"/>
        <v>Masculino</v>
      </c>
    </row>
    <row r="6933" spans="1:10">
      <c r="A6933" t="s">
        <v>35</v>
      </c>
      <c r="B6933" t="s">
        <v>22</v>
      </c>
      <c r="C6933" s="103" t="str">
        <f>+Detalle_Casos[[#This Row],[Día]]&amp;"/"&amp;Detalle_Casos[[#This Row],[Mes]]&amp;"/"&amp;Detalle_Casos[[#This Row],[Año]]</f>
        <v>7/6/2020</v>
      </c>
      <c r="D6933" s="91">
        <v>7</v>
      </c>
      <c r="E6933" s="91">
        <v>6</v>
      </c>
      <c r="F6933" s="91">
        <v>2020</v>
      </c>
      <c r="G6933">
        <v>6935</v>
      </c>
      <c r="H6933" s="50">
        <v>1</v>
      </c>
      <c r="I6933" s="50"/>
      <c r="J6933" s="50" t="str">
        <f t="shared" si="131"/>
        <v>Masculino</v>
      </c>
    </row>
    <row r="6934" spans="1:10">
      <c r="A6934" t="s">
        <v>35</v>
      </c>
      <c r="B6934" t="s">
        <v>22</v>
      </c>
      <c r="C6934" s="103" t="str">
        <f>+Detalle_Casos[[#This Row],[Día]]&amp;"/"&amp;Detalle_Casos[[#This Row],[Mes]]&amp;"/"&amp;Detalle_Casos[[#This Row],[Año]]</f>
        <v>7/6/2020</v>
      </c>
      <c r="D6934" s="91">
        <v>7</v>
      </c>
      <c r="E6934" s="91">
        <v>6</v>
      </c>
      <c r="F6934" s="91">
        <v>2020</v>
      </c>
      <c r="G6934">
        <v>6936</v>
      </c>
      <c r="H6934" s="50">
        <v>1</v>
      </c>
      <c r="I6934" s="50"/>
      <c r="J6934" s="50" t="str">
        <f t="shared" si="131"/>
        <v>Masculino</v>
      </c>
    </row>
    <row r="6935" spans="1:10">
      <c r="A6935" t="s">
        <v>35</v>
      </c>
      <c r="B6935" t="s">
        <v>22</v>
      </c>
      <c r="C6935" s="103" t="str">
        <f>+Detalle_Casos[[#This Row],[Día]]&amp;"/"&amp;Detalle_Casos[[#This Row],[Mes]]&amp;"/"&amp;Detalle_Casos[[#This Row],[Año]]</f>
        <v>7/6/2020</v>
      </c>
      <c r="D6935" s="91">
        <v>7</v>
      </c>
      <c r="E6935" s="91">
        <v>6</v>
      </c>
      <c r="F6935" s="91">
        <v>2020</v>
      </c>
      <c r="G6935">
        <v>6937</v>
      </c>
      <c r="H6935" s="50">
        <v>1</v>
      </c>
      <c r="I6935" s="50"/>
      <c r="J6935" s="50" t="str">
        <f t="shared" si="131"/>
        <v>Masculino</v>
      </c>
    </row>
    <row r="6936" spans="1:10">
      <c r="A6936" t="s">
        <v>35</v>
      </c>
      <c r="B6936" t="s">
        <v>22</v>
      </c>
      <c r="C6936" s="103" t="str">
        <f>+Detalle_Casos[[#This Row],[Día]]&amp;"/"&amp;Detalle_Casos[[#This Row],[Mes]]&amp;"/"&amp;Detalle_Casos[[#This Row],[Año]]</f>
        <v>7/6/2020</v>
      </c>
      <c r="D6936" s="91">
        <v>7</v>
      </c>
      <c r="E6936" s="91">
        <v>6</v>
      </c>
      <c r="F6936" s="91">
        <v>2020</v>
      </c>
      <c r="G6936">
        <v>6938</v>
      </c>
      <c r="H6936" s="50">
        <v>1</v>
      </c>
      <c r="I6936" s="50"/>
      <c r="J6936" s="50" t="str">
        <f t="shared" si="131"/>
        <v>Masculino</v>
      </c>
    </row>
    <row r="6937" spans="1:10">
      <c r="A6937" t="s">
        <v>35</v>
      </c>
      <c r="B6937" t="s">
        <v>22</v>
      </c>
      <c r="C6937" s="103" t="str">
        <f>+Detalle_Casos[[#This Row],[Día]]&amp;"/"&amp;Detalle_Casos[[#This Row],[Mes]]&amp;"/"&amp;Detalle_Casos[[#This Row],[Año]]</f>
        <v>7/6/2020</v>
      </c>
      <c r="D6937" s="91">
        <v>7</v>
      </c>
      <c r="E6937" s="91">
        <v>6</v>
      </c>
      <c r="F6937" s="91">
        <v>2020</v>
      </c>
      <c r="G6937">
        <v>6939</v>
      </c>
      <c r="H6937" s="50">
        <v>1</v>
      </c>
      <c r="I6937" s="50"/>
      <c r="J6937" s="50" t="str">
        <f t="shared" si="131"/>
        <v>Masculino</v>
      </c>
    </row>
    <row r="6938" spans="1:10">
      <c r="A6938" t="s">
        <v>35</v>
      </c>
      <c r="B6938" t="s">
        <v>22</v>
      </c>
      <c r="C6938" s="103" t="str">
        <f>+Detalle_Casos[[#This Row],[Día]]&amp;"/"&amp;Detalle_Casos[[#This Row],[Mes]]&amp;"/"&amp;Detalle_Casos[[#This Row],[Año]]</f>
        <v>7/6/2020</v>
      </c>
      <c r="D6938" s="91">
        <v>7</v>
      </c>
      <c r="E6938" s="91">
        <v>6</v>
      </c>
      <c r="F6938" s="91">
        <v>2020</v>
      </c>
      <c r="G6938">
        <v>6940</v>
      </c>
      <c r="H6938" s="50">
        <v>1</v>
      </c>
      <c r="I6938" s="50"/>
      <c r="J6938" s="50" t="str">
        <f t="shared" si="131"/>
        <v>Masculino</v>
      </c>
    </row>
    <row r="6939" spans="1:10">
      <c r="A6939" t="s">
        <v>35</v>
      </c>
      <c r="B6939" t="s">
        <v>22</v>
      </c>
      <c r="C6939" s="103" t="str">
        <f>+Detalle_Casos[[#This Row],[Día]]&amp;"/"&amp;Detalle_Casos[[#This Row],[Mes]]&amp;"/"&amp;Detalle_Casos[[#This Row],[Año]]</f>
        <v>7/6/2020</v>
      </c>
      <c r="D6939" s="91">
        <v>7</v>
      </c>
      <c r="E6939" s="91">
        <v>6</v>
      </c>
      <c r="F6939" s="91">
        <v>2020</v>
      </c>
      <c r="G6939">
        <v>6941</v>
      </c>
      <c r="H6939" s="50">
        <v>1</v>
      </c>
      <c r="I6939" s="50"/>
      <c r="J6939" s="50" t="str">
        <f t="shared" si="131"/>
        <v>Masculino</v>
      </c>
    </row>
    <row r="6940" spans="1:10">
      <c r="A6940" t="s">
        <v>35</v>
      </c>
      <c r="B6940" t="s">
        <v>22</v>
      </c>
      <c r="C6940" s="103" t="str">
        <f>+Detalle_Casos[[#This Row],[Día]]&amp;"/"&amp;Detalle_Casos[[#This Row],[Mes]]&amp;"/"&amp;Detalle_Casos[[#This Row],[Año]]</f>
        <v>7/6/2020</v>
      </c>
      <c r="D6940" s="91">
        <v>7</v>
      </c>
      <c r="E6940" s="91">
        <v>6</v>
      </c>
      <c r="F6940" s="91">
        <v>2020</v>
      </c>
      <c r="G6940">
        <v>6942</v>
      </c>
      <c r="H6940" s="50">
        <v>1</v>
      </c>
      <c r="I6940" s="50"/>
      <c r="J6940" s="50" t="str">
        <f t="shared" si="131"/>
        <v>Masculino</v>
      </c>
    </row>
    <row r="6941" spans="1:10">
      <c r="A6941" t="s">
        <v>35</v>
      </c>
      <c r="B6941" t="s">
        <v>22</v>
      </c>
      <c r="C6941" s="103" t="str">
        <f>+Detalle_Casos[[#This Row],[Día]]&amp;"/"&amp;Detalle_Casos[[#This Row],[Mes]]&amp;"/"&amp;Detalle_Casos[[#This Row],[Año]]</f>
        <v>7/6/2020</v>
      </c>
      <c r="D6941" s="91">
        <v>7</v>
      </c>
      <c r="E6941" s="91">
        <v>6</v>
      </c>
      <c r="F6941" s="91">
        <v>2020</v>
      </c>
      <c r="G6941">
        <v>6943</v>
      </c>
      <c r="H6941" s="50">
        <v>1</v>
      </c>
      <c r="I6941" s="50"/>
      <c r="J6941" s="50" t="str">
        <f t="shared" si="131"/>
        <v>Masculino</v>
      </c>
    </row>
    <row r="6942" spans="1:10">
      <c r="A6942" t="s">
        <v>35</v>
      </c>
      <c r="B6942" t="s">
        <v>22</v>
      </c>
      <c r="C6942" s="103" t="str">
        <f>+Detalle_Casos[[#This Row],[Día]]&amp;"/"&amp;Detalle_Casos[[#This Row],[Mes]]&amp;"/"&amp;Detalle_Casos[[#This Row],[Año]]</f>
        <v>7/6/2020</v>
      </c>
      <c r="D6942" s="91">
        <v>7</v>
      </c>
      <c r="E6942" s="91">
        <v>6</v>
      </c>
      <c r="F6942" s="91">
        <v>2020</v>
      </c>
      <c r="G6942">
        <v>6944</v>
      </c>
      <c r="H6942" s="50">
        <v>1</v>
      </c>
      <c r="I6942" s="50"/>
      <c r="J6942" s="50" t="str">
        <f t="shared" si="131"/>
        <v>Masculino</v>
      </c>
    </row>
    <row r="6943" spans="1:10">
      <c r="A6943" t="s">
        <v>35</v>
      </c>
      <c r="B6943" t="s">
        <v>22</v>
      </c>
      <c r="C6943" s="103" t="str">
        <f>+Detalle_Casos[[#This Row],[Día]]&amp;"/"&amp;Detalle_Casos[[#This Row],[Mes]]&amp;"/"&amp;Detalle_Casos[[#This Row],[Año]]</f>
        <v>7/6/2020</v>
      </c>
      <c r="D6943" s="91">
        <v>7</v>
      </c>
      <c r="E6943" s="91">
        <v>6</v>
      </c>
      <c r="F6943" s="91">
        <v>2020</v>
      </c>
      <c r="G6943">
        <v>6945</v>
      </c>
      <c r="H6943" s="50">
        <v>1</v>
      </c>
      <c r="I6943" s="50"/>
      <c r="J6943" s="50" t="str">
        <f t="shared" si="131"/>
        <v>Masculino</v>
      </c>
    </row>
    <row r="6944" spans="1:10">
      <c r="A6944" t="s">
        <v>35</v>
      </c>
      <c r="B6944" t="s">
        <v>22</v>
      </c>
      <c r="C6944" s="103" t="str">
        <f>+Detalle_Casos[[#This Row],[Día]]&amp;"/"&amp;Detalle_Casos[[#This Row],[Mes]]&amp;"/"&amp;Detalle_Casos[[#This Row],[Año]]</f>
        <v>7/6/2020</v>
      </c>
      <c r="D6944" s="91">
        <v>7</v>
      </c>
      <c r="E6944" s="91">
        <v>6</v>
      </c>
      <c r="F6944" s="91">
        <v>2020</v>
      </c>
      <c r="G6944">
        <v>6946</v>
      </c>
      <c r="H6944" s="50">
        <v>1</v>
      </c>
      <c r="I6944" s="50"/>
      <c r="J6944" s="50" t="str">
        <f t="shared" si="131"/>
        <v>Masculino</v>
      </c>
    </row>
    <row r="6945" spans="1:10">
      <c r="A6945" t="s">
        <v>35</v>
      </c>
      <c r="B6945" t="s">
        <v>22</v>
      </c>
      <c r="C6945" s="103" t="str">
        <f>+Detalle_Casos[[#This Row],[Día]]&amp;"/"&amp;Detalle_Casos[[#This Row],[Mes]]&amp;"/"&amp;Detalle_Casos[[#This Row],[Año]]</f>
        <v>7/6/2020</v>
      </c>
      <c r="D6945" s="91">
        <v>7</v>
      </c>
      <c r="E6945" s="91">
        <v>6</v>
      </c>
      <c r="F6945" s="91">
        <v>2020</v>
      </c>
      <c r="G6945">
        <v>6947</v>
      </c>
      <c r="H6945" s="50">
        <v>1</v>
      </c>
      <c r="I6945" s="50"/>
      <c r="J6945" s="50" t="str">
        <f t="shared" si="131"/>
        <v>Masculino</v>
      </c>
    </row>
    <row r="6946" spans="1:10">
      <c r="A6946" t="s">
        <v>35</v>
      </c>
      <c r="B6946" t="s">
        <v>22</v>
      </c>
      <c r="C6946" s="103" t="str">
        <f>+Detalle_Casos[[#This Row],[Día]]&amp;"/"&amp;Detalle_Casos[[#This Row],[Mes]]&amp;"/"&amp;Detalle_Casos[[#This Row],[Año]]</f>
        <v>7/6/2020</v>
      </c>
      <c r="D6946" s="91">
        <v>7</v>
      </c>
      <c r="E6946" s="91">
        <v>6</v>
      </c>
      <c r="F6946" s="91">
        <v>2020</v>
      </c>
      <c r="G6946">
        <v>6948</v>
      </c>
      <c r="H6946" s="50">
        <v>1</v>
      </c>
      <c r="I6946" s="50"/>
      <c r="J6946" s="50" t="str">
        <f t="shared" si="131"/>
        <v>Masculino</v>
      </c>
    </row>
    <row r="6947" spans="1:10">
      <c r="A6947" t="s">
        <v>35</v>
      </c>
      <c r="B6947" t="s">
        <v>22</v>
      </c>
      <c r="C6947" s="103" t="str">
        <f>+Detalle_Casos[[#This Row],[Día]]&amp;"/"&amp;Detalle_Casos[[#This Row],[Mes]]&amp;"/"&amp;Detalle_Casos[[#This Row],[Año]]</f>
        <v>7/6/2020</v>
      </c>
      <c r="D6947" s="91">
        <v>7</v>
      </c>
      <c r="E6947" s="91">
        <v>6</v>
      </c>
      <c r="F6947" s="91">
        <v>2020</v>
      </c>
      <c r="G6947">
        <v>6949</v>
      </c>
      <c r="H6947" s="50">
        <v>1</v>
      </c>
      <c r="I6947" s="50"/>
      <c r="J6947" s="50" t="str">
        <f t="shared" si="131"/>
        <v>Masculino</v>
      </c>
    </row>
    <row r="6948" spans="1:10">
      <c r="A6948" t="s">
        <v>35</v>
      </c>
      <c r="B6948" t="s">
        <v>22</v>
      </c>
      <c r="C6948" s="103" t="str">
        <f>+Detalle_Casos[[#This Row],[Día]]&amp;"/"&amp;Detalle_Casos[[#This Row],[Mes]]&amp;"/"&amp;Detalle_Casos[[#This Row],[Año]]</f>
        <v>7/6/2020</v>
      </c>
      <c r="D6948" s="91">
        <v>7</v>
      </c>
      <c r="E6948" s="91">
        <v>6</v>
      </c>
      <c r="F6948" s="91">
        <v>2020</v>
      </c>
      <c r="G6948">
        <v>6950</v>
      </c>
      <c r="H6948" s="50">
        <v>1</v>
      </c>
      <c r="I6948" s="50"/>
      <c r="J6948" s="50" t="str">
        <f t="shared" si="131"/>
        <v>Masculino</v>
      </c>
    </row>
    <row r="6949" spans="1:10">
      <c r="A6949" t="s">
        <v>35</v>
      </c>
      <c r="B6949" t="s">
        <v>22</v>
      </c>
      <c r="C6949" s="103" t="str">
        <f>+Detalle_Casos[[#This Row],[Día]]&amp;"/"&amp;Detalle_Casos[[#This Row],[Mes]]&amp;"/"&amp;Detalle_Casos[[#This Row],[Año]]</f>
        <v>7/6/2020</v>
      </c>
      <c r="D6949" s="91">
        <v>7</v>
      </c>
      <c r="E6949" s="91">
        <v>6</v>
      </c>
      <c r="F6949" s="91">
        <v>2020</v>
      </c>
      <c r="G6949">
        <v>6951</v>
      </c>
      <c r="H6949" s="50">
        <v>1</v>
      </c>
      <c r="I6949" s="50"/>
      <c r="J6949" s="50" t="str">
        <f t="shared" si="131"/>
        <v>Masculino</v>
      </c>
    </row>
    <row r="6950" spans="1:10">
      <c r="A6950" t="s">
        <v>35</v>
      </c>
      <c r="B6950" t="s">
        <v>22</v>
      </c>
      <c r="C6950" s="103" t="str">
        <f>+Detalle_Casos[[#This Row],[Día]]&amp;"/"&amp;Detalle_Casos[[#This Row],[Mes]]&amp;"/"&amp;Detalle_Casos[[#This Row],[Año]]</f>
        <v>7/6/2020</v>
      </c>
      <c r="D6950" s="91">
        <v>7</v>
      </c>
      <c r="E6950" s="91">
        <v>6</v>
      </c>
      <c r="F6950" s="91">
        <v>2020</v>
      </c>
      <c r="G6950">
        <v>6952</v>
      </c>
      <c r="H6950" s="50">
        <v>1</v>
      </c>
      <c r="I6950" s="50"/>
      <c r="J6950" s="50" t="str">
        <f t="shared" si="131"/>
        <v>Masculino</v>
      </c>
    </row>
    <row r="6951" spans="1:10">
      <c r="A6951" t="s">
        <v>35</v>
      </c>
      <c r="B6951" t="s">
        <v>22</v>
      </c>
      <c r="C6951" s="103" t="str">
        <f>+Detalle_Casos[[#This Row],[Día]]&amp;"/"&amp;Detalle_Casos[[#This Row],[Mes]]&amp;"/"&amp;Detalle_Casos[[#This Row],[Año]]</f>
        <v>7/6/2020</v>
      </c>
      <c r="D6951" s="91">
        <v>7</v>
      </c>
      <c r="E6951" s="91">
        <v>6</v>
      </c>
      <c r="F6951" s="91">
        <v>2020</v>
      </c>
      <c r="G6951">
        <v>6953</v>
      </c>
      <c r="H6951" s="50">
        <v>1</v>
      </c>
      <c r="I6951" s="50"/>
      <c r="J6951" s="50" t="str">
        <f t="shared" si="131"/>
        <v>Masculino</v>
      </c>
    </row>
    <row r="6952" spans="1:10">
      <c r="A6952" t="s">
        <v>35</v>
      </c>
      <c r="B6952" t="s">
        <v>22</v>
      </c>
      <c r="C6952" s="103" t="str">
        <f>+Detalle_Casos[[#This Row],[Día]]&amp;"/"&amp;Detalle_Casos[[#This Row],[Mes]]&amp;"/"&amp;Detalle_Casos[[#This Row],[Año]]</f>
        <v>7/6/2020</v>
      </c>
      <c r="D6952" s="91">
        <v>7</v>
      </c>
      <c r="E6952" s="91">
        <v>6</v>
      </c>
      <c r="F6952" s="91">
        <v>2020</v>
      </c>
      <c r="G6952">
        <v>6954</v>
      </c>
      <c r="H6952" s="50">
        <v>1</v>
      </c>
      <c r="I6952" s="50"/>
      <c r="J6952" s="50" t="str">
        <f t="shared" si="131"/>
        <v>Masculino</v>
      </c>
    </row>
    <row r="6953" spans="1:10">
      <c r="A6953" t="s">
        <v>35</v>
      </c>
      <c r="B6953" t="s">
        <v>22</v>
      </c>
      <c r="C6953" s="103" t="str">
        <f>+Detalle_Casos[[#This Row],[Día]]&amp;"/"&amp;Detalle_Casos[[#This Row],[Mes]]&amp;"/"&amp;Detalle_Casos[[#This Row],[Año]]</f>
        <v>7/6/2020</v>
      </c>
      <c r="D6953" s="91">
        <v>7</v>
      </c>
      <c r="E6953" s="91">
        <v>6</v>
      </c>
      <c r="F6953" s="91">
        <v>2020</v>
      </c>
      <c r="G6953">
        <v>6955</v>
      </c>
      <c r="H6953" s="50">
        <v>1</v>
      </c>
      <c r="I6953" s="50"/>
      <c r="J6953" s="50" t="str">
        <f t="shared" si="131"/>
        <v>Masculino</v>
      </c>
    </row>
    <row r="6954" spans="1:10">
      <c r="A6954" t="s">
        <v>35</v>
      </c>
      <c r="B6954" t="s">
        <v>22</v>
      </c>
      <c r="C6954" s="103" t="str">
        <f>+Detalle_Casos[[#This Row],[Día]]&amp;"/"&amp;Detalle_Casos[[#This Row],[Mes]]&amp;"/"&amp;Detalle_Casos[[#This Row],[Año]]</f>
        <v>7/6/2020</v>
      </c>
      <c r="D6954" s="91">
        <v>7</v>
      </c>
      <c r="E6954" s="91">
        <v>6</v>
      </c>
      <c r="F6954" s="91">
        <v>2020</v>
      </c>
      <c r="G6954">
        <v>6956</v>
      </c>
      <c r="H6954" s="50">
        <v>1</v>
      </c>
      <c r="I6954" s="50"/>
      <c r="J6954" s="50" t="str">
        <f t="shared" si="131"/>
        <v>Masculino</v>
      </c>
    </row>
    <row r="6955" spans="1:10">
      <c r="A6955" t="s">
        <v>35</v>
      </c>
      <c r="B6955" t="s">
        <v>22</v>
      </c>
      <c r="C6955" s="103" t="str">
        <f>+Detalle_Casos[[#This Row],[Día]]&amp;"/"&amp;Detalle_Casos[[#This Row],[Mes]]&amp;"/"&amp;Detalle_Casos[[#This Row],[Año]]</f>
        <v>7/6/2020</v>
      </c>
      <c r="D6955" s="91">
        <v>7</v>
      </c>
      <c r="E6955" s="91">
        <v>6</v>
      </c>
      <c r="F6955" s="91">
        <v>2020</v>
      </c>
      <c r="G6955">
        <v>6957</v>
      </c>
      <c r="H6955" s="50">
        <v>1</v>
      </c>
      <c r="I6955" s="50"/>
      <c r="J6955" s="50" t="str">
        <f t="shared" si="131"/>
        <v>Masculino</v>
      </c>
    </row>
    <row r="6956" spans="1:10">
      <c r="A6956" t="s">
        <v>35</v>
      </c>
      <c r="B6956" t="s">
        <v>22</v>
      </c>
      <c r="C6956" s="103" t="str">
        <f>+Detalle_Casos[[#This Row],[Día]]&amp;"/"&amp;Detalle_Casos[[#This Row],[Mes]]&amp;"/"&amp;Detalle_Casos[[#This Row],[Año]]</f>
        <v>7/6/2020</v>
      </c>
      <c r="D6956" s="91">
        <v>7</v>
      </c>
      <c r="E6956" s="91">
        <v>6</v>
      </c>
      <c r="F6956" s="91">
        <v>2020</v>
      </c>
      <c r="G6956">
        <v>6958</v>
      </c>
      <c r="H6956" s="50">
        <v>1</v>
      </c>
      <c r="I6956" s="50"/>
      <c r="J6956" s="50" t="str">
        <f t="shared" si="131"/>
        <v>Masculino</v>
      </c>
    </row>
    <row r="6957" spans="1:10">
      <c r="A6957" t="s">
        <v>35</v>
      </c>
      <c r="B6957" t="s">
        <v>22</v>
      </c>
      <c r="C6957" s="103" t="str">
        <f>+Detalle_Casos[[#This Row],[Día]]&amp;"/"&amp;Detalle_Casos[[#This Row],[Mes]]&amp;"/"&amp;Detalle_Casos[[#This Row],[Año]]</f>
        <v>7/6/2020</v>
      </c>
      <c r="D6957" s="91">
        <v>7</v>
      </c>
      <c r="E6957" s="91">
        <v>6</v>
      </c>
      <c r="F6957" s="91">
        <v>2020</v>
      </c>
      <c r="G6957">
        <v>6959</v>
      </c>
      <c r="H6957" s="50">
        <v>1</v>
      </c>
      <c r="I6957" s="50"/>
      <c r="J6957" s="50" t="str">
        <f t="shared" si="131"/>
        <v>Masculino</v>
      </c>
    </row>
    <row r="6958" spans="1:10">
      <c r="A6958" t="s">
        <v>35</v>
      </c>
      <c r="B6958" t="s">
        <v>22</v>
      </c>
      <c r="C6958" s="103" t="str">
        <f>+Detalle_Casos[[#This Row],[Día]]&amp;"/"&amp;Detalle_Casos[[#This Row],[Mes]]&amp;"/"&amp;Detalle_Casos[[#This Row],[Año]]</f>
        <v>7/6/2020</v>
      </c>
      <c r="D6958" s="91">
        <v>7</v>
      </c>
      <c r="E6958" s="91">
        <v>6</v>
      </c>
      <c r="F6958" s="91">
        <v>2020</v>
      </c>
      <c r="G6958">
        <v>6960</v>
      </c>
      <c r="H6958" s="50">
        <v>1</v>
      </c>
      <c r="I6958" s="50"/>
      <c r="J6958" s="50" t="str">
        <f t="shared" si="131"/>
        <v>Masculino</v>
      </c>
    </row>
    <row r="6959" spans="1:10">
      <c r="A6959" t="s">
        <v>35</v>
      </c>
      <c r="B6959" t="s">
        <v>22</v>
      </c>
      <c r="C6959" s="103" t="str">
        <f>+Detalle_Casos[[#This Row],[Día]]&amp;"/"&amp;Detalle_Casos[[#This Row],[Mes]]&amp;"/"&amp;Detalle_Casos[[#This Row],[Año]]</f>
        <v>7/6/2020</v>
      </c>
      <c r="D6959" s="91">
        <v>7</v>
      </c>
      <c r="E6959" s="91">
        <v>6</v>
      </c>
      <c r="F6959" s="91">
        <v>2020</v>
      </c>
      <c r="G6959">
        <v>6961</v>
      </c>
      <c r="H6959" s="50">
        <v>1</v>
      </c>
      <c r="I6959" s="50"/>
      <c r="J6959" s="50" t="str">
        <f t="shared" si="131"/>
        <v>Masculino</v>
      </c>
    </row>
    <row r="6960" spans="1:10">
      <c r="A6960" t="s">
        <v>35</v>
      </c>
      <c r="B6960" t="s">
        <v>22</v>
      </c>
      <c r="C6960" s="103" t="str">
        <f>+Detalle_Casos[[#This Row],[Día]]&amp;"/"&amp;Detalle_Casos[[#This Row],[Mes]]&amp;"/"&amp;Detalle_Casos[[#This Row],[Año]]</f>
        <v>7/6/2020</v>
      </c>
      <c r="D6960" s="91">
        <v>7</v>
      </c>
      <c r="E6960" s="91">
        <v>6</v>
      </c>
      <c r="F6960" s="91">
        <v>2020</v>
      </c>
      <c r="G6960">
        <v>6962</v>
      </c>
      <c r="H6960" s="50">
        <v>1</v>
      </c>
      <c r="I6960" s="50"/>
      <c r="J6960" s="50" t="str">
        <f t="shared" si="131"/>
        <v>Masculino</v>
      </c>
    </row>
    <row r="6961" spans="1:10">
      <c r="A6961" t="s">
        <v>35</v>
      </c>
      <c r="B6961" t="s">
        <v>22</v>
      </c>
      <c r="C6961" s="103" t="str">
        <f>+Detalle_Casos[[#This Row],[Día]]&amp;"/"&amp;Detalle_Casos[[#This Row],[Mes]]&amp;"/"&amp;Detalle_Casos[[#This Row],[Año]]</f>
        <v>7/6/2020</v>
      </c>
      <c r="D6961" s="91">
        <v>7</v>
      </c>
      <c r="E6961" s="91">
        <v>6</v>
      </c>
      <c r="F6961" s="91">
        <v>2020</v>
      </c>
      <c r="G6961">
        <v>6963</v>
      </c>
      <c r="H6961" s="50">
        <v>1</v>
      </c>
      <c r="I6961" s="50"/>
      <c r="J6961" s="50" t="str">
        <f t="shared" si="131"/>
        <v>Masculino</v>
      </c>
    </row>
    <row r="6962" spans="1:10">
      <c r="A6962" t="s">
        <v>35</v>
      </c>
      <c r="B6962" t="s">
        <v>22</v>
      </c>
      <c r="C6962" s="103" t="str">
        <f>+Detalle_Casos[[#This Row],[Día]]&amp;"/"&amp;Detalle_Casos[[#This Row],[Mes]]&amp;"/"&amp;Detalle_Casos[[#This Row],[Año]]</f>
        <v>7/6/2020</v>
      </c>
      <c r="D6962" s="91">
        <v>7</v>
      </c>
      <c r="E6962" s="91">
        <v>6</v>
      </c>
      <c r="F6962" s="91">
        <v>2020</v>
      </c>
      <c r="G6962">
        <v>6964</v>
      </c>
      <c r="H6962" s="50">
        <v>1</v>
      </c>
      <c r="I6962" s="50"/>
      <c r="J6962" s="50" t="str">
        <f t="shared" si="131"/>
        <v>Masculino</v>
      </c>
    </row>
    <row r="6963" spans="1:10">
      <c r="A6963" t="s">
        <v>35</v>
      </c>
      <c r="B6963" t="s">
        <v>22</v>
      </c>
      <c r="C6963" s="103" t="str">
        <f>+Detalle_Casos[[#This Row],[Día]]&amp;"/"&amp;Detalle_Casos[[#This Row],[Mes]]&amp;"/"&amp;Detalle_Casos[[#This Row],[Año]]</f>
        <v>7/6/2020</v>
      </c>
      <c r="D6963" s="91">
        <v>7</v>
      </c>
      <c r="E6963" s="91">
        <v>6</v>
      </c>
      <c r="F6963" s="91">
        <v>2020</v>
      </c>
      <c r="G6963">
        <v>6965</v>
      </c>
      <c r="H6963" s="50">
        <v>1</v>
      </c>
      <c r="I6963" s="50"/>
      <c r="J6963" s="50" t="str">
        <f t="shared" si="131"/>
        <v>Masculino</v>
      </c>
    </row>
    <row r="6964" spans="1:10">
      <c r="A6964" t="s">
        <v>35</v>
      </c>
      <c r="B6964" t="s">
        <v>22</v>
      </c>
      <c r="C6964" s="103" t="str">
        <f>+Detalle_Casos[[#This Row],[Día]]&amp;"/"&amp;Detalle_Casos[[#This Row],[Mes]]&amp;"/"&amp;Detalle_Casos[[#This Row],[Año]]</f>
        <v>7/6/2020</v>
      </c>
      <c r="D6964" s="91">
        <v>7</v>
      </c>
      <c r="E6964" s="91">
        <v>6</v>
      </c>
      <c r="F6964" s="91">
        <v>2020</v>
      </c>
      <c r="G6964">
        <v>6966</v>
      </c>
      <c r="H6964" s="50">
        <v>1</v>
      </c>
      <c r="I6964" s="50"/>
      <c r="J6964" s="50" t="str">
        <f t="shared" si="131"/>
        <v>Masculino</v>
      </c>
    </row>
    <row r="6965" spans="1:10">
      <c r="A6965" t="s">
        <v>35</v>
      </c>
      <c r="B6965" t="s">
        <v>22</v>
      </c>
      <c r="C6965" s="103" t="str">
        <f>+Detalle_Casos[[#This Row],[Día]]&amp;"/"&amp;Detalle_Casos[[#This Row],[Mes]]&amp;"/"&amp;Detalle_Casos[[#This Row],[Año]]</f>
        <v>7/6/2020</v>
      </c>
      <c r="D6965" s="91">
        <v>7</v>
      </c>
      <c r="E6965" s="91">
        <v>6</v>
      </c>
      <c r="F6965" s="91">
        <v>2020</v>
      </c>
      <c r="G6965">
        <v>6967</v>
      </c>
      <c r="H6965" s="50">
        <v>1</v>
      </c>
      <c r="I6965" s="50"/>
      <c r="J6965" s="50" t="str">
        <f t="shared" si="131"/>
        <v>Masculino</v>
      </c>
    </row>
    <row r="6966" spans="1:10">
      <c r="A6966" t="s">
        <v>35</v>
      </c>
      <c r="B6966" t="s">
        <v>22</v>
      </c>
      <c r="C6966" s="103" t="str">
        <f>+Detalle_Casos[[#This Row],[Día]]&amp;"/"&amp;Detalle_Casos[[#This Row],[Mes]]&amp;"/"&amp;Detalle_Casos[[#This Row],[Año]]</f>
        <v>7/6/2020</v>
      </c>
      <c r="D6966" s="91">
        <v>7</v>
      </c>
      <c r="E6966" s="91">
        <v>6</v>
      </c>
      <c r="F6966" s="91">
        <v>2020</v>
      </c>
      <c r="G6966">
        <v>6968</v>
      </c>
      <c r="H6966" s="50">
        <v>1</v>
      </c>
      <c r="I6966" s="50"/>
      <c r="J6966" s="50" t="str">
        <f t="shared" si="131"/>
        <v>Masculino</v>
      </c>
    </row>
    <row r="6967" spans="1:10">
      <c r="A6967" t="s">
        <v>35</v>
      </c>
      <c r="B6967" t="s">
        <v>22</v>
      </c>
      <c r="C6967" s="103" t="str">
        <f>+Detalle_Casos[[#This Row],[Día]]&amp;"/"&amp;Detalle_Casos[[#This Row],[Mes]]&amp;"/"&amp;Detalle_Casos[[#This Row],[Año]]</f>
        <v>7/6/2020</v>
      </c>
      <c r="D6967" s="91">
        <v>7</v>
      </c>
      <c r="E6967" s="91">
        <v>6</v>
      </c>
      <c r="F6967" s="91">
        <v>2020</v>
      </c>
      <c r="G6967">
        <v>6969</v>
      </c>
      <c r="H6967" s="50"/>
      <c r="I6967" s="50">
        <v>1</v>
      </c>
      <c r="J6967" s="50" t="str">
        <f t="shared" si="131"/>
        <v>Femenino</v>
      </c>
    </row>
    <row r="6968" spans="1:10">
      <c r="A6968" t="s">
        <v>35</v>
      </c>
      <c r="B6968" t="s">
        <v>22</v>
      </c>
      <c r="C6968" s="103" t="str">
        <f>+Detalle_Casos[[#This Row],[Día]]&amp;"/"&amp;Detalle_Casos[[#This Row],[Mes]]&amp;"/"&amp;Detalle_Casos[[#This Row],[Año]]</f>
        <v>7/6/2020</v>
      </c>
      <c r="D6968" s="91">
        <v>7</v>
      </c>
      <c r="E6968" s="91">
        <v>6</v>
      </c>
      <c r="F6968" s="91">
        <v>2020</v>
      </c>
      <c r="G6968">
        <v>6970</v>
      </c>
      <c r="H6968" s="50"/>
      <c r="I6968" s="50">
        <v>1</v>
      </c>
      <c r="J6968" s="50" t="str">
        <f t="shared" si="131"/>
        <v>Femenino</v>
      </c>
    </row>
    <row r="6969" spans="1:10">
      <c r="A6969" t="s">
        <v>35</v>
      </c>
      <c r="B6969" t="s">
        <v>22</v>
      </c>
      <c r="C6969" s="103" t="str">
        <f>+Detalle_Casos[[#This Row],[Día]]&amp;"/"&amp;Detalle_Casos[[#This Row],[Mes]]&amp;"/"&amp;Detalle_Casos[[#This Row],[Año]]</f>
        <v>7/6/2020</v>
      </c>
      <c r="D6969" s="91">
        <v>7</v>
      </c>
      <c r="E6969" s="91">
        <v>6</v>
      </c>
      <c r="F6969" s="91">
        <v>2020</v>
      </c>
      <c r="G6969">
        <v>6971</v>
      </c>
      <c r="H6969" s="50"/>
      <c r="I6969" s="50">
        <v>1</v>
      </c>
      <c r="J6969" s="50" t="str">
        <f t="shared" si="131"/>
        <v>Femenino</v>
      </c>
    </row>
    <row r="6970" spans="1:10">
      <c r="A6970" t="s">
        <v>35</v>
      </c>
      <c r="B6970" t="s">
        <v>22</v>
      </c>
      <c r="C6970" s="103" t="str">
        <f>+Detalle_Casos[[#This Row],[Día]]&amp;"/"&amp;Detalle_Casos[[#This Row],[Mes]]&amp;"/"&amp;Detalle_Casos[[#This Row],[Año]]</f>
        <v>7/6/2020</v>
      </c>
      <c r="D6970" s="91">
        <v>7</v>
      </c>
      <c r="E6970" s="91">
        <v>6</v>
      </c>
      <c r="F6970" s="91">
        <v>2020</v>
      </c>
      <c r="G6970">
        <v>6972</v>
      </c>
      <c r="H6970" s="50"/>
      <c r="I6970" s="50">
        <v>1</v>
      </c>
      <c r="J6970" s="50" t="str">
        <f t="shared" si="131"/>
        <v>Femenino</v>
      </c>
    </row>
    <row r="6971" spans="1:10">
      <c r="A6971" t="s">
        <v>35</v>
      </c>
      <c r="B6971" t="s">
        <v>22</v>
      </c>
      <c r="C6971" s="103" t="str">
        <f>+Detalle_Casos[[#This Row],[Día]]&amp;"/"&amp;Detalle_Casos[[#This Row],[Mes]]&amp;"/"&amp;Detalle_Casos[[#This Row],[Año]]</f>
        <v>7/6/2020</v>
      </c>
      <c r="D6971" s="91">
        <v>7</v>
      </c>
      <c r="E6971" s="91">
        <v>6</v>
      </c>
      <c r="F6971" s="91">
        <v>2020</v>
      </c>
      <c r="G6971">
        <v>6973</v>
      </c>
      <c r="H6971" s="50"/>
      <c r="I6971" s="50">
        <v>1</v>
      </c>
      <c r="J6971" s="50" t="str">
        <f t="shared" si="131"/>
        <v>Femenino</v>
      </c>
    </row>
    <row r="6972" spans="1:10">
      <c r="A6972" t="s">
        <v>35</v>
      </c>
      <c r="B6972" t="s">
        <v>22</v>
      </c>
      <c r="C6972" s="103" t="str">
        <f>+Detalle_Casos[[#This Row],[Día]]&amp;"/"&amp;Detalle_Casos[[#This Row],[Mes]]&amp;"/"&amp;Detalle_Casos[[#This Row],[Año]]</f>
        <v>7/6/2020</v>
      </c>
      <c r="D6972" s="91">
        <v>7</v>
      </c>
      <c r="E6972" s="91">
        <v>6</v>
      </c>
      <c r="F6972" s="91">
        <v>2020</v>
      </c>
      <c r="G6972">
        <v>6974</v>
      </c>
      <c r="H6972" s="50"/>
      <c r="I6972" s="50">
        <v>1</v>
      </c>
      <c r="J6972" s="50" t="str">
        <f t="shared" si="131"/>
        <v>Femenino</v>
      </c>
    </row>
    <row r="6973" spans="1:10">
      <c r="A6973" t="s">
        <v>35</v>
      </c>
      <c r="B6973" t="s">
        <v>22</v>
      </c>
      <c r="C6973" s="103" t="str">
        <f>+Detalle_Casos[[#This Row],[Día]]&amp;"/"&amp;Detalle_Casos[[#This Row],[Mes]]&amp;"/"&amp;Detalle_Casos[[#This Row],[Año]]</f>
        <v>7/6/2020</v>
      </c>
      <c r="D6973" s="91">
        <v>7</v>
      </c>
      <c r="E6973" s="91">
        <v>6</v>
      </c>
      <c r="F6973" s="91">
        <v>2020</v>
      </c>
      <c r="G6973">
        <v>6975</v>
      </c>
      <c r="H6973" s="50"/>
      <c r="I6973" s="50">
        <v>1</v>
      </c>
      <c r="J6973" s="50" t="str">
        <f t="shared" si="131"/>
        <v>Femenino</v>
      </c>
    </row>
    <row r="6974" spans="1:10">
      <c r="A6974" t="s">
        <v>35</v>
      </c>
      <c r="B6974" t="s">
        <v>22</v>
      </c>
      <c r="C6974" s="103" t="str">
        <f>+Detalle_Casos[[#This Row],[Día]]&amp;"/"&amp;Detalle_Casos[[#This Row],[Mes]]&amp;"/"&amp;Detalle_Casos[[#This Row],[Año]]</f>
        <v>7/6/2020</v>
      </c>
      <c r="D6974" s="91">
        <v>7</v>
      </c>
      <c r="E6974" s="91">
        <v>6</v>
      </c>
      <c r="F6974" s="91">
        <v>2020</v>
      </c>
      <c r="G6974">
        <v>6976</v>
      </c>
      <c r="H6974" s="50"/>
      <c r="I6974" s="50">
        <v>1</v>
      </c>
      <c r="J6974" s="50" t="str">
        <f t="shared" si="131"/>
        <v>Femenino</v>
      </c>
    </row>
    <row r="6975" spans="1:10">
      <c r="A6975" t="s">
        <v>35</v>
      </c>
      <c r="B6975" t="s">
        <v>22</v>
      </c>
      <c r="C6975" s="103" t="str">
        <f>+Detalle_Casos[[#This Row],[Día]]&amp;"/"&amp;Detalle_Casos[[#This Row],[Mes]]&amp;"/"&amp;Detalle_Casos[[#This Row],[Año]]</f>
        <v>7/6/2020</v>
      </c>
      <c r="D6975" s="91">
        <v>7</v>
      </c>
      <c r="E6975" s="91">
        <v>6</v>
      </c>
      <c r="F6975" s="91">
        <v>2020</v>
      </c>
      <c r="G6975">
        <v>6977</v>
      </c>
      <c r="H6975" s="50"/>
      <c r="I6975" s="50">
        <v>1</v>
      </c>
      <c r="J6975" s="50" t="str">
        <f t="shared" si="131"/>
        <v>Femenino</v>
      </c>
    </row>
    <row r="6976" spans="1:10">
      <c r="A6976" t="s">
        <v>35</v>
      </c>
      <c r="B6976" t="s">
        <v>22</v>
      </c>
      <c r="C6976" s="103" t="str">
        <f>+Detalle_Casos[[#This Row],[Día]]&amp;"/"&amp;Detalle_Casos[[#This Row],[Mes]]&amp;"/"&amp;Detalle_Casos[[#This Row],[Año]]</f>
        <v>7/6/2020</v>
      </c>
      <c r="D6976" s="91">
        <v>7</v>
      </c>
      <c r="E6976" s="91">
        <v>6</v>
      </c>
      <c r="F6976" s="91">
        <v>2020</v>
      </c>
      <c r="G6976">
        <v>6978</v>
      </c>
      <c r="H6976" s="50"/>
      <c r="I6976" s="50">
        <v>1</v>
      </c>
      <c r="J6976" s="50" t="str">
        <f t="shared" si="131"/>
        <v>Femenino</v>
      </c>
    </row>
    <row r="6977" spans="1:10">
      <c r="A6977" t="s">
        <v>35</v>
      </c>
      <c r="B6977" t="s">
        <v>22</v>
      </c>
      <c r="C6977" s="103" t="str">
        <f>+Detalle_Casos[[#This Row],[Día]]&amp;"/"&amp;Detalle_Casos[[#This Row],[Mes]]&amp;"/"&amp;Detalle_Casos[[#This Row],[Año]]</f>
        <v>7/6/2020</v>
      </c>
      <c r="D6977" s="91">
        <v>7</v>
      </c>
      <c r="E6977" s="91">
        <v>6</v>
      </c>
      <c r="F6977" s="91">
        <v>2020</v>
      </c>
      <c r="G6977">
        <v>6979</v>
      </c>
      <c r="H6977" s="50"/>
      <c r="I6977" s="50">
        <v>1</v>
      </c>
      <c r="J6977" s="50" t="str">
        <f t="shared" si="131"/>
        <v>Femenino</v>
      </c>
    </row>
    <row r="6978" spans="1:10">
      <c r="A6978" t="s">
        <v>35</v>
      </c>
      <c r="B6978" t="s">
        <v>22</v>
      </c>
      <c r="C6978" s="103" t="str">
        <f>+Detalle_Casos[[#This Row],[Día]]&amp;"/"&amp;Detalle_Casos[[#This Row],[Mes]]&amp;"/"&amp;Detalle_Casos[[#This Row],[Año]]</f>
        <v>7/6/2020</v>
      </c>
      <c r="D6978" s="91">
        <v>7</v>
      </c>
      <c r="E6978" s="91">
        <v>6</v>
      </c>
      <c r="F6978" s="91">
        <v>2020</v>
      </c>
      <c r="G6978">
        <v>6980</v>
      </c>
      <c r="H6978" s="50"/>
      <c r="I6978" s="50">
        <v>1</v>
      </c>
      <c r="J6978" s="50" t="str">
        <f t="shared" si="131"/>
        <v>Femenino</v>
      </c>
    </row>
    <row r="6979" spans="1:10">
      <c r="A6979" t="s">
        <v>35</v>
      </c>
      <c r="B6979" t="s">
        <v>22</v>
      </c>
      <c r="C6979" s="103" t="str">
        <f>+Detalle_Casos[[#This Row],[Día]]&amp;"/"&amp;Detalle_Casos[[#This Row],[Mes]]&amp;"/"&amp;Detalle_Casos[[#This Row],[Año]]</f>
        <v>7/6/2020</v>
      </c>
      <c r="D6979" s="91">
        <v>7</v>
      </c>
      <c r="E6979" s="91">
        <v>6</v>
      </c>
      <c r="F6979" s="91">
        <v>2020</v>
      </c>
      <c r="G6979">
        <v>6981</v>
      </c>
      <c r="H6979" s="50"/>
      <c r="I6979" s="50">
        <v>1</v>
      </c>
      <c r="J6979" s="50" t="str">
        <f t="shared" si="131"/>
        <v>Femenino</v>
      </c>
    </row>
    <row r="6980" spans="1:10">
      <c r="A6980" t="s">
        <v>35</v>
      </c>
      <c r="B6980" t="s">
        <v>22</v>
      </c>
      <c r="C6980" s="103" t="str">
        <f>+Detalle_Casos[[#This Row],[Día]]&amp;"/"&amp;Detalle_Casos[[#This Row],[Mes]]&amp;"/"&amp;Detalle_Casos[[#This Row],[Año]]</f>
        <v>7/6/2020</v>
      </c>
      <c r="D6980" s="91">
        <v>7</v>
      </c>
      <c r="E6980" s="91">
        <v>6</v>
      </c>
      <c r="F6980" s="91">
        <v>2020</v>
      </c>
      <c r="G6980">
        <v>6982</v>
      </c>
      <c r="H6980" s="50"/>
      <c r="I6980" s="50">
        <v>1</v>
      </c>
      <c r="J6980" s="50" t="str">
        <f t="shared" si="131"/>
        <v>Femenino</v>
      </c>
    </row>
    <row r="6981" spans="1:10">
      <c r="A6981" t="s">
        <v>35</v>
      </c>
      <c r="B6981" t="s">
        <v>22</v>
      </c>
      <c r="C6981" s="103" t="str">
        <f>+Detalle_Casos[[#This Row],[Día]]&amp;"/"&amp;Detalle_Casos[[#This Row],[Mes]]&amp;"/"&amp;Detalle_Casos[[#This Row],[Año]]</f>
        <v>7/6/2020</v>
      </c>
      <c r="D6981" s="91">
        <v>7</v>
      </c>
      <c r="E6981" s="91">
        <v>6</v>
      </c>
      <c r="F6981" s="91">
        <v>2020</v>
      </c>
      <c r="G6981">
        <v>6983</v>
      </c>
      <c r="H6981" s="50"/>
      <c r="I6981" s="50">
        <v>1</v>
      </c>
      <c r="J6981" s="50" t="str">
        <f t="shared" si="131"/>
        <v>Femenino</v>
      </c>
    </row>
    <row r="6982" spans="1:10">
      <c r="A6982" t="s">
        <v>35</v>
      </c>
      <c r="B6982" t="s">
        <v>22</v>
      </c>
      <c r="C6982" s="103" t="str">
        <f>+Detalle_Casos[[#This Row],[Día]]&amp;"/"&amp;Detalle_Casos[[#This Row],[Mes]]&amp;"/"&amp;Detalle_Casos[[#This Row],[Año]]</f>
        <v>7/6/2020</v>
      </c>
      <c r="D6982" s="91">
        <v>7</v>
      </c>
      <c r="E6982" s="91">
        <v>6</v>
      </c>
      <c r="F6982" s="91">
        <v>2020</v>
      </c>
      <c r="G6982">
        <v>6984</v>
      </c>
      <c r="H6982" s="50"/>
      <c r="I6982" s="50">
        <v>1</v>
      </c>
      <c r="J6982" s="50" t="str">
        <f t="shared" si="131"/>
        <v>Femenino</v>
      </c>
    </row>
    <row r="6983" spans="1:10">
      <c r="A6983" t="s">
        <v>35</v>
      </c>
      <c r="B6983" t="s">
        <v>22</v>
      </c>
      <c r="C6983" s="103" t="str">
        <f>+Detalle_Casos[[#This Row],[Día]]&amp;"/"&amp;Detalle_Casos[[#This Row],[Mes]]&amp;"/"&amp;Detalle_Casos[[#This Row],[Año]]</f>
        <v>7/6/2020</v>
      </c>
      <c r="D6983" s="91">
        <v>7</v>
      </c>
      <c r="E6983" s="91">
        <v>6</v>
      </c>
      <c r="F6983" s="91">
        <v>2020</v>
      </c>
      <c r="G6983">
        <v>6985</v>
      </c>
      <c r="H6983" s="50"/>
      <c r="I6983" s="50">
        <v>1</v>
      </c>
      <c r="J6983" s="50" t="str">
        <f t="shared" si="131"/>
        <v>Femenino</v>
      </c>
    </row>
    <row r="6984" spans="1:10">
      <c r="A6984" t="s">
        <v>35</v>
      </c>
      <c r="B6984" t="s">
        <v>22</v>
      </c>
      <c r="C6984" s="103" t="str">
        <f>+Detalle_Casos[[#This Row],[Día]]&amp;"/"&amp;Detalle_Casos[[#This Row],[Mes]]&amp;"/"&amp;Detalle_Casos[[#This Row],[Año]]</f>
        <v>7/6/2020</v>
      </c>
      <c r="D6984" s="91">
        <v>7</v>
      </c>
      <c r="E6984" s="91">
        <v>6</v>
      </c>
      <c r="F6984" s="91">
        <v>2020</v>
      </c>
      <c r="G6984">
        <v>6986</v>
      </c>
      <c r="H6984" s="50"/>
      <c r="I6984" s="50">
        <v>1</v>
      </c>
      <c r="J6984" s="50" t="str">
        <f t="shared" ref="J6984:J7047" si="132">+IF(H6984=1,"Masculino","Femenino")</f>
        <v>Femenino</v>
      </c>
    </row>
    <row r="6985" spans="1:10">
      <c r="A6985" t="s">
        <v>35</v>
      </c>
      <c r="B6985" t="s">
        <v>22</v>
      </c>
      <c r="C6985" s="103" t="str">
        <f>+Detalle_Casos[[#This Row],[Día]]&amp;"/"&amp;Detalle_Casos[[#This Row],[Mes]]&amp;"/"&amp;Detalle_Casos[[#This Row],[Año]]</f>
        <v>7/6/2020</v>
      </c>
      <c r="D6985" s="91">
        <v>7</v>
      </c>
      <c r="E6985" s="91">
        <v>6</v>
      </c>
      <c r="F6985" s="91">
        <v>2020</v>
      </c>
      <c r="G6985">
        <v>6987</v>
      </c>
      <c r="H6985" s="50"/>
      <c r="I6985" s="50">
        <v>1</v>
      </c>
      <c r="J6985" s="50" t="str">
        <f t="shared" si="132"/>
        <v>Femenino</v>
      </c>
    </row>
    <row r="6986" spans="1:10">
      <c r="A6986" t="s">
        <v>35</v>
      </c>
      <c r="B6986" t="s">
        <v>22</v>
      </c>
      <c r="C6986" s="103" t="str">
        <f>+Detalle_Casos[[#This Row],[Día]]&amp;"/"&amp;Detalle_Casos[[#This Row],[Mes]]&amp;"/"&amp;Detalle_Casos[[#This Row],[Año]]</f>
        <v>7/6/2020</v>
      </c>
      <c r="D6986" s="91">
        <v>7</v>
      </c>
      <c r="E6986" s="91">
        <v>6</v>
      </c>
      <c r="F6986" s="91">
        <v>2020</v>
      </c>
      <c r="G6986">
        <v>6988</v>
      </c>
      <c r="H6986" s="50"/>
      <c r="I6986" s="50">
        <v>1</v>
      </c>
      <c r="J6986" s="50" t="str">
        <f t="shared" si="132"/>
        <v>Femenino</v>
      </c>
    </row>
    <row r="6987" spans="1:10">
      <c r="A6987" t="s">
        <v>35</v>
      </c>
      <c r="B6987" t="s">
        <v>22</v>
      </c>
      <c r="C6987" s="103" t="str">
        <f>+Detalle_Casos[[#This Row],[Día]]&amp;"/"&amp;Detalle_Casos[[#This Row],[Mes]]&amp;"/"&amp;Detalle_Casos[[#This Row],[Año]]</f>
        <v>7/6/2020</v>
      </c>
      <c r="D6987" s="91">
        <v>7</v>
      </c>
      <c r="E6987" s="91">
        <v>6</v>
      </c>
      <c r="F6987" s="91">
        <v>2020</v>
      </c>
      <c r="G6987">
        <v>6989</v>
      </c>
      <c r="H6987" s="50"/>
      <c r="I6987" s="50">
        <v>1</v>
      </c>
      <c r="J6987" s="50" t="str">
        <f t="shared" si="132"/>
        <v>Femenino</v>
      </c>
    </row>
    <row r="6988" spans="1:10">
      <c r="A6988" t="s">
        <v>35</v>
      </c>
      <c r="B6988" t="s">
        <v>22</v>
      </c>
      <c r="C6988" s="103" t="str">
        <f>+Detalle_Casos[[#This Row],[Día]]&amp;"/"&amp;Detalle_Casos[[#This Row],[Mes]]&amp;"/"&amp;Detalle_Casos[[#This Row],[Año]]</f>
        <v>7/6/2020</v>
      </c>
      <c r="D6988" s="91">
        <v>7</v>
      </c>
      <c r="E6988" s="91">
        <v>6</v>
      </c>
      <c r="F6988" s="91">
        <v>2020</v>
      </c>
      <c r="G6988">
        <v>6990</v>
      </c>
      <c r="H6988" s="50"/>
      <c r="I6988" s="50">
        <v>1</v>
      </c>
      <c r="J6988" s="50" t="str">
        <f t="shared" si="132"/>
        <v>Femenino</v>
      </c>
    </row>
    <row r="6989" spans="1:10">
      <c r="A6989" t="s">
        <v>35</v>
      </c>
      <c r="B6989" t="s">
        <v>22</v>
      </c>
      <c r="C6989" s="103" t="str">
        <f>+Detalle_Casos[[#This Row],[Día]]&amp;"/"&amp;Detalle_Casos[[#This Row],[Mes]]&amp;"/"&amp;Detalle_Casos[[#This Row],[Año]]</f>
        <v>7/6/2020</v>
      </c>
      <c r="D6989" s="91">
        <v>7</v>
      </c>
      <c r="E6989" s="91">
        <v>6</v>
      </c>
      <c r="F6989" s="91">
        <v>2020</v>
      </c>
      <c r="G6989">
        <v>6991</v>
      </c>
      <c r="H6989" s="50"/>
      <c r="I6989" s="50">
        <v>1</v>
      </c>
      <c r="J6989" s="50" t="str">
        <f t="shared" si="132"/>
        <v>Femenino</v>
      </c>
    </row>
    <row r="6990" spans="1:10">
      <c r="A6990" t="s">
        <v>35</v>
      </c>
      <c r="B6990" t="s">
        <v>22</v>
      </c>
      <c r="C6990" s="103" t="str">
        <f>+Detalle_Casos[[#This Row],[Día]]&amp;"/"&amp;Detalle_Casos[[#This Row],[Mes]]&amp;"/"&amp;Detalle_Casos[[#This Row],[Año]]</f>
        <v>7/6/2020</v>
      </c>
      <c r="D6990" s="91">
        <v>7</v>
      </c>
      <c r="E6990" s="91">
        <v>6</v>
      </c>
      <c r="F6990" s="91">
        <v>2020</v>
      </c>
      <c r="G6990">
        <v>6992</v>
      </c>
      <c r="H6990" s="50"/>
      <c r="I6990" s="50">
        <v>1</v>
      </c>
      <c r="J6990" s="50" t="str">
        <f t="shared" si="132"/>
        <v>Femenino</v>
      </c>
    </row>
    <row r="6991" spans="1:10">
      <c r="A6991" t="s">
        <v>35</v>
      </c>
      <c r="B6991" t="s">
        <v>22</v>
      </c>
      <c r="C6991" s="103" t="str">
        <f>+Detalle_Casos[[#This Row],[Día]]&amp;"/"&amp;Detalle_Casos[[#This Row],[Mes]]&amp;"/"&amp;Detalle_Casos[[#This Row],[Año]]</f>
        <v>7/6/2020</v>
      </c>
      <c r="D6991" s="91">
        <v>7</v>
      </c>
      <c r="E6991" s="91">
        <v>6</v>
      </c>
      <c r="F6991" s="91">
        <v>2020</v>
      </c>
      <c r="G6991">
        <v>6993</v>
      </c>
      <c r="H6991" s="50"/>
      <c r="I6991" s="50">
        <v>1</v>
      </c>
      <c r="J6991" s="50" t="str">
        <f t="shared" si="132"/>
        <v>Femenino</v>
      </c>
    </row>
    <row r="6992" spans="1:10">
      <c r="A6992" t="s">
        <v>35</v>
      </c>
      <c r="B6992" t="s">
        <v>22</v>
      </c>
      <c r="C6992" s="103" t="str">
        <f>+Detalle_Casos[[#This Row],[Día]]&amp;"/"&amp;Detalle_Casos[[#This Row],[Mes]]&amp;"/"&amp;Detalle_Casos[[#This Row],[Año]]</f>
        <v>7/6/2020</v>
      </c>
      <c r="D6992" s="91">
        <v>7</v>
      </c>
      <c r="E6992" s="91">
        <v>6</v>
      </c>
      <c r="F6992" s="91">
        <v>2020</v>
      </c>
      <c r="G6992">
        <v>6994</v>
      </c>
      <c r="H6992" s="50"/>
      <c r="I6992" s="50">
        <v>1</v>
      </c>
      <c r="J6992" s="50" t="str">
        <f t="shared" si="132"/>
        <v>Femenino</v>
      </c>
    </row>
    <row r="6993" spans="1:10">
      <c r="A6993" t="s">
        <v>33</v>
      </c>
      <c r="B6993" t="s">
        <v>25</v>
      </c>
      <c r="C6993" s="103" t="str">
        <f>+Detalle_Casos[[#This Row],[Día]]&amp;"/"&amp;Detalle_Casos[[#This Row],[Mes]]&amp;"/"&amp;Detalle_Casos[[#This Row],[Año]]</f>
        <v>7/6/2020</v>
      </c>
      <c r="D6993" s="91">
        <v>7</v>
      </c>
      <c r="E6993" s="91">
        <v>6</v>
      </c>
      <c r="F6993" s="91">
        <v>2020</v>
      </c>
      <c r="G6993">
        <v>6995</v>
      </c>
      <c r="H6993" s="50"/>
      <c r="I6993" s="50">
        <v>1</v>
      </c>
      <c r="J6993" s="50" t="str">
        <f t="shared" si="132"/>
        <v>Femenino</v>
      </c>
    </row>
    <row r="6994" spans="1:10">
      <c r="A6994" t="s">
        <v>33</v>
      </c>
      <c r="B6994" t="s">
        <v>25</v>
      </c>
      <c r="C6994" s="103" t="str">
        <f>+Detalle_Casos[[#This Row],[Día]]&amp;"/"&amp;Detalle_Casos[[#This Row],[Mes]]&amp;"/"&amp;Detalle_Casos[[#This Row],[Año]]</f>
        <v>7/6/2020</v>
      </c>
      <c r="D6994" s="91">
        <v>7</v>
      </c>
      <c r="E6994" s="91">
        <v>6</v>
      </c>
      <c r="F6994" s="91">
        <v>2020</v>
      </c>
      <c r="G6994">
        <v>6996</v>
      </c>
      <c r="H6994" s="50"/>
      <c r="I6994" s="50">
        <v>1</v>
      </c>
      <c r="J6994" s="50" t="str">
        <f t="shared" si="132"/>
        <v>Femenino</v>
      </c>
    </row>
    <row r="6995" spans="1:10">
      <c r="A6995" t="s">
        <v>33</v>
      </c>
      <c r="B6995" t="s">
        <v>25</v>
      </c>
      <c r="C6995" s="103" t="str">
        <f>+Detalle_Casos[[#This Row],[Día]]&amp;"/"&amp;Detalle_Casos[[#This Row],[Mes]]&amp;"/"&amp;Detalle_Casos[[#This Row],[Año]]</f>
        <v>7/6/2020</v>
      </c>
      <c r="D6995" s="91">
        <v>7</v>
      </c>
      <c r="E6995" s="91">
        <v>6</v>
      </c>
      <c r="F6995" s="91">
        <v>2020</v>
      </c>
      <c r="G6995">
        <v>6997</v>
      </c>
      <c r="H6995" s="50"/>
      <c r="I6995" s="50">
        <v>1</v>
      </c>
      <c r="J6995" s="50" t="str">
        <f t="shared" si="132"/>
        <v>Femenino</v>
      </c>
    </row>
    <row r="6996" spans="1:10">
      <c r="A6996" t="s">
        <v>33</v>
      </c>
      <c r="B6996" t="s">
        <v>25</v>
      </c>
      <c r="C6996" s="103" t="str">
        <f>+Detalle_Casos[[#This Row],[Día]]&amp;"/"&amp;Detalle_Casos[[#This Row],[Mes]]&amp;"/"&amp;Detalle_Casos[[#This Row],[Año]]</f>
        <v>7/6/2020</v>
      </c>
      <c r="D6996" s="91">
        <v>7</v>
      </c>
      <c r="E6996" s="91">
        <v>6</v>
      </c>
      <c r="F6996" s="91">
        <v>2020</v>
      </c>
      <c r="G6996">
        <v>6998</v>
      </c>
      <c r="H6996" s="50"/>
      <c r="I6996" s="50">
        <v>1</v>
      </c>
      <c r="J6996" s="50" t="str">
        <f t="shared" si="132"/>
        <v>Femenino</v>
      </c>
    </row>
    <row r="6997" spans="1:10">
      <c r="A6997" t="s">
        <v>31</v>
      </c>
      <c r="B6997" t="s">
        <v>53</v>
      </c>
      <c r="C6997" s="103" t="str">
        <f>+Detalle_Casos[[#This Row],[Día]]&amp;"/"&amp;Detalle_Casos[[#This Row],[Mes]]&amp;"/"&amp;Detalle_Casos[[#This Row],[Año]]</f>
        <v>7/6/2020</v>
      </c>
      <c r="D6997" s="91">
        <v>7</v>
      </c>
      <c r="E6997" s="91">
        <v>6</v>
      </c>
      <c r="F6997" s="91">
        <v>2020</v>
      </c>
      <c r="G6997">
        <v>6999</v>
      </c>
      <c r="H6997" s="50"/>
      <c r="I6997" s="50">
        <v>1</v>
      </c>
      <c r="J6997" s="50" t="str">
        <f t="shared" si="132"/>
        <v>Femenino</v>
      </c>
    </row>
    <row r="6998" spans="1:10">
      <c r="A6998" t="s">
        <v>39</v>
      </c>
      <c r="B6998" t="s">
        <v>27</v>
      </c>
      <c r="C6998" s="103" t="str">
        <f>+Detalle_Casos[[#This Row],[Día]]&amp;"/"&amp;Detalle_Casos[[#This Row],[Mes]]&amp;"/"&amp;Detalle_Casos[[#This Row],[Año]]</f>
        <v>7/6/2020</v>
      </c>
      <c r="D6998" s="91">
        <v>7</v>
      </c>
      <c r="E6998" s="91">
        <v>6</v>
      </c>
      <c r="F6998" s="91">
        <v>2020</v>
      </c>
      <c r="G6998">
        <v>7000</v>
      </c>
      <c r="H6998" s="50"/>
      <c r="I6998" s="50">
        <v>1</v>
      </c>
      <c r="J6998" s="50" t="str">
        <f t="shared" si="132"/>
        <v>Femenino</v>
      </c>
    </row>
    <row r="6999" spans="1:10">
      <c r="A6999" t="s">
        <v>39</v>
      </c>
      <c r="B6999" t="s">
        <v>27</v>
      </c>
      <c r="C6999" s="103" t="str">
        <f>+Detalle_Casos[[#This Row],[Día]]&amp;"/"&amp;Detalle_Casos[[#This Row],[Mes]]&amp;"/"&amp;Detalle_Casos[[#This Row],[Año]]</f>
        <v>7/6/2020</v>
      </c>
      <c r="D6999" s="91">
        <v>7</v>
      </c>
      <c r="E6999" s="91">
        <v>6</v>
      </c>
      <c r="F6999" s="91">
        <v>2020</v>
      </c>
      <c r="G6999">
        <v>7001</v>
      </c>
      <c r="H6999" s="50"/>
      <c r="I6999" s="50">
        <v>1</v>
      </c>
      <c r="J6999" s="50" t="str">
        <f t="shared" si="132"/>
        <v>Femenino</v>
      </c>
    </row>
    <row r="7000" spans="1:10">
      <c r="A7000" t="s">
        <v>39</v>
      </c>
      <c r="B7000" t="s">
        <v>27</v>
      </c>
      <c r="C7000" s="103" t="str">
        <f>+Detalle_Casos[[#This Row],[Día]]&amp;"/"&amp;Detalle_Casos[[#This Row],[Mes]]&amp;"/"&amp;Detalle_Casos[[#This Row],[Año]]</f>
        <v>7/6/2020</v>
      </c>
      <c r="D7000" s="91">
        <v>7</v>
      </c>
      <c r="E7000" s="91">
        <v>6</v>
      </c>
      <c r="F7000" s="91">
        <v>2020</v>
      </c>
      <c r="G7000">
        <v>7002</v>
      </c>
      <c r="H7000" s="50"/>
      <c r="I7000" s="50">
        <v>1</v>
      </c>
      <c r="J7000" s="50" t="str">
        <f t="shared" si="132"/>
        <v>Femenino</v>
      </c>
    </row>
    <row r="7001" spans="1:10">
      <c r="A7001" t="s">
        <v>39</v>
      </c>
      <c r="B7001" t="s">
        <v>27</v>
      </c>
      <c r="C7001" s="103" t="str">
        <f>+Detalle_Casos[[#This Row],[Día]]&amp;"/"&amp;Detalle_Casos[[#This Row],[Mes]]&amp;"/"&amp;Detalle_Casos[[#This Row],[Año]]</f>
        <v>7/6/2020</v>
      </c>
      <c r="D7001" s="91">
        <v>7</v>
      </c>
      <c r="E7001" s="91">
        <v>6</v>
      </c>
      <c r="F7001" s="91">
        <v>2020</v>
      </c>
      <c r="G7001">
        <v>7003</v>
      </c>
      <c r="H7001" s="50"/>
      <c r="I7001" s="50">
        <v>1</v>
      </c>
      <c r="J7001" s="50" t="str">
        <f t="shared" si="132"/>
        <v>Femenino</v>
      </c>
    </row>
    <row r="7002" spans="1:10">
      <c r="A7002" t="s">
        <v>39</v>
      </c>
      <c r="B7002" t="s">
        <v>27</v>
      </c>
      <c r="C7002" s="103" t="str">
        <f>+Detalle_Casos[[#This Row],[Día]]&amp;"/"&amp;Detalle_Casos[[#This Row],[Mes]]&amp;"/"&amp;Detalle_Casos[[#This Row],[Año]]</f>
        <v>7/6/2020</v>
      </c>
      <c r="D7002" s="91">
        <v>7</v>
      </c>
      <c r="E7002" s="91">
        <v>6</v>
      </c>
      <c r="F7002" s="91">
        <v>2020</v>
      </c>
      <c r="G7002">
        <v>7004</v>
      </c>
      <c r="H7002" s="50"/>
      <c r="I7002" s="50">
        <v>1</v>
      </c>
      <c r="J7002" s="50" t="str">
        <f t="shared" si="132"/>
        <v>Femenino</v>
      </c>
    </row>
    <row r="7003" spans="1:10">
      <c r="A7003" t="s">
        <v>39</v>
      </c>
      <c r="B7003" t="s">
        <v>27</v>
      </c>
      <c r="C7003" s="103" t="str">
        <f>+Detalle_Casos[[#This Row],[Día]]&amp;"/"&amp;Detalle_Casos[[#This Row],[Mes]]&amp;"/"&amp;Detalle_Casos[[#This Row],[Año]]</f>
        <v>7/6/2020</v>
      </c>
      <c r="D7003" s="91">
        <v>7</v>
      </c>
      <c r="E7003" s="91">
        <v>6</v>
      </c>
      <c r="F7003" s="91">
        <v>2020</v>
      </c>
      <c r="G7003">
        <v>7005</v>
      </c>
      <c r="H7003" s="50"/>
      <c r="I7003" s="50">
        <v>1</v>
      </c>
      <c r="J7003" s="50" t="str">
        <f t="shared" si="132"/>
        <v>Femenino</v>
      </c>
    </row>
    <row r="7004" spans="1:10">
      <c r="A7004" t="s">
        <v>31</v>
      </c>
      <c r="B7004" t="s">
        <v>42</v>
      </c>
      <c r="C7004" s="103" t="str">
        <f>+Detalle_Casos[[#This Row],[Día]]&amp;"/"&amp;Detalle_Casos[[#This Row],[Mes]]&amp;"/"&amp;Detalle_Casos[[#This Row],[Año]]</f>
        <v>7/6/2020</v>
      </c>
      <c r="D7004" s="91">
        <v>7</v>
      </c>
      <c r="E7004" s="91">
        <v>6</v>
      </c>
      <c r="F7004" s="91">
        <v>2020</v>
      </c>
      <c r="G7004">
        <v>7006</v>
      </c>
      <c r="H7004" s="50"/>
      <c r="I7004" s="50">
        <v>1</v>
      </c>
      <c r="J7004" s="50" t="str">
        <f t="shared" si="132"/>
        <v>Femenino</v>
      </c>
    </row>
    <row r="7005" spans="1:10">
      <c r="A7005" t="s">
        <v>37</v>
      </c>
      <c r="B7005" t="s">
        <v>50</v>
      </c>
      <c r="C7005" s="103" t="str">
        <f>+Detalle_Casos[[#This Row],[Día]]&amp;"/"&amp;Detalle_Casos[[#This Row],[Mes]]&amp;"/"&amp;Detalle_Casos[[#This Row],[Año]]</f>
        <v>7/6/2020</v>
      </c>
      <c r="D7005" s="91">
        <v>7</v>
      </c>
      <c r="E7005" s="91">
        <v>6</v>
      </c>
      <c r="F7005" s="91">
        <v>2020</v>
      </c>
      <c r="G7005">
        <v>7007</v>
      </c>
      <c r="H7005" s="50"/>
      <c r="I7005" s="50">
        <v>1</v>
      </c>
      <c r="J7005" s="50" t="str">
        <f t="shared" si="132"/>
        <v>Femenino</v>
      </c>
    </row>
    <row r="7006" spans="1:10">
      <c r="A7006" t="s">
        <v>37</v>
      </c>
      <c r="B7006" t="s">
        <v>50</v>
      </c>
      <c r="C7006" s="103" t="str">
        <f>+Detalle_Casos[[#This Row],[Día]]&amp;"/"&amp;Detalle_Casos[[#This Row],[Mes]]&amp;"/"&amp;Detalle_Casos[[#This Row],[Año]]</f>
        <v>7/6/2020</v>
      </c>
      <c r="D7006" s="91">
        <v>7</v>
      </c>
      <c r="E7006" s="91">
        <v>6</v>
      </c>
      <c r="F7006" s="91">
        <v>2020</v>
      </c>
      <c r="G7006">
        <v>7008</v>
      </c>
      <c r="H7006" s="50"/>
      <c r="I7006" s="50">
        <v>1</v>
      </c>
      <c r="J7006" s="50" t="str">
        <f t="shared" si="132"/>
        <v>Femenino</v>
      </c>
    </row>
    <row r="7007" spans="1:10">
      <c r="A7007" t="s">
        <v>37</v>
      </c>
      <c r="B7007" t="s">
        <v>50</v>
      </c>
      <c r="C7007" s="103" t="str">
        <f>+Detalle_Casos[[#This Row],[Día]]&amp;"/"&amp;Detalle_Casos[[#This Row],[Mes]]&amp;"/"&amp;Detalle_Casos[[#This Row],[Año]]</f>
        <v>7/6/2020</v>
      </c>
      <c r="D7007" s="91">
        <v>7</v>
      </c>
      <c r="E7007" s="91">
        <v>6</v>
      </c>
      <c r="F7007" s="91">
        <v>2020</v>
      </c>
      <c r="G7007">
        <v>7009</v>
      </c>
      <c r="H7007" s="50"/>
      <c r="I7007" s="50">
        <v>1</v>
      </c>
      <c r="J7007" s="50" t="str">
        <f t="shared" si="132"/>
        <v>Femenino</v>
      </c>
    </row>
    <row r="7008" spans="1:10">
      <c r="A7008" t="s">
        <v>37</v>
      </c>
      <c r="B7008" t="s">
        <v>50</v>
      </c>
      <c r="C7008" s="103" t="str">
        <f>+Detalle_Casos[[#This Row],[Día]]&amp;"/"&amp;Detalle_Casos[[#This Row],[Mes]]&amp;"/"&amp;Detalle_Casos[[#This Row],[Año]]</f>
        <v>7/6/2020</v>
      </c>
      <c r="D7008" s="91">
        <v>7</v>
      </c>
      <c r="E7008" s="91">
        <v>6</v>
      </c>
      <c r="F7008" s="91">
        <v>2020</v>
      </c>
      <c r="G7008">
        <v>7010</v>
      </c>
      <c r="H7008" s="50"/>
      <c r="I7008" s="50">
        <v>1</v>
      </c>
      <c r="J7008" s="50" t="str">
        <f t="shared" si="132"/>
        <v>Femenino</v>
      </c>
    </row>
    <row r="7009" spans="1:10">
      <c r="A7009" t="s">
        <v>37</v>
      </c>
      <c r="B7009" t="s">
        <v>50</v>
      </c>
      <c r="C7009" s="103" t="str">
        <f>+Detalle_Casos[[#This Row],[Día]]&amp;"/"&amp;Detalle_Casos[[#This Row],[Mes]]&amp;"/"&amp;Detalle_Casos[[#This Row],[Año]]</f>
        <v>7/6/2020</v>
      </c>
      <c r="D7009" s="91">
        <v>7</v>
      </c>
      <c r="E7009" s="91">
        <v>6</v>
      </c>
      <c r="F7009" s="91">
        <v>2020</v>
      </c>
      <c r="G7009">
        <v>7011</v>
      </c>
      <c r="H7009" s="50"/>
      <c r="I7009" s="50">
        <v>1</v>
      </c>
      <c r="J7009" s="50" t="str">
        <f t="shared" si="132"/>
        <v>Femenino</v>
      </c>
    </row>
    <row r="7010" spans="1:10">
      <c r="A7010" t="s">
        <v>37</v>
      </c>
      <c r="B7010" t="s">
        <v>50</v>
      </c>
      <c r="C7010" s="103" t="str">
        <f>+Detalle_Casos[[#This Row],[Día]]&amp;"/"&amp;Detalle_Casos[[#This Row],[Mes]]&amp;"/"&amp;Detalle_Casos[[#This Row],[Año]]</f>
        <v>7/6/2020</v>
      </c>
      <c r="D7010" s="91">
        <v>7</v>
      </c>
      <c r="E7010" s="91">
        <v>6</v>
      </c>
      <c r="F7010" s="91">
        <v>2020</v>
      </c>
      <c r="G7010">
        <v>7012</v>
      </c>
      <c r="H7010" s="50"/>
      <c r="I7010" s="50">
        <v>1</v>
      </c>
      <c r="J7010" s="50" t="str">
        <f t="shared" si="132"/>
        <v>Femenino</v>
      </c>
    </row>
    <row r="7011" spans="1:10">
      <c r="A7011" t="s">
        <v>35</v>
      </c>
      <c r="B7011" t="s">
        <v>23</v>
      </c>
      <c r="C7011" s="103" t="str">
        <f>+Detalle_Casos[[#This Row],[Día]]&amp;"/"&amp;Detalle_Casos[[#This Row],[Mes]]&amp;"/"&amp;Detalle_Casos[[#This Row],[Año]]</f>
        <v>7/6/2020</v>
      </c>
      <c r="D7011" s="91">
        <v>7</v>
      </c>
      <c r="E7011" s="91">
        <v>6</v>
      </c>
      <c r="F7011" s="91">
        <v>2020</v>
      </c>
      <c r="G7011">
        <v>7013</v>
      </c>
      <c r="H7011" s="50"/>
      <c r="I7011" s="50">
        <v>1</v>
      </c>
      <c r="J7011" s="50" t="str">
        <f t="shared" si="132"/>
        <v>Femenino</v>
      </c>
    </row>
    <row r="7012" spans="1:10">
      <c r="A7012" t="s">
        <v>35</v>
      </c>
      <c r="B7012" t="s">
        <v>23</v>
      </c>
      <c r="C7012" s="103" t="str">
        <f>+Detalle_Casos[[#This Row],[Día]]&amp;"/"&amp;Detalle_Casos[[#This Row],[Mes]]&amp;"/"&amp;Detalle_Casos[[#This Row],[Año]]</f>
        <v>7/6/2020</v>
      </c>
      <c r="D7012" s="91">
        <v>7</v>
      </c>
      <c r="E7012" s="91">
        <v>6</v>
      </c>
      <c r="F7012" s="91">
        <v>2020</v>
      </c>
      <c r="G7012">
        <v>7014</v>
      </c>
      <c r="H7012" s="50"/>
      <c r="I7012" s="50">
        <v>1</v>
      </c>
      <c r="J7012" s="50" t="str">
        <f t="shared" si="132"/>
        <v>Femenino</v>
      </c>
    </row>
    <row r="7013" spans="1:10">
      <c r="A7013" t="s">
        <v>35</v>
      </c>
      <c r="B7013" t="s">
        <v>23</v>
      </c>
      <c r="C7013" s="103" t="str">
        <f>+Detalle_Casos[[#This Row],[Día]]&amp;"/"&amp;Detalle_Casos[[#This Row],[Mes]]&amp;"/"&amp;Detalle_Casos[[#This Row],[Año]]</f>
        <v>7/6/2020</v>
      </c>
      <c r="D7013" s="91">
        <v>7</v>
      </c>
      <c r="E7013" s="91">
        <v>6</v>
      </c>
      <c r="F7013" s="91">
        <v>2020</v>
      </c>
      <c r="G7013">
        <v>7015</v>
      </c>
      <c r="H7013" s="50"/>
      <c r="I7013" s="50">
        <v>1</v>
      </c>
      <c r="J7013" s="50" t="str">
        <f t="shared" si="132"/>
        <v>Femenino</v>
      </c>
    </row>
    <row r="7014" spans="1:10">
      <c r="A7014" t="s">
        <v>35</v>
      </c>
      <c r="B7014" t="s">
        <v>23</v>
      </c>
      <c r="C7014" s="103" t="str">
        <f>+Detalle_Casos[[#This Row],[Día]]&amp;"/"&amp;Detalle_Casos[[#This Row],[Mes]]&amp;"/"&amp;Detalle_Casos[[#This Row],[Año]]</f>
        <v>7/6/2020</v>
      </c>
      <c r="D7014" s="91">
        <v>7</v>
      </c>
      <c r="E7014" s="91">
        <v>6</v>
      </c>
      <c r="F7014" s="91">
        <v>2020</v>
      </c>
      <c r="G7014">
        <v>7016</v>
      </c>
      <c r="H7014" s="50"/>
      <c r="I7014" s="50">
        <v>1</v>
      </c>
      <c r="J7014" s="50" t="str">
        <f t="shared" si="132"/>
        <v>Femenino</v>
      </c>
    </row>
    <row r="7015" spans="1:10">
      <c r="A7015" t="s">
        <v>35</v>
      </c>
      <c r="B7015" t="s">
        <v>23</v>
      </c>
      <c r="C7015" s="103" t="str">
        <f>+Detalle_Casos[[#This Row],[Día]]&amp;"/"&amp;Detalle_Casos[[#This Row],[Mes]]&amp;"/"&amp;Detalle_Casos[[#This Row],[Año]]</f>
        <v>7/6/2020</v>
      </c>
      <c r="D7015" s="91">
        <v>7</v>
      </c>
      <c r="E7015" s="91">
        <v>6</v>
      </c>
      <c r="F7015" s="91">
        <v>2020</v>
      </c>
      <c r="G7015">
        <v>7017</v>
      </c>
      <c r="H7015" s="50"/>
      <c r="I7015" s="50">
        <v>1</v>
      </c>
      <c r="J7015" s="50" t="str">
        <f t="shared" si="132"/>
        <v>Femenino</v>
      </c>
    </row>
    <row r="7016" spans="1:10">
      <c r="A7016" t="s">
        <v>35</v>
      </c>
      <c r="B7016" t="s">
        <v>23</v>
      </c>
      <c r="C7016" s="103" t="str">
        <f>+Detalle_Casos[[#This Row],[Día]]&amp;"/"&amp;Detalle_Casos[[#This Row],[Mes]]&amp;"/"&amp;Detalle_Casos[[#This Row],[Año]]</f>
        <v>7/6/2020</v>
      </c>
      <c r="D7016" s="91">
        <v>7</v>
      </c>
      <c r="E7016" s="91">
        <v>6</v>
      </c>
      <c r="F7016" s="91">
        <v>2020</v>
      </c>
      <c r="G7016">
        <v>7018</v>
      </c>
      <c r="H7016" s="50"/>
      <c r="I7016" s="50">
        <v>1</v>
      </c>
      <c r="J7016" s="50" t="str">
        <f t="shared" si="132"/>
        <v>Femenino</v>
      </c>
    </row>
    <row r="7017" spans="1:10">
      <c r="A7017" t="s">
        <v>35</v>
      </c>
      <c r="B7017" t="s">
        <v>23</v>
      </c>
      <c r="C7017" s="103" t="str">
        <f>+Detalle_Casos[[#This Row],[Día]]&amp;"/"&amp;Detalle_Casos[[#This Row],[Mes]]&amp;"/"&amp;Detalle_Casos[[#This Row],[Año]]</f>
        <v>7/6/2020</v>
      </c>
      <c r="D7017" s="91">
        <v>7</v>
      </c>
      <c r="E7017" s="91">
        <v>6</v>
      </c>
      <c r="F7017" s="91">
        <v>2020</v>
      </c>
      <c r="G7017">
        <v>7019</v>
      </c>
      <c r="H7017" s="50"/>
      <c r="I7017" s="50">
        <v>1</v>
      </c>
      <c r="J7017" s="50" t="str">
        <f t="shared" si="132"/>
        <v>Femenino</v>
      </c>
    </row>
    <row r="7018" spans="1:10">
      <c r="A7018" t="s">
        <v>39</v>
      </c>
      <c r="B7018" t="s">
        <v>43</v>
      </c>
      <c r="C7018" s="103" t="str">
        <f>+Detalle_Casos[[#This Row],[Día]]&amp;"/"&amp;Detalle_Casos[[#This Row],[Mes]]&amp;"/"&amp;Detalle_Casos[[#This Row],[Año]]</f>
        <v>7/6/2020</v>
      </c>
      <c r="D7018" s="91">
        <v>7</v>
      </c>
      <c r="E7018" s="91">
        <v>6</v>
      </c>
      <c r="F7018" s="91">
        <v>2020</v>
      </c>
      <c r="G7018">
        <v>7020</v>
      </c>
      <c r="H7018" s="50"/>
      <c r="I7018" s="50">
        <v>1</v>
      </c>
      <c r="J7018" s="50" t="str">
        <f t="shared" si="132"/>
        <v>Femenino</v>
      </c>
    </row>
    <row r="7019" spans="1:10">
      <c r="A7019" t="s">
        <v>39</v>
      </c>
      <c r="B7019" t="s">
        <v>43</v>
      </c>
      <c r="C7019" s="103" t="str">
        <f>+Detalle_Casos[[#This Row],[Día]]&amp;"/"&amp;Detalle_Casos[[#This Row],[Mes]]&amp;"/"&amp;Detalle_Casos[[#This Row],[Año]]</f>
        <v>7/6/2020</v>
      </c>
      <c r="D7019" s="91">
        <v>7</v>
      </c>
      <c r="E7019" s="91">
        <v>6</v>
      </c>
      <c r="F7019" s="91">
        <v>2020</v>
      </c>
      <c r="G7019">
        <v>7021</v>
      </c>
      <c r="H7019" s="50"/>
      <c r="I7019" s="50">
        <v>1</v>
      </c>
      <c r="J7019" s="50" t="str">
        <f t="shared" si="132"/>
        <v>Femenino</v>
      </c>
    </row>
    <row r="7020" spans="1:10">
      <c r="A7020" t="s">
        <v>39</v>
      </c>
      <c r="B7020" t="s">
        <v>43</v>
      </c>
      <c r="C7020" s="103" t="str">
        <f>+Detalle_Casos[[#This Row],[Día]]&amp;"/"&amp;Detalle_Casos[[#This Row],[Mes]]&amp;"/"&amp;Detalle_Casos[[#This Row],[Año]]</f>
        <v>7/6/2020</v>
      </c>
      <c r="D7020" s="91">
        <v>7</v>
      </c>
      <c r="E7020" s="91">
        <v>6</v>
      </c>
      <c r="F7020" s="91">
        <v>2020</v>
      </c>
      <c r="G7020">
        <v>7022</v>
      </c>
      <c r="H7020" s="50"/>
      <c r="I7020" s="50">
        <v>1</v>
      </c>
      <c r="J7020" s="50" t="str">
        <f t="shared" si="132"/>
        <v>Femenino</v>
      </c>
    </row>
    <row r="7021" spans="1:10">
      <c r="A7021" t="s">
        <v>39</v>
      </c>
      <c r="B7021" t="s">
        <v>43</v>
      </c>
      <c r="C7021" s="103" t="str">
        <f>+Detalle_Casos[[#This Row],[Día]]&amp;"/"&amp;Detalle_Casos[[#This Row],[Mes]]&amp;"/"&amp;Detalle_Casos[[#This Row],[Año]]</f>
        <v>7/6/2020</v>
      </c>
      <c r="D7021" s="91">
        <v>7</v>
      </c>
      <c r="E7021" s="91">
        <v>6</v>
      </c>
      <c r="F7021" s="91">
        <v>2020</v>
      </c>
      <c r="G7021">
        <v>7023</v>
      </c>
      <c r="H7021" s="50"/>
      <c r="I7021" s="50">
        <v>1</v>
      </c>
      <c r="J7021" s="50" t="str">
        <f t="shared" si="132"/>
        <v>Femenino</v>
      </c>
    </row>
    <row r="7022" spans="1:10">
      <c r="A7022" t="s">
        <v>39</v>
      </c>
      <c r="B7022" t="s">
        <v>43</v>
      </c>
      <c r="C7022" s="103" t="str">
        <f>+Detalle_Casos[[#This Row],[Día]]&amp;"/"&amp;Detalle_Casos[[#This Row],[Mes]]&amp;"/"&amp;Detalle_Casos[[#This Row],[Año]]</f>
        <v>7/6/2020</v>
      </c>
      <c r="D7022" s="91">
        <v>7</v>
      </c>
      <c r="E7022" s="91">
        <v>6</v>
      </c>
      <c r="F7022" s="91">
        <v>2020</v>
      </c>
      <c r="G7022">
        <v>7024</v>
      </c>
      <c r="H7022" s="50"/>
      <c r="I7022" s="50">
        <v>1</v>
      </c>
      <c r="J7022" s="50" t="str">
        <f t="shared" si="132"/>
        <v>Femenino</v>
      </c>
    </row>
    <row r="7023" spans="1:10">
      <c r="A7023" t="s">
        <v>39</v>
      </c>
      <c r="B7023" t="s">
        <v>43</v>
      </c>
      <c r="C7023" s="103" t="str">
        <f>+Detalle_Casos[[#This Row],[Día]]&amp;"/"&amp;Detalle_Casos[[#This Row],[Mes]]&amp;"/"&amp;Detalle_Casos[[#This Row],[Año]]</f>
        <v>7/6/2020</v>
      </c>
      <c r="D7023" s="91">
        <v>7</v>
      </c>
      <c r="E7023" s="91">
        <v>6</v>
      </c>
      <c r="F7023" s="91">
        <v>2020</v>
      </c>
      <c r="G7023">
        <v>7025</v>
      </c>
      <c r="H7023" s="50"/>
      <c r="I7023" s="50">
        <v>1</v>
      </c>
      <c r="J7023" s="50" t="str">
        <f t="shared" si="132"/>
        <v>Femenino</v>
      </c>
    </row>
    <row r="7024" spans="1:10">
      <c r="A7024" t="s">
        <v>39</v>
      </c>
      <c r="B7024" t="s">
        <v>43</v>
      </c>
      <c r="C7024" s="103" t="str">
        <f>+Detalle_Casos[[#This Row],[Día]]&amp;"/"&amp;Detalle_Casos[[#This Row],[Mes]]&amp;"/"&amp;Detalle_Casos[[#This Row],[Año]]</f>
        <v>7/6/2020</v>
      </c>
      <c r="D7024" s="91">
        <v>7</v>
      </c>
      <c r="E7024" s="91">
        <v>6</v>
      </c>
      <c r="F7024" s="91">
        <v>2020</v>
      </c>
      <c r="G7024">
        <v>7026</v>
      </c>
      <c r="H7024" s="50"/>
      <c r="I7024" s="50">
        <v>1</v>
      </c>
      <c r="J7024" s="50" t="str">
        <f t="shared" si="132"/>
        <v>Femenino</v>
      </c>
    </row>
    <row r="7025" spans="1:10">
      <c r="A7025" t="s">
        <v>39</v>
      </c>
      <c r="B7025" t="s">
        <v>43</v>
      </c>
      <c r="C7025" s="103" t="str">
        <f>+Detalle_Casos[[#This Row],[Día]]&amp;"/"&amp;Detalle_Casos[[#This Row],[Mes]]&amp;"/"&amp;Detalle_Casos[[#This Row],[Año]]</f>
        <v>7/6/2020</v>
      </c>
      <c r="D7025" s="91">
        <v>7</v>
      </c>
      <c r="E7025" s="91">
        <v>6</v>
      </c>
      <c r="F7025" s="91">
        <v>2020</v>
      </c>
      <c r="G7025">
        <v>7027</v>
      </c>
      <c r="H7025" s="50"/>
      <c r="I7025" s="50">
        <v>1</v>
      </c>
      <c r="J7025" s="50" t="str">
        <f t="shared" si="132"/>
        <v>Femenino</v>
      </c>
    </row>
    <row r="7026" spans="1:10">
      <c r="A7026" t="s">
        <v>39</v>
      </c>
      <c r="B7026" t="s">
        <v>43</v>
      </c>
      <c r="C7026" s="103" t="str">
        <f>+Detalle_Casos[[#This Row],[Día]]&amp;"/"&amp;Detalle_Casos[[#This Row],[Mes]]&amp;"/"&amp;Detalle_Casos[[#This Row],[Año]]</f>
        <v>7/6/2020</v>
      </c>
      <c r="D7026" s="91">
        <v>7</v>
      </c>
      <c r="E7026" s="91">
        <v>6</v>
      </c>
      <c r="F7026" s="91">
        <v>2020</v>
      </c>
      <c r="G7026">
        <v>7028</v>
      </c>
      <c r="H7026" s="50"/>
      <c r="I7026" s="50">
        <v>1</v>
      </c>
      <c r="J7026" s="50" t="str">
        <f t="shared" si="132"/>
        <v>Femenino</v>
      </c>
    </row>
    <row r="7027" spans="1:10">
      <c r="A7027" t="s">
        <v>39</v>
      </c>
      <c r="B7027" t="s">
        <v>43</v>
      </c>
      <c r="C7027" s="103" t="str">
        <f>+Detalle_Casos[[#This Row],[Día]]&amp;"/"&amp;Detalle_Casos[[#This Row],[Mes]]&amp;"/"&amp;Detalle_Casos[[#This Row],[Año]]</f>
        <v>7/6/2020</v>
      </c>
      <c r="D7027" s="91">
        <v>7</v>
      </c>
      <c r="E7027" s="91">
        <v>6</v>
      </c>
      <c r="F7027" s="91">
        <v>2020</v>
      </c>
      <c r="G7027">
        <v>7029</v>
      </c>
      <c r="H7027" s="50"/>
      <c r="I7027" s="50">
        <v>1</v>
      </c>
      <c r="J7027" s="50" t="str">
        <f t="shared" si="132"/>
        <v>Femenino</v>
      </c>
    </row>
    <row r="7028" spans="1:10">
      <c r="A7028" t="s">
        <v>39</v>
      </c>
      <c r="B7028" t="s">
        <v>43</v>
      </c>
      <c r="C7028" s="103" t="str">
        <f>+Detalle_Casos[[#This Row],[Día]]&amp;"/"&amp;Detalle_Casos[[#This Row],[Mes]]&amp;"/"&amp;Detalle_Casos[[#This Row],[Año]]</f>
        <v>7/6/2020</v>
      </c>
      <c r="D7028" s="91">
        <v>7</v>
      </c>
      <c r="E7028" s="91">
        <v>6</v>
      </c>
      <c r="F7028" s="91">
        <v>2020</v>
      </c>
      <c r="G7028">
        <v>7030</v>
      </c>
      <c r="H7028" s="50"/>
      <c r="I7028" s="50">
        <v>1</v>
      </c>
      <c r="J7028" s="50" t="str">
        <f t="shared" si="132"/>
        <v>Femenino</v>
      </c>
    </row>
    <row r="7029" spans="1:10">
      <c r="A7029" t="s">
        <v>39</v>
      </c>
      <c r="B7029" t="s">
        <v>43</v>
      </c>
      <c r="C7029" s="103" t="str">
        <f>+Detalle_Casos[[#This Row],[Día]]&amp;"/"&amp;Detalle_Casos[[#This Row],[Mes]]&amp;"/"&amp;Detalle_Casos[[#This Row],[Año]]</f>
        <v>7/6/2020</v>
      </c>
      <c r="D7029" s="91">
        <v>7</v>
      </c>
      <c r="E7029" s="91">
        <v>6</v>
      </c>
      <c r="F7029" s="91">
        <v>2020</v>
      </c>
      <c r="G7029">
        <v>7031</v>
      </c>
      <c r="H7029" s="50"/>
      <c r="I7029" s="50">
        <v>1</v>
      </c>
      <c r="J7029" s="50" t="str">
        <f t="shared" si="132"/>
        <v>Femenino</v>
      </c>
    </row>
    <row r="7030" spans="1:10">
      <c r="A7030" t="s">
        <v>39</v>
      </c>
      <c r="B7030" t="s">
        <v>43</v>
      </c>
      <c r="C7030" s="103" t="str">
        <f>+Detalle_Casos[[#This Row],[Día]]&amp;"/"&amp;Detalle_Casos[[#This Row],[Mes]]&amp;"/"&amp;Detalle_Casos[[#This Row],[Año]]</f>
        <v>7/6/2020</v>
      </c>
      <c r="D7030" s="91">
        <v>7</v>
      </c>
      <c r="E7030" s="91">
        <v>6</v>
      </c>
      <c r="F7030" s="91">
        <v>2020</v>
      </c>
      <c r="G7030">
        <v>7032</v>
      </c>
      <c r="H7030" s="50"/>
      <c r="I7030" s="50">
        <v>1</v>
      </c>
      <c r="J7030" s="50" t="str">
        <f t="shared" si="132"/>
        <v>Femenino</v>
      </c>
    </row>
    <row r="7031" spans="1:10">
      <c r="A7031" t="s">
        <v>39</v>
      </c>
      <c r="B7031" t="s">
        <v>43</v>
      </c>
      <c r="C7031" s="103" t="str">
        <f>+Detalle_Casos[[#This Row],[Día]]&amp;"/"&amp;Detalle_Casos[[#This Row],[Mes]]&amp;"/"&amp;Detalle_Casos[[#This Row],[Año]]</f>
        <v>7/6/2020</v>
      </c>
      <c r="D7031" s="91">
        <v>7</v>
      </c>
      <c r="E7031" s="91">
        <v>6</v>
      </c>
      <c r="F7031" s="91">
        <v>2020</v>
      </c>
      <c r="G7031">
        <v>7033</v>
      </c>
      <c r="H7031" s="50"/>
      <c r="I7031" s="50">
        <v>1</v>
      </c>
      <c r="J7031" s="50" t="str">
        <f t="shared" si="132"/>
        <v>Femenino</v>
      </c>
    </row>
    <row r="7032" spans="1:10">
      <c r="A7032" t="s">
        <v>39</v>
      </c>
      <c r="B7032" t="s">
        <v>43</v>
      </c>
      <c r="C7032" s="103" t="str">
        <f>+Detalle_Casos[[#This Row],[Día]]&amp;"/"&amp;Detalle_Casos[[#This Row],[Mes]]&amp;"/"&amp;Detalle_Casos[[#This Row],[Año]]</f>
        <v>7/6/2020</v>
      </c>
      <c r="D7032" s="91">
        <v>7</v>
      </c>
      <c r="E7032" s="91">
        <v>6</v>
      </c>
      <c r="F7032" s="91">
        <v>2020</v>
      </c>
      <c r="G7032">
        <v>7034</v>
      </c>
      <c r="H7032" s="50"/>
      <c r="I7032" s="50">
        <v>1</v>
      </c>
      <c r="J7032" s="50" t="str">
        <f t="shared" si="132"/>
        <v>Femenino</v>
      </c>
    </row>
    <row r="7033" spans="1:10">
      <c r="A7033" t="s">
        <v>39</v>
      </c>
      <c r="B7033" t="s">
        <v>43</v>
      </c>
      <c r="C7033" s="103" t="str">
        <f>+Detalle_Casos[[#This Row],[Día]]&amp;"/"&amp;Detalle_Casos[[#This Row],[Mes]]&amp;"/"&amp;Detalle_Casos[[#This Row],[Año]]</f>
        <v>7/6/2020</v>
      </c>
      <c r="D7033" s="91">
        <v>7</v>
      </c>
      <c r="E7033" s="91">
        <v>6</v>
      </c>
      <c r="F7033" s="91">
        <v>2020</v>
      </c>
      <c r="G7033">
        <v>7035</v>
      </c>
      <c r="H7033" s="50"/>
      <c r="I7033" s="50">
        <v>1</v>
      </c>
      <c r="J7033" s="50" t="str">
        <f t="shared" si="132"/>
        <v>Femenino</v>
      </c>
    </row>
    <row r="7034" spans="1:10">
      <c r="A7034" t="s">
        <v>39</v>
      </c>
      <c r="B7034" t="s">
        <v>43</v>
      </c>
      <c r="C7034" s="103" t="str">
        <f>+Detalle_Casos[[#This Row],[Día]]&amp;"/"&amp;Detalle_Casos[[#This Row],[Mes]]&amp;"/"&amp;Detalle_Casos[[#This Row],[Año]]</f>
        <v>7/6/2020</v>
      </c>
      <c r="D7034" s="91">
        <v>7</v>
      </c>
      <c r="E7034" s="91">
        <v>6</v>
      </c>
      <c r="F7034" s="91">
        <v>2020</v>
      </c>
      <c r="G7034">
        <v>7036</v>
      </c>
      <c r="H7034" s="50"/>
      <c r="I7034" s="50">
        <v>1</v>
      </c>
      <c r="J7034" s="50" t="str">
        <f t="shared" si="132"/>
        <v>Femenino</v>
      </c>
    </row>
    <row r="7035" spans="1:10">
      <c r="A7035" t="s">
        <v>39</v>
      </c>
      <c r="B7035" t="s">
        <v>43</v>
      </c>
      <c r="C7035" s="103" t="str">
        <f>+Detalle_Casos[[#This Row],[Día]]&amp;"/"&amp;Detalle_Casos[[#This Row],[Mes]]&amp;"/"&amp;Detalle_Casos[[#This Row],[Año]]</f>
        <v>7/6/2020</v>
      </c>
      <c r="D7035" s="91">
        <v>7</v>
      </c>
      <c r="E7035" s="91">
        <v>6</v>
      </c>
      <c r="F7035" s="91">
        <v>2020</v>
      </c>
      <c r="G7035">
        <v>7037</v>
      </c>
      <c r="H7035" s="50"/>
      <c r="I7035" s="50">
        <v>1</v>
      </c>
      <c r="J7035" s="50" t="str">
        <f t="shared" si="132"/>
        <v>Femenino</v>
      </c>
    </row>
    <row r="7036" spans="1:10">
      <c r="A7036" t="s">
        <v>39</v>
      </c>
      <c r="B7036" t="s">
        <v>43</v>
      </c>
      <c r="C7036" s="103" t="str">
        <f>+Detalle_Casos[[#This Row],[Día]]&amp;"/"&amp;Detalle_Casos[[#This Row],[Mes]]&amp;"/"&amp;Detalle_Casos[[#This Row],[Año]]</f>
        <v>7/6/2020</v>
      </c>
      <c r="D7036" s="91">
        <v>7</v>
      </c>
      <c r="E7036" s="91">
        <v>6</v>
      </c>
      <c r="F7036" s="91">
        <v>2020</v>
      </c>
      <c r="G7036">
        <v>7038</v>
      </c>
      <c r="H7036" s="50"/>
      <c r="I7036" s="50">
        <v>1</v>
      </c>
      <c r="J7036" s="50" t="str">
        <f t="shared" si="132"/>
        <v>Femenino</v>
      </c>
    </row>
    <row r="7037" spans="1:10">
      <c r="A7037" t="s">
        <v>39</v>
      </c>
      <c r="B7037" t="s">
        <v>43</v>
      </c>
      <c r="C7037" s="103" t="str">
        <f>+Detalle_Casos[[#This Row],[Día]]&amp;"/"&amp;Detalle_Casos[[#This Row],[Mes]]&amp;"/"&amp;Detalle_Casos[[#This Row],[Año]]</f>
        <v>7/6/2020</v>
      </c>
      <c r="D7037" s="91">
        <v>7</v>
      </c>
      <c r="E7037" s="91">
        <v>6</v>
      </c>
      <c r="F7037" s="91">
        <v>2020</v>
      </c>
      <c r="G7037">
        <v>7039</v>
      </c>
      <c r="H7037" s="50"/>
      <c r="I7037" s="50">
        <v>1</v>
      </c>
      <c r="J7037" s="50" t="str">
        <f t="shared" si="132"/>
        <v>Femenino</v>
      </c>
    </row>
    <row r="7038" spans="1:10">
      <c r="A7038" t="s">
        <v>39</v>
      </c>
      <c r="B7038" t="s">
        <v>43</v>
      </c>
      <c r="C7038" s="103" t="str">
        <f>+Detalle_Casos[[#This Row],[Día]]&amp;"/"&amp;Detalle_Casos[[#This Row],[Mes]]&amp;"/"&amp;Detalle_Casos[[#This Row],[Año]]</f>
        <v>7/6/2020</v>
      </c>
      <c r="D7038" s="91">
        <v>7</v>
      </c>
      <c r="E7038" s="91">
        <v>6</v>
      </c>
      <c r="F7038" s="91">
        <v>2020</v>
      </c>
      <c r="G7038">
        <v>7040</v>
      </c>
      <c r="H7038" s="50"/>
      <c r="I7038" s="50">
        <v>1</v>
      </c>
      <c r="J7038" s="50" t="str">
        <f t="shared" si="132"/>
        <v>Femenino</v>
      </c>
    </row>
    <row r="7039" spans="1:10">
      <c r="A7039" t="s">
        <v>39</v>
      </c>
      <c r="B7039" t="s">
        <v>43</v>
      </c>
      <c r="C7039" s="103" t="str">
        <f>+Detalle_Casos[[#This Row],[Día]]&amp;"/"&amp;Detalle_Casos[[#This Row],[Mes]]&amp;"/"&amp;Detalle_Casos[[#This Row],[Año]]</f>
        <v>7/6/2020</v>
      </c>
      <c r="D7039" s="91">
        <v>7</v>
      </c>
      <c r="E7039" s="91">
        <v>6</v>
      </c>
      <c r="F7039" s="91">
        <v>2020</v>
      </c>
      <c r="G7039">
        <v>7041</v>
      </c>
      <c r="H7039" s="50"/>
      <c r="I7039" s="50">
        <v>1</v>
      </c>
      <c r="J7039" s="50" t="str">
        <f t="shared" si="132"/>
        <v>Femenino</v>
      </c>
    </row>
    <row r="7040" spans="1:10">
      <c r="A7040" t="s">
        <v>39</v>
      </c>
      <c r="B7040" t="s">
        <v>43</v>
      </c>
      <c r="C7040" s="103" t="str">
        <f>+Detalle_Casos[[#This Row],[Día]]&amp;"/"&amp;Detalle_Casos[[#This Row],[Mes]]&amp;"/"&amp;Detalle_Casos[[#This Row],[Año]]</f>
        <v>7/6/2020</v>
      </c>
      <c r="D7040" s="91">
        <v>7</v>
      </c>
      <c r="E7040" s="91">
        <v>6</v>
      </c>
      <c r="F7040" s="91">
        <v>2020</v>
      </c>
      <c r="G7040">
        <v>7042</v>
      </c>
      <c r="H7040" s="50"/>
      <c r="I7040" s="50">
        <v>1</v>
      </c>
      <c r="J7040" s="50" t="str">
        <f t="shared" si="132"/>
        <v>Femenino</v>
      </c>
    </row>
    <row r="7041" spans="1:10">
      <c r="A7041" t="s">
        <v>37</v>
      </c>
      <c r="B7041" t="s">
        <v>24</v>
      </c>
      <c r="C7041" s="103" t="str">
        <f>+Detalle_Casos[[#This Row],[Día]]&amp;"/"&amp;Detalle_Casos[[#This Row],[Mes]]&amp;"/"&amp;Detalle_Casos[[#This Row],[Año]]</f>
        <v>7/6/2020</v>
      </c>
      <c r="D7041" s="91">
        <v>7</v>
      </c>
      <c r="E7041" s="91">
        <v>6</v>
      </c>
      <c r="F7041" s="91">
        <v>2020</v>
      </c>
      <c r="G7041">
        <v>7043</v>
      </c>
      <c r="H7041" s="50"/>
      <c r="I7041" s="50">
        <v>1</v>
      </c>
      <c r="J7041" s="50" t="str">
        <f t="shared" si="132"/>
        <v>Femenino</v>
      </c>
    </row>
    <row r="7042" spans="1:10">
      <c r="A7042" t="s">
        <v>37</v>
      </c>
      <c r="B7042" t="s">
        <v>24</v>
      </c>
      <c r="C7042" s="103" t="str">
        <f>+Detalle_Casos[[#This Row],[Día]]&amp;"/"&amp;Detalle_Casos[[#This Row],[Mes]]&amp;"/"&amp;Detalle_Casos[[#This Row],[Año]]</f>
        <v>7/6/2020</v>
      </c>
      <c r="D7042" s="91">
        <v>7</v>
      </c>
      <c r="E7042" s="91">
        <v>6</v>
      </c>
      <c r="F7042" s="91">
        <v>2020</v>
      </c>
      <c r="G7042">
        <v>7044</v>
      </c>
      <c r="H7042" s="50"/>
      <c r="I7042" s="50">
        <v>1</v>
      </c>
      <c r="J7042" s="50" t="str">
        <f t="shared" si="132"/>
        <v>Femenino</v>
      </c>
    </row>
    <row r="7043" spans="1:10">
      <c r="A7043" t="s">
        <v>37</v>
      </c>
      <c r="B7043" t="s">
        <v>24</v>
      </c>
      <c r="C7043" s="103" t="str">
        <f>+Detalle_Casos[[#This Row],[Día]]&amp;"/"&amp;Detalle_Casos[[#This Row],[Mes]]&amp;"/"&amp;Detalle_Casos[[#This Row],[Año]]</f>
        <v>7/6/2020</v>
      </c>
      <c r="D7043" s="91">
        <v>7</v>
      </c>
      <c r="E7043" s="91">
        <v>6</v>
      </c>
      <c r="F7043" s="91">
        <v>2020</v>
      </c>
      <c r="G7043">
        <v>7045</v>
      </c>
      <c r="H7043" s="50"/>
      <c r="I7043" s="50">
        <v>1</v>
      </c>
      <c r="J7043" s="50" t="str">
        <f t="shared" si="132"/>
        <v>Femenino</v>
      </c>
    </row>
    <row r="7044" spans="1:10">
      <c r="A7044" t="s">
        <v>37</v>
      </c>
      <c r="B7044" t="s">
        <v>24</v>
      </c>
      <c r="C7044" s="103" t="str">
        <f>+Detalle_Casos[[#This Row],[Día]]&amp;"/"&amp;Detalle_Casos[[#This Row],[Mes]]&amp;"/"&amp;Detalle_Casos[[#This Row],[Año]]</f>
        <v>7/6/2020</v>
      </c>
      <c r="D7044" s="91">
        <v>7</v>
      </c>
      <c r="E7044" s="91">
        <v>6</v>
      </c>
      <c r="F7044" s="91">
        <v>2020</v>
      </c>
      <c r="G7044">
        <v>7046</v>
      </c>
      <c r="H7044" s="50"/>
      <c r="I7044" s="50">
        <v>1</v>
      </c>
      <c r="J7044" s="50" t="str">
        <f t="shared" si="132"/>
        <v>Femenino</v>
      </c>
    </row>
    <row r="7045" spans="1:10">
      <c r="A7045" t="s">
        <v>37</v>
      </c>
      <c r="B7045" t="s">
        <v>24</v>
      </c>
      <c r="C7045" s="103" t="str">
        <f>+Detalle_Casos[[#This Row],[Día]]&amp;"/"&amp;Detalle_Casos[[#This Row],[Mes]]&amp;"/"&amp;Detalle_Casos[[#This Row],[Año]]</f>
        <v>7/6/2020</v>
      </c>
      <c r="D7045" s="91">
        <v>7</v>
      </c>
      <c r="E7045" s="91">
        <v>6</v>
      </c>
      <c r="F7045" s="91">
        <v>2020</v>
      </c>
      <c r="G7045">
        <v>7047</v>
      </c>
      <c r="H7045" s="50"/>
      <c r="I7045" s="50">
        <v>1</v>
      </c>
      <c r="J7045" s="50" t="str">
        <f t="shared" si="132"/>
        <v>Femenino</v>
      </c>
    </row>
    <row r="7046" spans="1:10">
      <c r="A7046" t="s">
        <v>37</v>
      </c>
      <c r="B7046" t="s">
        <v>24</v>
      </c>
      <c r="C7046" s="103" t="str">
        <f>+Detalle_Casos[[#This Row],[Día]]&amp;"/"&amp;Detalle_Casos[[#This Row],[Mes]]&amp;"/"&amp;Detalle_Casos[[#This Row],[Año]]</f>
        <v>7/6/2020</v>
      </c>
      <c r="D7046" s="91">
        <v>7</v>
      </c>
      <c r="E7046" s="91">
        <v>6</v>
      </c>
      <c r="F7046" s="91">
        <v>2020</v>
      </c>
      <c r="G7046">
        <v>7048</v>
      </c>
      <c r="H7046" s="50"/>
      <c r="I7046" s="50">
        <v>1</v>
      </c>
      <c r="J7046" s="50" t="str">
        <f t="shared" si="132"/>
        <v>Femenino</v>
      </c>
    </row>
    <row r="7047" spans="1:10">
      <c r="A7047" t="s">
        <v>31</v>
      </c>
      <c r="B7047" t="s">
        <v>51</v>
      </c>
      <c r="C7047" s="103" t="str">
        <f>+Detalle_Casos[[#This Row],[Día]]&amp;"/"&amp;Detalle_Casos[[#This Row],[Mes]]&amp;"/"&amp;Detalle_Casos[[#This Row],[Año]]</f>
        <v>7/6/2020</v>
      </c>
      <c r="D7047" s="91">
        <v>7</v>
      </c>
      <c r="E7047" s="91">
        <v>6</v>
      </c>
      <c r="F7047" s="91">
        <v>2020</v>
      </c>
      <c r="G7047">
        <v>7049</v>
      </c>
      <c r="H7047" s="50"/>
      <c r="I7047" s="50">
        <v>1</v>
      </c>
      <c r="J7047" s="50" t="str">
        <f t="shared" si="132"/>
        <v>Femenino</v>
      </c>
    </row>
    <row r="7048" spans="1:10">
      <c r="A7048" t="s">
        <v>31</v>
      </c>
      <c r="B7048" t="s">
        <v>51</v>
      </c>
      <c r="C7048" s="103" t="str">
        <f>+Detalle_Casos[[#This Row],[Día]]&amp;"/"&amp;Detalle_Casos[[#This Row],[Mes]]&amp;"/"&amp;Detalle_Casos[[#This Row],[Año]]</f>
        <v>7/6/2020</v>
      </c>
      <c r="D7048" s="91">
        <v>7</v>
      </c>
      <c r="E7048" s="91">
        <v>6</v>
      </c>
      <c r="F7048" s="91">
        <v>2020</v>
      </c>
      <c r="G7048">
        <v>7050</v>
      </c>
      <c r="H7048" s="50"/>
      <c r="I7048" s="50">
        <v>1</v>
      </c>
      <c r="J7048" s="50" t="str">
        <f t="shared" ref="J7048:J7053" si="133">+IF(H7048=1,"Masculino","Femenino")</f>
        <v>Femenino</v>
      </c>
    </row>
    <row r="7049" spans="1:10">
      <c r="A7049" t="s">
        <v>37</v>
      </c>
      <c r="B7049" t="s">
        <v>28</v>
      </c>
      <c r="C7049" s="103" t="str">
        <f>+Detalle_Casos[[#This Row],[Día]]&amp;"/"&amp;Detalle_Casos[[#This Row],[Mes]]&amp;"/"&amp;Detalle_Casos[[#This Row],[Año]]</f>
        <v>7/6/2020</v>
      </c>
      <c r="D7049" s="91">
        <v>7</v>
      </c>
      <c r="E7049" s="91">
        <v>6</v>
      </c>
      <c r="F7049" s="91">
        <v>2020</v>
      </c>
      <c r="G7049">
        <v>7051</v>
      </c>
      <c r="H7049" s="50"/>
      <c r="I7049" s="50">
        <v>1</v>
      </c>
      <c r="J7049" s="50" t="str">
        <f t="shared" si="133"/>
        <v>Femenino</v>
      </c>
    </row>
    <row r="7050" spans="1:10">
      <c r="A7050" t="s">
        <v>39</v>
      </c>
      <c r="B7050" t="s">
        <v>26</v>
      </c>
      <c r="C7050" s="103" t="str">
        <f>+Detalle_Casos[[#This Row],[Día]]&amp;"/"&amp;Detalle_Casos[[#This Row],[Mes]]&amp;"/"&amp;Detalle_Casos[[#This Row],[Año]]</f>
        <v>7/6/2020</v>
      </c>
      <c r="D7050" s="91">
        <v>7</v>
      </c>
      <c r="E7050" s="91">
        <v>6</v>
      </c>
      <c r="F7050" s="91">
        <v>2020</v>
      </c>
      <c r="G7050">
        <v>7052</v>
      </c>
      <c r="H7050" s="50"/>
      <c r="I7050" s="50">
        <v>1</v>
      </c>
      <c r="J7050" s="50" t="str">
        <f t="shared" si="133"/>
        <v>Femenino</v>
      </c>
    </row>
    <row r="7051" spans="1:10">
      <c r="A7051" t="s">
        <v>33</v>
      </c>
      <c r="B7051" t="s">
        <v>46</v>
      </c>
      <c r="C7051" s="103" t="str">
        <f>+Detalle_Casos[[#This Row],[Día]]&amp;"/"&amp;Detalle_Casos[[#This Row],[Mes]]&amp;"/"&amp;Detalle_Casos[[#This Row],[Año]]</f>
        <v>7/6/2020</v>
      </c>
      <c r="D7051" s="91">
        <v>7</v>
      </c>
      <c r="E7051" s="91">
        <v>6</v>
      </c>
      <c r="F7051" s="91">
        <v>2020</v>
      </c>
      <c r="G7051">
        <v>7053</v>
      </c>
      <c r="H7051" s="50"/>
      <c r="I7051" s="50">
        <v>1</v>
      </c>
      <c r="J7051" s="50" t="str">
        <f t="shared" si="133"/>
        <v>Femenino</v>
      </c>
    </row>
    <row r="7052" spans="1:10">
      <c r="A7052" t="s">
        <v>33</v>
      </c>
      <c r="B7052" t="s">
        <v>46</v>
      </c>
      <c r="C7052" s="103" t="str">
        <f>+Detalle_Casos[[#This Row],[Día]]&amp;"/"&amp;Detalle_Casos[[#This Row],[Mes]]&amp;"/"&amp;Detalle_Casos[[#This Row],[Año]]</f>
        <v>7/6/2020</v>
      </c>
      <c r="D7052" s="91">
        <v>7</v>
      </c>
      <c r="E7052" s="91">
        <v>6</v>
      </c>
      <c r="F7052" s="91">
        <v>2020</v>
      </c>
      <c r="G7052">
        <v>7054</v>
      </c>
      <c r="H7052" s="50"/>
      <c r="I7052" s="50">
        <v>1</v>
      </c>
      <c r="J7052" s="50" t="str">
        <f t="shared" si="133"/>
        <v>Femenino</v>
      </c>
    </row>
    <row r="7053" spans="1:10">
      <c r="A7053" t="s">
        <v>33</v>
      </c>
      <c r="B7053" t="s">
        <v>46</v>
      </c>
      <c r="C7053" s="103" t="str">
        <f>+Detalle_Casos[[#This Row],[Día]]&amp;"/"&amp;Detalle_Casos[[#This Row],[Mes]]&amp;"/"&amp;Detalle_Casos[[#This Row],[Año]]</f>
        <v>7/6/2020</v>
      </c>
      <c r="D7053" s="91">
        <v>7</v>
      </c>
      <c r="E7053" s="91">
        <v>6</v>
      </c>
      <c r="F7053" s="91">
        <v>2020</v>
      </c>
      <c r="G7053">
        <v>7055</v>
      </c>
      <c r="H7053" s="50"/>
      <c r="I7053" s="50">
        <v>1</v>
      </c>
      <c r="J7053" s="50" t="str">
        <f t="shared" si="133"/>
        <v>Femenino</v>
      </c>
    </row>
    <row r="7054" spans="1:10">
      <c r="A7054" t="s">
        <v>31</v>
      </c>
      <c r="B7054" t="s">
        <v>32</v>
      </c>
      <c r="C7054" s="103" t="str">
        <f>+Detalle_Casos[[#This Row],[Día]]&amp;"/"&amp;Detalle_Casos[[#This Row],[Mes]]&amp;"/"&amp;Detalle_Casos[[#This Row],[Año]]</f>
        <v>8/6/2020</v>
      </c>
      <c r="D7054" s="91">
        <v>8</v>
      </c>
      <c r="E7054" s="91">
        <v>6</v>
      </c>
      <c r="F7054" s="91">
        <v>2020</v>
      </c>
      <c r="G7054">
        <v>7056</v>
      </c>
      <c r="H7054" s="50">
        <v>1</v>
      </c>
      <c r="I7054" s="50"/>
      <c r="J7054" s="50" t="str">
        <f>+IF(H7054=1,"Masculino","Femenino")</f>
        <v>Masculino</v>
      </c>
    </row>
    <row r="7055" spans="1:10">
      <c r="A7055" t="s">
        <v>31</v>
      </c>
      <c r="B7055" t="s">
        <v>32</v>
      </c>
      <c r="C7055" s="103" t="str">
        <f>+Detalle_Casos[[#This Row],[Día]]&amp;"/"&amp;Detalle_Casos[[#This Row],[Mes]]&amp;"/"&amp;Detalle_Casos[[#This Row],[Año]]</f>
        <v>8/6/2020</v>
      </c>
      <c r="D7055" s="91">
        <v>8</v>
      </c>
      <c r="E7055" s="91">
        <v>6</v>
      </c>
      <c r="F7055" s="91">
        <v>2020</v>
      </c>
      <c r="G7055">
        <v>7057</v>
      </c>
      <c r="H7055" s="50">
        <v>1</v>
      </c>
      <c r="I7055" s="50"/>
      <c r="J7055" s="50" t="str">
        <f t="shared" ref="J7055:J7118" si="134">+IF(H7055=1,"Masculino","Femenino")</f>
        <v>Masculino</v>
      </c>
    </row>
    <row r="7056" spans="1:10">
      <c r="A7056" t="s">
        <v>31</v>
      </c>
      <c r="B7056" t="s">
        <v>32</v>
      </c>
      <c r="C7056" s="103" t="str">
        <f>+Detalle_Casos[[#This Row],[Día]]&amp;"/"&amp;Detalle_Casos[[#This Row],[Mes]]&amp;"/"&amp;Detalle_Casos[[#This Row],[Año]]</f>
        <v>8/6/2020</v>
      </c>
      <c r="D7056" s="91">
        <v>8</v>
      </c>
      <c r="E7056" s="91">
        <v>6</v>
      </c>
      <c r="F7056" s="91">
        <v>2020</v>
      </c>
      <c r="G7056">
        <v>7058</v>
      </c>
      <c r="H7056" s="50">
        <v>1</v>
      </c>
      <c r="I7056" s="50"/>
      <c r="J7056" s="50" t="str">
        <f t="shared" si="134"/>
        <v>Masculino</v>
      </c>
    </row>
    <row r="7057" spans="1:10">
      <c r="A7057" t="s">
        <v>31</v>
      </c>
      <c r="B7057" t="s">
        <v>32</v>
      </c>
      <c r="C7057" s="103" t="str">
        <f>+Detalle_Casos[[#This Row],[Día]]&amp;"/"&amp;Detalle_Casos[[#This Row],[Mes]]&amp;"/"&amp;Detalle_Casos[[#This Row],[Año]]</f>
        <v>8/6/2020</v>
      </c>
      <c r="D7057" s="91">
        <v>8</v>
      </c>
      <c r="E7057" s="91">
        <v>6</v>
      </c>
      <c r="F7057" s="91">
        <v>2020</v>
      </c>
      <c r="G7057">
        <v>7059</v>
      </c>
      <c r="H7057" s="50">
        <v>1</v>
      </c>
      <c r="I7057" s="50"/>
      <c r="J7057" s="50" t="str">
        <f t="shared" si="134"/>
        <v>Masculino</v>
      </c>
    </row>
    <row r="7058" spans="1:10">
      <c r="A7058" t="s">
        <v>31</v>
      </c>
      <c r="B7058" t="s">
        <v>32</v>
      </c>
      <c r="C7058" s="103" t="str">
        <f>+Detalle_Casos[[#This Row],[Día]]&amp;"/"&amp;Detalle_Casos[[#This Row],[Mes]]&amp;"/"&amp;Detalle_Casos[[#This Row],[Año]]</f>
        <v>8/6/2020</v>
      </c>
      <c r="D7058" s="91">
        <v>8</v>
      </c>
      <c r="E7058" s="91">
        <v>6</v>
      </c>
      <c r="F7058" s="91">
        <v>2020</v>
      </c>
      <c r="G7058">
        <v>7060</v>
      </c>
      <c r="H7058" s="50">
        <v>1</v>
      </c>
      <c r="I7058" s="50"/>
      <c r="J7058" s="50" t="str">
        <f t="shared" si="134"/>
        <v>Masculino</v>
      </c>
    </row>
    <row r="7059" spans="1:10">
      <c r="A7059" t="s">
        <v>31</v>
      </c>
      <c r="B7059" t="s">
        <v>45</v>
      </c>
      <c r="C7059" s="103" t="str">
        <f>+Detalle_Casos[[#This Row],[Día]]&amp;"/"&amp;Detalle_Casos[[#This Row],[Mes]]&amp;"/"&amp;Detalle_Casos[[#This Row],[Año]]</f>
        <v>8/6/2020</v>
      </c>
      <c r="D7059" s="91">
        <v>8</v>
      </c>
      <c r="E7059" s="91">
        <v>6</v>
      </c>
      <c r="F7059" s="91">
        <v>2020</v>
      </c>
      <c r="G7059">
        <v>7061</v>
      </c>
      <c r="H7059" s="50">
        <v>1</v>
      </c>
      <c r="I7059" s="50"/>
      <c r="J7059" s="50" t="str">
        <f t="shared" si="134"/>
        <v>Masculino</v>
      </c>
    </row>
    <row r="7060" spans="1:10">
      <c r="A7060" t="s">
        <v>33</v>
      </c>
      <c r="B7060" t="s">
        <v>34</v>
      </c>
      <c r="C7060" s="103" t="str">
        <f>+Detalle_Casos[[#This Row],[Día]]&amp;"/"&amp;Detalle_Casos[[#This Row],[Mes]]&amp;"/"&amp;Detalle_Casos[[#This Row],[Año]]</f>
        <v>8/6/2020</v>
      </c>
      <c r="D7060" s="91">
        <v>8</v>
      </c>
      <c r="E7060" s="91">
        <v>6</v>
      </c>
      <c r="F7060" s="91">
        <v>2020</v>
      </c>
      <c r="G7060">
        <v>7062</v>
      </c>
      <c r="H7060" s="50">
        <v>1</v>
      </c>
      <c r="I7060" s="50"/>
      <c r="J7060" s="50" t="str">
        <f t="shared" si="134"/>
        <v>Masculino</v>
      </c>
    </row>
    <row r="7061" spans="1:10">
      <c r="A7061" t="s">
        <v>35</v>
      </c>
      <c r="B7061" t="s">
        <v>29</v>
      </c>
      <c r="C7061" s="103" t="str">
        <f>+Detalle_Casos[[#This Row],[Día]]&amp;"/"&amp;Detalle_Casos[[#This Row],[Mes]]&amp;"/"&amp;Detalle_Casos[[#This Row],[Año]]</f>
        <v>8/6/2020</v>
      </c>
      <c r="D7061" s="91">
        <v>8</v>
      </c>
      <c r="E7061" s="91">
        <v>6</v>
      </c>
      <c r="F7061" s="91">
        <v>2020</v>
      </c>
      <c r="G7061">
        <v>7063</v>
      </c>
      <c r="H7061" s="50">
        <v>1</v>
      </c>
      <c r="I7061" s="50"/>
      <c r="J7061" s="50" t="str">
        <f t="shared" si="134"/>
        <v>Masculino</v>
      </c>
    </row>
    <row r="7062" spans="1:10">
      <c r="A7062" t="s">
        <v>35</v>
      </c>
      <c r="B7062" t="s">
        <v>29</v>
      </c>
      <c r="C7062" s="103" t="str">
        <f>+Detalle_Casos[[#This Row],[Día]]&amp;"/"&amp;Detalle_Casos[[#This Row],[Mes]]&amp;"/"&amp;Detalle_Casos[[#This Row],[Año]]</f>
        <v>8/6/2020</v>
      </c>
      <c r="D7062" s="91">
        <v>8</v>
      </c>
      <c r="E7062" s="91">
        <v>6</v>
      </c>
      <c r="F7062" s="91">
        <v>2020</v>
      </c>
      <c r="G7062">
        <v>7064</v>
      </c>
      <c r="H7062" s="50">
        <v>1</v>
      </c>
      <c r="I7062" s="50"/>
      <c r="J7062" s="50" t="str">
        <f t="shared" si="134"/>
        <v>Masculino</v>
      </c>
    </row>
    <row r="7063" spans="1:10">
      <c r="A7063" t="s">
        <v>35</v>
      </c>
      <c r="B7063" t="s">
        <v>29</v>
      </c>
      <c r="C7063" s="103" t="str">
        <f>+Detalle_Casos[[#This Row],[Día]]&amp;"/"&amp;Detalle_Casos[[#This Row],[Mes]]&amp;"/"&amp;Detalle_Casos[[#This Row],[Año]]</f>
        <v>8/6/2020</v>
      </c>
      <c r="D7063" s="91">
        <v>8</v>
      </c>
      <c r="E7063" s="91">
        <v>6</v>
      </c>
      <c r="F7063" s="91">
        <v>2020</v>
      </c>
      <c r="G7063">
        <v>7065</v>
      </c>
      <c r="H7063" s="50">
        <v>1</v>
      </c>
      <c r="I7063" s="50"/>
      <c r="J7063" s="50" t="str">
        <f t="shared" si="134"/>
        <v>Masculino</v>
      </c>
    </row>
    <row r="7064" spans="1:10">
      <c r="A7064" t="s">
        <v>35</v>
      </c>
      <c r="B7064" t="s">
        <v>29</v>
      </c>
      <c r="C7064" s="103" t="str">
        <f>+Detalle_Casos[[#This Row],[Día]]&amp;"/"&amp;Detalle_Casos[[#This Row],[Mes]]&amp;"/"&amp;Detalle_Casos[[#This Row],[Año]]</f>
        <v>8/6/2020</v>
      </c>
      <c r="D7064" s="91">
        <v>8</v>
      </c>
      <c r="E7064" s="91">
        <v>6</v>
      </c>
      <c r="F7064" s="91">
        <v>2020</v>
      </c>
      <c r="G7064">
        <v>7066</v>
      </c>
      <c r="H7064" s="50">
        <v>1</v>
      </c>
      <c r="I7064" s="50"/>
      <c r="J7064" s="50" t="str">
        <f t="shared" si="134"/>
        <v>Masculino</v>
      </c>
    </row>
    <row r="7065" spans="1:10">
      <c r="A7065" t="s">
        <v>35</v>
      </c>
      <c r="B7065" t="s">
        <v>29</v>
      </c>
      <c r="C7065" s="103" t="str">
        <f>+Detalle_Casos[[#This Row],[Día]]&amp;"/"&amp;Detalle_Casos[[#This Row],[Mes]]&amp;"/"&amp;Detalle_Casos[[#This Row],[Año]]</f>
        <v>8/6/2020</v>
      </c>
      <c r="D7065" s="91">
        <v>8</v>
      </c>
      <c r="E7065" s="91">
        <v>6</v>
      </c>
      <c r="F7065" s="91">
        <v>2020</v>
      </c>
      <c r="G7065">
        <v>7067</v>
      </c>
      <c r="H7065" s="50">
        <v>1</v>
      </c>
      <c r="I7065" s="50"/>
      <c r="J7065" s="50" t="str">
        <f t="shared" si="134"/>
        <v>Masculino</v>
      </c>
    </row>
    <row r="7066" spans="1:10">
      <c r="A7066" t="s">
        <v>35</v>
      </c>
      <c r="B7066" t="s">
        <v>29</v>
      </c>
      <c r="C7066" s="103" t="str">
        <f>+Detalle_Casos[[#This Row],[Día]]&amp;"/"&amp;Detalle_Casos[[#This Row],[Mes]]&amp;"/"&amp;Detalle_Casos[[#This Row],[Año]]</f>
        <v>8/6/2020</v>
      </c>
      <c r="D7066" s="91">
        <v>8</v>
      </c>
      <c r="E7066" s="91">
        <v>6</v>
      </c>
      <c r="F7066" s="91">
        <v>2020</v>
      </c>
      <c r="G7066">
        <v>7068</v>
      </c>
      <c r="H7066" s="50">
        <v>1</v>
      </c>
      <c r="I7066" s="50"/>
      <c r="J7066" s="50" t="str">
        <f t="shared" si="134"/>
        <v>Masculino</v>
      </c>
    </row>
    <row r="7067" spans="1:10">
      <c r="A7067" t="s">
        <v>35</v>
      </c>
      <c r="B7067" t="s">
        <v>29</v>
      </c>
      <c r="C7067" s="103" t="str">
        <f>+Detalle_Casos[[#This Row],[Día]]&amp;"/"&amp;Detalle_Casos[[#This Row],[Mes]]&amp;"/"&amp;Detalle_Casos[[#This Row],[Año]]</f>
        <v>8/6/2020</v>
      </c>
      <c r="D7067" s="91">
        <v>8</v>
      </c>
      <c r="E7067" s="91">
        <v>6</v>
      </c>
      <c r="F7067" s="91">
        <v>2020</v>
      </c>
      <c r="G7067">
        <v>7069</v>
      </c>
      <c r="H7067" s="50">
        <v>1</v>
      </c>
      <c r="I7067" s="50"/>
      <c r="J7067" s="50" t="str">
        <f t="shared" si="134"/>
        <v>Masculino</v>
      </c>
    </row>
    <row r="7068" spans="1:10">
      <c r="A7068" t="s">
        <v>35</v>
      </c>
      <c r="B7068" t="s">
        <v>29</v>
      </c>
      <c r="C7068" s="103" t="str">
        <f>+Detalle_Casos[[#This Row],[Día]]&amp;"/"&amp;Detalle_Casos[[#This Row],[Mes]]&amp;"/"&amp;Detalle_Casos[[#This Row],[Año]]</f>
        <v>8/6/2020</v>
      </c>
      <c r="D7068" s="91">
        <v>8</v>
      </c>
      <c r="E7068" s="91">
        <v>6</v>
      </c>
      <c r="F7068" s="91">
        <v>2020</v>
      </c>
      <c r="G7068">
        <v>7070</v>
      </c>
      <c r="H7068" s="50">
        <v>1</v>
      </c>
      <c r="I7068" s="50"/>
      <c r="J7068" s="50" t="str">
        <f t="shared" si="134"/>
        <v>Masculino</v>
      </c>
    </row>
    <row r="7069" spans="1:10">
      <c r="A7069" t="s">
        <v>35</v>
      </c>
      <c r="B7069" t="s">
        <v>29</v>
      </c>
      <c r="C7069" s="103" t="str">
        <f>+Detalle_Casos[[#This Row],[Día]]&amp;"/"&amp;Detalle_Casos[[#This Row],[Mes]]&amp;"/"&amp;Detalle_Casos[[#This Row],[Año]]</f>
        <v>8/6/2020</v>
      </c>
      <c r="D7069" s="91">
        <v>8</v>
      </c>
      <c r="E7069" s="91">
        <v>6</v>
      </c>
      <c r="F7069" s="91">
        <v>2020</v>
      </c>
      <c r="G7069">
        <v>7071</v>
      </c>
      <c r="H7069" s="50">
        <v>1</v>
      </c>
      <c r="I7069" s="50"/>
      <c r="J7069" s="50" t="str">
        <f t="shared" si="134"/>
        <v>Masculino</v>
      </c>
    </row>
    <row r="7070" spans="1:10">
      <c r="A7070" t="s">
        <v>35</v>
      </c>
      <c r="B7070" t="s">
        <v>29</v>
      </c>
      <c r="C7070" s="103" t="str">
        <f>+Detalle_Casos[[#This Row],[Día]]&amp;"/"&amp;Detalle_Casos[[#This Row],[Mes]]&amp;"/"&amp;Detalle_Casos[[#This Row],[Año]]</f>
        <v>8/6/2020</v>
      </c>
      <c r="D7070" s="91">
        <v>8</v>
      </c>
      <c r="E7070" s="91">
        <v>6</v>
      </c>
      <c r="F7070" s="91">
        <v>2020</v>
      </c>
      <c r="G7070">
        <v>7072</v>
      </c>
      <c r="H7070" s="50">
        <v>1</v>
      </c>
      <c r="I7070" s="50"/>
      <c r="J7070" s="50" t="str">
        <f t="shared" si="134"/>
        <v>Masculino</v>
      </c>
    </row>
    <row r="7071" spans="1:10">
      <c r="A7071" t="s">
        <v>33</v>
      </c>
      <c r="B7071" t="s">
        <v>36</v>
      </c>
      <c r="C7071" s="103" t="str">
        <f>+Detalle_Casos[[#This Row],[Día]]&amp;"/"&amp;Detalle_Casos[[#This Row],[Mes]]&amp;"/"&amp;Detalle_Casos[[#This Row],[Año]]</f>
        <v>8/6/2020</v>
      </c>
      <c r="D7071" s="91">
        <v>8</v>
      </c>
      <c r="E7071" s="91">
        <v>6</v>
      </c>
      <c r="F7071" s="91">
        <v>2020</v>
      </c>
      <c r="G7071">
        <v>7073</v>
      </c>
      <c r="H7071" s="50">
        <v>1</v>
      </c>
      <c r="I7071" s="50"/>
      <c r="J7071" s="50" t="str">
        <f t="shared" si="134"/>
        <v>Masculino</v>
      </c>
    </row>
    <row r="7072" spans="1:10">
      <c r="A7072" t="s">
        <v>33</v>
      </c>
      <c r="B7072" t="s">
        <v>36</v>
      </c>
      <c r="C7072" s="103" t="str">
        <f>+Detalle_Casos[[#This Row],[Día]]&amp;"/"&amp;Detalle_Casos[[#This Row],[Mes]]&amp;"/"&amp;Detalle_Casos[[#This Row],[Año]]</f>
        <v>8/6/2020</v>
      </c>
      <c r="D7072" s="91">
        <v>8</v>
      </c>
      <c r="E7072" s="91">
        <v>6</v>
      </c>
      <c r="F7072" s="91">
        <v>2020</v>
      </c>
      <c r="G7072">
        <v>7074</v>
      </c>
      <c r="H7072" s="50">
        <v>1</v>
      </c>
      <c r="I7072" s="50"/>
      <c r="J7072" s="50" t="str">
        <f t="shared" si="134"/>
        <v>Masculino</v>
      </c>
    </row>
    <row r="7073" spans="1:10">
      <c r="A7073" t="s">
        <v>33</v>
      </c>
      <c r="B7073" t="s">
        <v>36</v>
      </c>
      <c r="C7073" s="103" t="str">
        <f>+Detalle_Casos[[#This Row],[Día]]&amp;"/"&amp;Detalle_Casos[[#This Row],[Mes]]&amp;"/"&amp;Detalle_Casos[[#This Row],[Año]]</f>
        <v>8/6/2020</v>
      </c>
      <c r="D7073" s="91">
        <v>8</v>
      </c>
      <c r="E7073" s="91">
        <v>6</v>
      </c>
      <c r="F7073" s="91">
        <v>2020</v>
      </c>
      <c r="G7073">
        <v>7075</v>
      </c>
      <c r="H7073" s="50">
        <v>1</v>
      </c>
      <c r="I7073" s="50"/>
      <c r="J7073" s="50" t="str">
        <f t="shared" si="134"/>
        <v>Masculino</v>
      </c>
    </row>
    <row r="7074" spans="1:10">
      <c r="A7074" t="s">
        <v>33</v>
      </c>
      <c r="B7074" t="s">
        <v>36</v>
      </c>
      <c r="C7074" s="103" t="str">
        <f>+Detalle_Casos[[#This Row],[Día]]&amp;"/"&amp;Detalle_Casos[[#This Row],[Mes]]&amp;"/"&amp;Detalle_Casos[[#This Row],[Año]]</f>
        <v>8/6/2020</v>
      </c>
      <c r="D7074" s="91">
        <v>8</v>
      </c>
      <c r="E7074" s="91">
        <v>6</v>
      </c>
      <c r="F7074" s="91">
        <v>2020</v>
      </c>
      <c r="G7074">
        <v>7076</v>
      </c>
      <c r="H7074" s="50">
        <v>1</v>
      </c>
      <c r="I7074" s="50"/>
      <c r="J7074" s="50" t="str">
        <f t="shared" si="134"/>
        <v>Masculino</v>
      </c>
    </row>
    <row r="7075" spans="1:10">
      <c r="A7075" t="s">
        <v>33</v>
      </c>
      <c r="B7075" t="s">
        <v>36</v>
      </c>
      <c r="C7075" s="103" t="str">
        <f>+Detalle_Casos[[#This Row],[Día]]&amp;"/"&amp;Detalle_Casos[[#This Row],[Mes]]&amp;"/"&amp;Detalle_Casos[[#This Row],[Año]]</f>
        <v>8/6/2020</v>
      </c>
      <c r="D7075" s="91">
        <v>8</v>
      </c>
      <c r="E7075" s="91">
        <v>6</v>
      </c>
      <c r="F7075" s="91">
        <v>2020</v>
      </c>
      <c r="G7075">
        <v>7077</v>
      </c>
      <c r="H7075" s="50">
        <v>1</v>
      </c>
      <c r="I7075" s="50"/>
      <c r="J7075" s="50" t="str">
        <f t="shared" si="134"/>
        <v>Masculino</v>
      </c>
    </row>
    <row r="7076" spans="1:10">
      <c r="A7076" t="s">
        <v>33</v>
      </c>
      <c r="B7076" t="s">
        <v>36</v>
      </c>
      <c r="C7076" s="103" t="str">
        <f>+Detalle_Casos[[#This Row],[Día]]&amp;"/"&amp;Detalle_Casos[[#This Row],[Mes]]&amp;"/"&amp;Detalle_Casos[[#This Row],[Año]]</f>
        <v>8/6/2020</v>
      </c>
      <c r="D7076" s="91">
        <v>8</v>
      </c>
      <c r="E7076" s="91">
        <v>6</v>
      </c>
      <c r="F7076" s="91">
        <v>2020</v>
      </c>
      <c r="G7076">
        <v>7078</v>
      </c>
      <c r="H7076" s="50">
        <v>1</v>
      </c>
      <c r="I7076" s="50"/>
      <c r="J7076" s="50" t="str">
        <f t="shared" si="134"/>
        <v>Masculino</v>
      </c>
    </row>
    <row r="7077" spans="1:10">
      <c r="A7077" t="s">
        <v>33</v>
      </c>
      <c r="B7077" t="s">
        <v>36</v>
      </c>
      <c r="C7077" s="103" t="str">
        <f>+Detalle_Casos[[#This Row],[Día]]&amp;"/"&amp;Detalle_Casos[[#This Row],[Mes]]&amp;"/"&amp;Detalle_Casos[[#This Row],[Año]]</f>
        <v>8/6/2020</v>
      </c>
      <c r="D7077" s="91">
        <v>8</v>
      </c>
      <c r="E7077" s="91">
        <v>6</v>
      </c>
      <c r="F7077" s="91">
        <v>2020</v>
      </c>
      <c r="G7077">
        <v>7079</v>
      </c>
      <c r="H7077" s="50">
        <v>1</v>
      </c>
      <c r="I7077" s="50"/>
      <c r="J7077" s="50" t="str">
        <f t="shared" si="134"/>
        <v>Masculino</v>
      </c>
    </row>
    <row r="7078" spans="1:10">
      <c r="A7078" t="s">
        <v>33</v>
      </c>
      <c r="B7078" t="s">
        <v>36</v>
      </c>
      <c r="C7078" s="103" t="str">
        <f>+Detalle_Casos[[#This Row],[Día]]&amp;"/"&amp;Detalle_Casos[[#This Row],[Mes]]&amp;"/"&amp;Detalle_Casos[[#This Row],[Año]]</f>
        <v>8/6/2020</v>
      </c>
      <c r="D7078" s="91">
        <v>8</v>
      </c>
      <c r="E7078" s="91">
        <v>6</v>
      </c>
      <c r="F7078" s="91">
        <v>2020</v>
      </c>
      <c r="G7078">
        <v>7080</v>
      </c>
      <c r="H7078" s="50">
        <v>1</v>
      </c>
      <c r="I7078" s="50"/>
      <c r="J7078" s="50" t="str">
        <f t="shared" si="134"/>
        <v>Masculino</v>
      </c>
    </row>
    <row r="7079" spans="1:10">
      <c r="A7079" t="s">
        <v>33</v>
      </c>
      <c r="B7079" t="s">
        <v>36</v>
      </c>
      <c r="C7079" s="103" t="str">
        <f>+Detalle_Casos[[#This Row],[Día]]&amp;"/"&amp;Detalle_Casos[[#This Row],[Mes]]&amp;"/"&amp;Detalle_Casos[[#This Row],[Año]]</f>
        <v>8/6/2020</v>
      </c>
      <c r="D7079" s="91">
        <v>8</v>
      </c>
      <c r="E7079" s="91">
        <v>6</v>
      </c>
      <c r="F7079" s="91">
        <v>2020</v>
      </c>
      <c r="G7079">
        <v>7081</v>
      </c>
      <c r="H7079" s="50">
        <v>1</v>
      </c>
      <c r="I7079" s="50"/>
      <c r="J7079" s="50" t="str">
        <f t="shared" si="134"/>
        <v>Masculino</v>
      </c>
    </row>
    <row r="7080" spans="1:10">
      <c r="A7080" t="s">
        <v>33</v>
      </c>
      <c r="B7080" t="s">
        <v>36</v>
      </c>
      <c r="C7080" s="103" t="str">
        <f>+Detalle_Casos[[#This Row],[Día]]&amp;"/"&amp;Detalle_Casos[[#This Row],[Mes]]&amp;"/"&amp;Detalle_Casos[[#This Row],[Año]]</f>
        <v>8/6/2020</v>
      </c>
      <c r="D7080" s="91">
        <v>8</v>
      </c>
      <c r="E7080" s="91">
        <v>6</v>
      </c>
      <c r="F7080" s="91">
        <v>2020</v>
      </c>
      <c r="G7080">
        <v>7082</v>
      </c>
      <c r="H7080" s="50">
        <v>1</v>
      </c>
      <c r="I7080" s="50"/>
      <c r="J7080" s="50" t="str">
        <f t="shared" si="134"/>
        <v>Masculino</v>
      </c>
    </row>
    <row r="7081" spans="1:10">
      <c r="A7081" t="s">
        <v>33</v>
      </c>
      <c r="B7081" t="s">
        <v>36</v>
      </c>
      <c r="C7081" s="103" t="str">
        <f>+Detalle_Casos[[#This Row],[Día]]&amp;"/"&amp;Detalle_Casos[[#This Row],[Mes]]&amp;"/"&amp;Detalle_Casos[[#This Row],[Año]]</f>
        <v>8/6/2020</v>
      </c>
      <c r="D7081" s="91">
        <v>8</v>
      </c>
      <c r="E7081" s="91">
        <v>6</v>
      </c>
      <c r="F7081" s="91">
        <v>2020</v>
      </c>
      <c r="G7081">
        <v>7083</v>
      </c>
      <c r="H7081" s="50">
        <v>1</v>
      </c>
      <c r="I7081" s="50"/>
      <c r="J7081" s="50" t="str">
        <f t="shared" si="134"/>
        <v>Masculino</v>
      </c>
    </row>
    <row r="7082" spans="1:10">
      <c r="A7082" t="s">
        <v>33</v>
      </c>
      <c r="B7082" t="s">
        <v>36</v>
      </c>
      <c r="C7082" s="103" t="str">
        <f>+Detalle_Casos[[#This Row],[Día]]&amp;"/"&amp;Detalle_Casos[[#This Row],[Mes]]&amp;"/"&amp;Detalle_Casos[[#This Row],[Año]]</f>
        <v>8/6/2020</v>
      </c>
      <c r="D7082" s="91">
        <v>8</v>
      </c>
      <c r="E7082" s="91">
        <v>6</v>
      </c>
      <c r="F7082" s="91">
        <v>2020</v>
      </c>
      <c r="G7082">
        <v>7084</v>
      </c>
      <c r="H7082" s="50">
        <v>1</v>
      </c>
      <c r="I7082" s="50"/>
      <c r="J7082" s="50" t="str">
        <f t="shared" si="134"/>
        <v>Masculino</v>
      </c>
    </row>
    <row r="7083" spans="1:10">
      <c r="A7083" t="s">
        <v>33</v>
      </c>
      <c r="B7083" t="s">
        <v>36</v>
      </c>
      <c r="C7083" s="103" t="str">
        <f>+Detalle_Casos[[#This Row],[Día]]&amp;"/"&amp;Detalle_Casos[[#This Row],[Mes]]&amp;"/"&amp;Detalle_Casos[[#This Row],[Año]]</f>
        <v>8/6/2020</v>
      </c>
      <c r="D7083" s="91">
        <v>8</v>
      </c>
      <c r="E7083" s="91">
        <v>6</v>
      </c>
      <c r="F7083" s="91">
        <v>2020</v>
      </c>
      <c r="G7083">
        <v>7085</v>
      </c>
      <c r="H7083" s="50">
        <v>1</v>
      </c>
      <c r="I7083" s="50"/>
      <c r="J7083" s="50" t="str">
        <f t="shared" si="134"/>
        <v>Masculino</v>
      </c>
    </row>
    <row r="7084" spans="1:10">
      <c r="A7084" t="s">
        <v>33</v>
      </c>
      <c r="B7084" t="s">
        <v>36</v>
      </c>
      <c r="C7084" s="103" t="str">
        <f>+Detalle_Casos[[#This Row],[Día]]&amp;"/"&amp;Detalle_Casos[[#This Row],[Mes]]&amp;"/"&amp;Detalle_Casos[[#This Row],[Año]]</f>
        <v>8/6/2020</v>
      </c>
      <c r="D7084" s="91">
        <v>8</v>
      </c>
      <c r="E7084" s="91">
        <v>6</v>
      </c>
      <c r="F7084" s="91">
        <v>2020</v>
      </c>
      <c r="G7084">
        <v>7086</v>
      </c>
      <c r="H7084" s="50">
        <v>1</v>
      </c>
      <c r="I7084" s="50"/>
      <c r="J7084" s="50" t="str">
        <f t="shared" si="134"/>
        <v>Masculino</v>
      </c>
    </row>
    <row r="7085" spans="1:10">
      <c r="A7085" t="s">
        <v>33</v>
      </c>
      <c r="B7085" t="s">
        <v>36</v>
      </c>
      <c r="C7085" s="103" t="str">
        <f>+Detalle_Casos[[#This Row],[Día]]&amp;"/"&amp;Detalle_Casos[[#This Row],[Mes]]&amp;"/"&amp;Detalle_Casos[[#This Row],[Año]]</f>
        <v>8/6/2020</v>
      </c>
      <c r="D7085" s="91">
        <v>8</v>
      </c>
      <c r="E7085" s="91">
        <v>6</v>
      </c>
      <c r="F7085" s="91">
        <v>2020</v>
      </c>
      <c r="G7085">
        <v>7087</v>
      </c>
      <c r="H7085" s="50">
        <v>1</v>
      </c>
      <c r="I7085" s="50"/>
      <c r="J7085" s="50" t="str">
        <f t="shared" si="134"/>
        <v>Masculino</v>
      </c>
    </row>
    <row r="7086" spans="1:10">
      <c r="A7086" t="s">
        <v>33</v>
      </c>
      <c r="B7086" t="s">
        <v>36</v>
      </c>
      <c r="C7086" s="103" t="str">
        <f>+Detalle_Casos[[#This Row],[Día]]&amp;"/"&amp;Detalle_Casos[[#This Row],[Mes]]&amp;"/"&amp;Detalle_Casos[[#This Row],[Año]]</f>
        <v>8/6/2020</v>
      </c>
      <c r="D7086" s="91">
        <v>8</v>
      </c>
      <c r="E7086" s="91">
        <v>6</v>
      </c>
      <c r="F7086" s="91">
        <v>2020</v>
      </c>
      <c r="G7086">
        <v>7088</v>
      </c>
      <c r="H7086" s="50">
        <v>1</v>
      </c>
      <c r="I7086" s="50"/>
      <c r="J7086" s="50" t="str">
        <f t="shared" si="134"/>
        <v>Masculino</v>
      </c>
    </row>
    <row r="7087" spans="1:10">
      <c r="A7087" t="s">
        <v>33</v>
      </c>
      <c r="B7087" t="s">
        <v>36</v>
      </c>
      <c r="C7087" s="103" t="str">
        <f>+Detalle_Casos[[#This Row],[Día]]&amp;"/"&amp;Detalle_Casos[[#This Row],[Mes]]&amp;"/"&amp;Detalle_Casos[[#This Row],[Año]]</f>
        <v>8/6/2020</v>
      </c>
      <c r="D7087" s="91">
        <v>8</v>
      </c>
      <c r="E7087" s="91">
        <v>6</v>
      </c>
      <c r="F7087" s="91">
        <v>2020</v>
      </c>
      <c r="G7087">
        <v>7089</v>
      </c>
      <c r="H7087" s="50">
        <v>1</v>
      </c>
      <c r="I7087" s="50"/>
      <c r="J7087" s="50" t="str">
        <f t="shared" si="134"/>
        <v>Masculino</v>
      </c>
    </row>
    <row r="7088" spans="1:10">
      <c r="A7088" t="s">
        <v>33</v>
      </c>
      <c r="B7088" t="s">
        <v>36</v>
      </c>
      <c r="C7088" s="103" t="str">
        <f>+Detalle_Casos[[#This Row],[Día]]&amp;"/"&amp;Detalle_Casos[[#This Row],[Mes]]&amp;"/"&amp;Detalle_Casos[[#This Row],[Año]]</f>
        <v>8/6/2020</v>
      </c>
      <c r="D7088" s="91">
        <v>8</v>
      </c>
      <c r="E7088" s="91">
        <v>6</v>
      </c>
      <c r="F7088" s="91">
        <v>2020</v>
      </c>
      <c r="G7088">
        <v>7090</v>
      </c>
      <c r="H7088" s="50">
        <v>1</v>
      </c>
      <c r="I7088" s="50"/>
      <c r="J7088" s="50" t="str">
        <f t="shared" si="134"/>
        <v>Masculino</v>
      </c>
    </row>
    <row r="7089" spans="1:10">
      <c r="A7089" t="s">
        <v>33</v>
      </c>
      <c r="B7089" t="s">
        <v>36</v>
      </c>
      <c r="C7089" s="103" t="str">
        <f>+Detalle_Casos[[#This Row],[Día]]&amp;"/"&amp;Detalle_Casos[[#This Row],[Mes]]&amp;"/"&amp;Detalle_Casos[[#This Row],[Año]]</f>
        <v>8/6/2020</v>
      </c>
      <c r="D7089" s="91">
        <v>8</v>
      </c>
      <c r="E7089" s="91">
        <v>6</v>
      </c>
      <c r="F7089" s="91">
        <v>2020</v>
      </c>
      <c r="G7089">
        <v>7091</v>
      </c>
      <c r="H7089" s="50">
        <v>1</v>
      </c>
      <c r="I7089" s="50"/>
      <c r="J7089" s="50" t="str">
        <f t="shared" si="134"/>
        <v>Masculino</v>
      </c>
    </row>
    <row r="7090" spans="1:10">
      <c r="A7090" t="s">
        <v>33</v>
      </c>
      <c r="B7090" t="s">
        <v>36</v>
      </c>
      <c r="C7090" s="103" t="str">
        <f>+Detalle_Casos[[#This Row],[Día]]&amp;"/"&amp;Detalle_Casos[[#This Row],[Mes]]&amp;"/"&amp;Detalle_Casos[[#This Row],[Año]]</f>
        <v>8/6/2020</v>
      </c>
      <c r="D7090" s="91">
        <v>8</v>
      </c>
      <c r="E7090" s="91">
        <v>6</v>
      </c>
      <c r="F7090" s="91">
        <v>2020</v>
      </c>
      <c r="G7090">
        <v>7092</v>
      </c>
      <c r="H7090" s="50">
        <v>1</v>
      </c>
      <c r="I7090" s="50"/>
      <c r="J7090" s="50" t="str">
        <f t="shared" si="134"/>
        <v>Masculino</v>
      </c>
    </row>
    <row r="7091" spans="1:10">
      <c r="A7091" t="s">
        <v>33</v>
      </c>
      <c r="B7091" t="s">
        <v>36</v>
      </c>
      <c r="C7091" s="103" t="str">
        <f>+Detalle_Casos[[#This Row],[Día]]&amp;"/"&amp;Detalle_Casos[[#This Row],[Mes]]&amp;"/"&amp;Detalle_Casos[[#This Row],[Año]]</f>
        <v>8/6/2020</v>
      </c>
      <c r="D7091" s="91">
        <v>8</v>
      </c>
      <c r="E7091" s="91">
        <v>6</v>
      </c>
      <c r="F7091" s="91">
        <v>2020</v>
      </c>
      <c r="G7091">
        <v>7093</v>
      </c>
      <c r="H7091" s="50">
        <v>1</v>
      </c>
      <c r="I7091" s="50"/>
      <c r="J7091" s="50" t="str">
        <f t="shared" si="134"/>
        <v>Masculino</v>
      </c>
    </row>
    <row r="7092" spans="1:10">
      <c r="A7092" t="s">
        <v>33</v>
      </c>
      <c r="B7092" t="s">
        <v>36</v>
      </c>
      <c r="C7092" s="103" t="str">
        <f>+Detalle_Casos[[#This Row],[Día]]&amp;"/"&amp;Detalle_Casos[[#This Row],[Mes]]&amp;"/"&amp;Detalle_Casos[[#This Row],[Año]]</f>
        <v>8/6/2020</v>
      </c>
      <c r="D7092" s="91">
        <v>8</v>
      </c>
      <c r="E7092" s="91">
        <v>6</v>
      </c>
      <c r="F7092" s="91">
        <v>2020</v>
      </c>
      <c r="G7092">
        <v>7094</v>
      </c>
      <c r="H7092" s="50">
        <v>1</v>
      </c>
      <c r="I7092" s="50"/>
      <c r="J7092" s="50" t="str">
        <f t="shared" si="134"/>
        <v>Masculino</v>
      </c>
    </row>
    <row r="7093" spans="1:10">
      <c r="A7093" t="s">
        <v>33</v>
      </c>
      <c r="B7093" t="s">
        <v>36</v>
      </c>
      <c r="C7093" s="103" t="str">
        <f>+Detalle_Casos[[#This Row],[Día]]&amp;"/"&amp;Detalle_Casos[[#This Row],[Mes]]&amp;"/"&amp;Detalle_Casos[[#This Row],[Año]]</f>
        <v>8/6/2020</v>
      </c>
      <c r="D7093" s="91">
        <v>8</v>
      </c>
      <c r="E7093" s="91">
        <v>6</v>
      </c>
      <c r="F7093" s="91">
        <v>2020</v>
      </c>
      <c r="G7093">
        <v>7095</v>
      </c>
      <c r="H7093" s="50">
        <v>1</v>
      </c>
      <c r="I7093" s="50"/>
      <c r="J7093" s="50" t="str">
        <f t="shared" si="134"/>
        <v>Masculino</v>
      </c>
    </row>
    <row r="7094" spans="1:10">
      <c r="A7094" t="s">
        <v>33</v>
      </c>
      <c r="B7094" t="s">
        <v>36</v>
      </c>
      <c r="C7094" s="103" t="str">
        <f>+Detalle_Casos[[#This Row],[Día]]&amp;"/"&amp;Detalle_Casos[[#This Row],[Mes]]&amp;"/"&amp;Detalle_Casos[[#This Row],[Año]]</f>
        <v>8/6/2020</v>
      </c>
      <c r="D7094" s="91">
        <v>8</v>
      </c>
      <c r="E7094" s="91">
        <v>6</v>
      </c>
      <c r="F7094" s="91">
        <v>2020</v>
      </c>
      <c r="G7094">
        <v>7096</v>
      </c>
      <c r="H7094" s="50">
        <v>1</v>
      </c>
      <c r="I7094" s="50"/>
      <c r="J7094" s="50" t="str">
        <f t="shared" si="134"/>
        <v>Masculino</v>
      </c>
    </row>
    <row r="7095" spans="1:10">
      <c r="A7095" t="s">
        <v>33</v>
      </c>
      <c r="B7095" t="s">
        <v>36</v>
      </c>
      <c r="C7095" s="103" t="str">
        <f>+Detalle_Casos[[#This Row],[Día]]&amp;"/"&amp;Detalle_Casos[[#This Row],[Mes]]&amp;"/"&amp;Detalle_Casos[[#This Row],[Año]]</f>
        <v>8/6/2020</v>
      </c>
      <c r="D7095" s="91">
        <v>8</v>
      </c>
      <c r="E7095" s="91">
        <v>6</v>
      </c>
      <c r="F7095" s="91">
        <v>2020</v>
      </c>
      <c r="G7095">
        <v>7097</v>
      </c>
      <c r="H7095" s="50">
        <v>1</v>
      </c>
      <c r="I7095" s="50"/>
      <c r="J7095" s="50" t="str">
        <f t="shared" si="134"/>
        <v>Masculino</v>
      </c>
    </row>
    <row r="7096" spans="1:10">
      <c r="A7096" t="s">
        <v>33</v>
      </c>
      <c r="B7096" t="s">
        <v>36</v>
      </c>
      <c r="C7096" s="103" t="str">
        <f>+Detalle_Casos[[#This Row],[Día]]&amp;"/"&amp;Detalle_Casos[[#This Row],[Mes]]&amp;"/"&amp;Detalle_Casos[[#This Row],[Año]]</f>
        <v>8/6/2020</v>
      </c>
      <c r="D7096" s="91">
        <v>8</v>
      </c>
      <c r="E7096" s="91">
        <v>6</v>
      </c>
      <c r="F7096" s="91">
        <v>2020</v>
      </c>
      <c r="G7096">
        <v>7098</v>
      </c>
      <c r="H7096" s="50">
        <v>1</v>
      </c>
      <c r="I7096" s="50"/>
      <c r="J7096" s="50" t="str">
        <f t="shared" si="134"/>
        <v>Masculino</v>
      </c>
    </row>
    <row r="7097" spans="1:10">
      <c r="A7097" t="s">
        <v>33</v>
      </c>
      <c r="B7097" t="s">
        <v>36</v>
      </c>
      <c r="C7097" s="103" t="str">
        <f>+Detalle_Casos[[#This Row],[Día]]&amp;"/"&amp;Detalle_Casos[[#This Row],[Mes]]&amp;"/"&amp;Detalle_Casos[[#This Row],[Año]]</f>
        <v>8/6/2020</v>
      </c>
      <c r="D7097" s="91">
        <v>8</v>
      </c>
      <c r="E7097" s="91">
        <v>6</v>
      </c>
      <c r="F7097" s="91">
        <v>2020</v>
      </c>
      <c r="G7097">
        <v>7099</v>
      </c>
      <c r="H7097" s="50">
        <v>1</v>
      </c>
      <c r="I7097" s="50"/>
      <c r="J7097" s="50" t="str">
        <f t="shared" si="134"/>
        <v>Masculino</v>
      </c>
    </row>
    <row r="7098" spans="1:10">
      <c r="A7098" t="s">
        <v>33</v>
      </c>
      <c r="B7098" t="s">
        <v>36</v>
      </c>
      <c r="C7098" s="103" t="str">
        <f>+Detalle_Casos[[#This Row],[Día]]&amp;"/"&amp;Detalle_Casos[[#This Row],[Mes]]&amp;"/"&amp;Detalle_Casos[[#This Row],[Año]]</f>
        <v>8/6/2020</v>
      </c>
      <c r="D7098" s="91">
        <v>8</v>
      </c>
      <c r="E7098" s="91">
        <v>6</v>
      </c>
      <c r="F7098" s="91">
        <v>2020</v>
      </c>
      <c r="G7098">
        <v>7100</v>
      </c>
      <c r="H7098" s="50">
        <v>1</v>
      </c>
      <c r="I7098" s="50"/>
      <c r="J7098" s="50" t="str">
        <f t="shared" si="134"/>
        <v>Masculino</v>
      </c>
    </row>
    <row r="7099" spans="1:10">
      <c r="A7099" t="s">
        <v>33</v>
      </c>
      <c r="B7099" t="s">
        <v>36</v>
      </c>
      <c r="C7099" s="103" t="str">
        <f>+Detalle_Casos[[#This Row],[Día]]&amp;"/"&amp;Detalle_Casos[[#This Row],[Mes]]&amp;"/"&amp;Detalle_Casos[[#This Row],[Año]]</f>
        <v>8/6/2020</v>
      </c>
      <c r="D7099" s="91">
        <v>8</v>
      </c>
      <c r="E7099" s="91">
        <v>6</v>
      </c>
      <c r="F7099" s="91">
        <v>2020</v>
      </c>
      <c r="G7099">
        <v>7101</v>
      </c>
      <c r="H7099" s="50">
        <v>1</v>
      </c>
      <c r="I7099" s="50"/>
      <c r="J7099" s="50" t="str">
        <f t="shared" si="134"/>
        <v>Masculino</v>
      </c>
    </row>
    <row r="7100" spans="1:10">
      <c r="A7100" t="s">
        <v>33</v>
      </c>
      <c r="B7100" t="s">
        <v>36</v>
      </c>
      <c r="C7100" s="103" t="str">
        <f>+Detalle_Casos[[#This Row],[Día]]&amp;"/"&amp;Detalle_Casos[[#This Row],[Mes]]&amp;"/"&amp;Detalle_Casos[[#This Row],[Año]]</f>
        <v>8/6/2020</v>
      </c>
      <c r="D7100" s="91">
        <v>8</v>
      </c>
      <c r="E7100" s="91">
        <v>6</v>
      </c>
      <c r="F7100" s="91">
        <v>2020</v>
      </c>
      <c r="G7100">
        <v>7102</v>
      </c>
      <c r="H7100" s="50">
        <v>1</v>
      </c>
      <c r="I7100" s="50"/>
      <c r="J7100" s="50" t="str">
        <f t="shared" si="134"/>
        <v>Masculino</v>
      </c>
    </row>
    <row r="7101" spans="1:10">
      <c r="A7101" t="s">
        <v>33</v>
      </c>
      <c r="B7101" t="s">
        <v>36</v>
      </c>
      <c r="C7101" s="103" t="str">
        <f>+Detalle_Casos[[#This Row],[Día]]&amp;"/"&amp;Detalle_Casos[[#This Row],[Mes]]&amp;"/"&amp;Detalle_Casos[[#This Row],[Año]]</f>
        <v>8/6/2020</v>
      </c>
      <c r="D7101" s="91">
        <v>8</v>
      </c>
      <c r="E7101" s="91">
        <v>6</v>
      </c>
      <c r="F7101" s="91">
        <v>2020</v>
      </c>
      <c r="G7101">
        <v>7103</v>
      </c>
      <c r="H7101" s="50">
        <v>1</v>
      </c>
      <c r="I7101" s="50"/>
      <c r="J7101" s="50" t="str">
        <f t="shared" si="134"/>
        <v>Masculino</v>
      </c>
    </row>
    <row r="7102" spans="1:10">
      <c r="A7102" t="s">
        <v>33</v>
      </c>
      <c r="B7102" t="s">
        <v>36</v>
      </c>
      <c r="C7102" s="103" t="str">
        <f>+Detalle_Casos[[#This Row],[Día]]&amp;"/"&amp;Detalle_Casos[[#This Row],[Mes]]&amp;"/"&amp;Detalle_Casos[[#This Row],[Año]]</f>
        <v>8/6/2020</v>
      </c>
      <c r="D7102" s="91">
        <v>8</v>
      </c>
      <c r="E7102" s="91">
        <v>6</v>
      </c>
      <c r="F7102" s="91">
        <v>2020</v>
      </c>
      <c r="G7102">
        <v>7104</v>
      </c>
      <c r="H7102" s="50">
        <v>1</v>
      </c>
      <c r="I7102" s="50"/>
      <c r="J7102" s="50" t="str">
        <f t="shared" si="134"/>
        <v>Masculino</v>
      </c>
    </row>
    <row r="7103" spans="1:10">
      <c r="A7103" t="s">
        <v>33</v>
      </c>
      <c r="B7103" t="s">
        <v>36</v>
      </c>
      <c r="C7103" s="103" t="str">
        <f>+Detalle_Casos[[#This Row],[Día]]&amp;"/"&amp;Detalle_Casos[[#This Row],[Mes]]&amp;"/"&amp;Detalle_Casos[[#This Row],[Año]]</f>
        <v>8/6/2020</v>
      </c>
      <c r="D7103" s="91">
        <v>8</v>
      </c>
      <c r="E7103" s="91">
        <v>6</v>
      </c>
      <c r="F7103" s="91">
        <v>2020</v>
      </c>
      <c r="G7103">
        <v>7105</v>
      </c>
      <c r="H7103" s="50">
        <v>1</v>
      </c>
      <c r="I7103" s="50"/>
      <c r="J7103" s="50" t="str">
        <f t="shared" si="134"/>
        <v>Masculino</v>
      </c>
    </row>
    <row r="7104" spans="1:10">
      <c r="A7104" t="s">
        <v>33</v>
      </c>
      <c r="B7104" t="s">
        <v>36</v>
      </c>
      <c r="C7104" s="103" t="str">
        <f>+Detalle_Casos[[#This Row],[Día]]&amp;"/"&amp;Detalle_Casos[[#This Row],[Mes]]&amp;"/"&amp;Detalle_Casos[[#This Row],[Año]]</f>
        <v>8/6/2020</v>
      </c>
      <c r="D7104" s="91">
        <v>8</v>
      </c>
      <c r="E7104" s="91">
        <v>6</v>
      </c>
      <c r="F7104" s="91">
        <v>2020</v>
      </c>
      <c r="G7104">
        <v>7106</v>
      </c>
      <c r="H7104" s="50">
        <v>1</v>
      </c>
      <c r="I7104" s="50"/>
      <c r="J7104" s="50" t="str">
        <f t="shared" si="134"/>
        <v>Masculino</v>
      </c>
    </row>
    <row r="7105" spans="1:10">
      <c r="A7105" t="s">
        <v>33</v>
      </c>
      <c r="B7105" t="s">
        <v>36</v>
      </c>
      <c r="C7105" s="103" t="str">
        <f>+Detalle_Casos[[#This Row],[Día]]&amp;"/"&amp;Detalle_Casos[[#This Row],[Mes]]&amp;"/"&amp;Detalle_Casos[[#This Row],[Año]]</f>
        <v>8/6/2020</v>
      </c>
      <c r="D7105" s="91">
        <v>8</v>
      </c>
      <c r="E7105" s="91">
        <v>6</v>
      </c>
      <c r="F7105" s="91">
        <v>2020</v>
      </c>
      <c r="G7105">
        <v>7107</v>
      </c>
      <c r="H7105" s="50">
        <v>1</v>
      </c>
      <c r="I7105" s="50"/>
      <c r="J7105" s="50" t="str">
        <f t="shared" si="134"/>
        <v>Masculino</v>
      </c>
    </row>
    <row r="7106" spans="1:10">
      <c r="A7106" t="s">
        <v>33</v>
      </c>
      <c r="B7106" t="s">
        <v>36</v>
      </c>
      <c r="C7106" s="103" t="str">
        <f>+Detalle_Casos[[#This Row],[Día]]&amp;"/"&amp;Detalle_Casos[[#This Row],[Mes]]&amp;"/"&amp;Detalle_Casos[[#This Row],[Año]]</f>
        <v>8/6/2020</v>
      </c>
      <c r="D7106" s="91">
        <v>8</v>
      </c>
      <c r="E7106" s="91">
        <v>6</v>
      </c>
      <c r="F7106" s="91">
        <v>2020</v>
      </c>
      <c r="G7106">
        <v>7108</v>
      </c>
      <c r="H7106" s="50">
        <v>1</v>
      </c>
      <c r="I7106" s="50"/>
      <c r="J7106" s="50" t="str">
        <f t="shared" si="134"/>
        <v>Masculino</v>
      </c>
    </row>
    <row r="7107" spans="1:10">
      <c r="A7107" t="s">
        <v>33</v>
      </c>
      <c r="B7107" t="s">
        <v>36</v>
      </c>
      <c r="C7107" s="103" t="str">
        <f>+Detalle_Casos[[#This Row],[Día]]&amp;"/"&amp;Detalle_Casos[[#This Row],[Mes]]&amp;"/"&amp;Detalle_Casos[[#This Row],[Año]]</f>
        <v>8/6/2020</v>
      </c>
      <c r="D7107" s="91">
        <v>8</v>
      </c>
      <c r="E7107" s="91">
        <v>6</v>
      </c>
      <c r="F7107" s="91">
        <v>2020</v>
      </c>
      <c r="G7107">
        <v>7109</v>
      </c>
      <c r="H7107" s="50">
        <v>1</v>
      </c>
      <c r="I7107" s="50"/>
      <c r="J7107" s="50" t="str">
        <f t="shared" si="134"/>
        <v>Masculino</v>
      </c>
    </row>
    <row r="7108" spans="1:10">
      <c r="A7108" t="s">
        <v>33</v>
      </c>
      <c r="B7108" t="s">
        <v>36</v>
      </c>
      <c r="C7108" s="103" t="str">
        <f>+Detalle_Casos[[#This Row],[Día]]&amp;"/"&amp;Detalle_Casos[[#This Row],[Mes]]&amp;"/"&amp;Detalle_Casos[[#This Row],[Año]]</f>
        <v>8/6/2020</v>
      </c>
      <c r="D7108" s="91">
        <v>8</v>
      </c>
      <c r="E7108" s="91">
        <v>6</v>
      </c>
      <c r="F7108" s="91">
        <v>2020</v>
      </c>
      <c r="G7108">
        <v>7110</v>
      </c>
      <c r="H7108" s="50">
        <v>1</v>
      </c>
      <c r="I7108" s="50"/>
      <c r="J7108" s="50" t="str">
        <f t="shared" si="134"/>
        <v>Masculino</v>
      </c>
    </row>
    <row r="7109" spans="1:10">
      <c r="A7109" t="s">
        <v>33</v>
      </c>
      <c r="B7109" t="s">
        <v>36</v>
      </c>
      <c r="C7109" s="103" t="str">
        <f>+Detalle_Casos[[#This Row],[Día]]&amp;"/"&amp;Detalle_Casos[[#This Row],[Mes]]&amp;"/"&amp;Detalle_Casos[[#This Row],[Año]]</f>
        <v>8/6/2020</v>
      </c>
      <c r="D7109" s="91">
        <v>8</v>
      </c>
      <c r="E7109" s="91">
        <v>6</v>
      </c>
      <c r="F7109" s="91">
        <v>2020</v>
      </c>
      <c r="G7109">
        <v>7111</v>
      </c>
      <c r="H7109" s="50">
        <v>1</v>
      </c>
      <c r="I7109" s="50"/>
      <c r="J7109" s="50" t="str">
        <f t="shared" si="134"/>
        <v>Masculino</v>
      </c>
    </row>
    <row r="7110" spans="1:10">
      <c r="A7110" t="s">
        <v>33</v>
      </c>
      <c r="B7110" t="s">
        <v>36</v>
      </c>
      <c r="C7110" s="103" t="str">
        <f>+Detalle_Casos[[#This Row],[Día]]&amp;"/"&amp;Detalle_Casos[[#This Row],[Mes]]&amp;"/"&amp;Detalle_Casos[[#This Row],[Año]]</f>
        <v>8/6/2020</v>
      </c>
      <c r="D7110" s="91">
        <v>8</v>
      </c>
      <c r="E7110" s="91">
        <v>6</v>
      </c>
      <c r="F7110" s="91">
        <v>2020</v>
      </c>
      <c r="G7110">
        <v>7112</v>
      </c>
      <c r="H7110" s="50">
        <v>1</v>
      </c>
      <c r="I7110" s="50"/>
      <c r="J7110" s="50" t="str">
        <f t="shared" si="134"/>
        <v>Masculino</v>
      </c>
    </row>
    <row r="7111" spans="1:10">
      <c r="A7111" t="s">
        <v>33</v>
      </c>
      <c r="B7111" t="s">
        <v>36</v>
      </c>
      <c r="C7111" s="103" t="str">
        <f>+Detalle_Casos[[#This Row],[Día]]&amp;"/"&amp;Detalle_Casos[[#This Row],[Mes]]&amp;"/"&amp;Detalle_Casos[[#This Row],[Año]]</f>
        <v>8/6/2020</v>
      </c>
      <c r="D7111" s="91">
        <v>8</v>
      </c>
      <c r="E7111" s="91">
        <v>6</v>
      </c>
      <c r="F7111" s="91">
        <v>2020</v>
      </c>
      <c r="G7111">
        <v>7113</v>
      </c>
      <c r="H7111" s="50">
        <v>1</v>
      </c>
      <c r="I7111" s="50"/>
      <c r="J7111" s="50" t="str">
        <f t="shared" si="134"/>
        <v>Masculino</v>
      </c>
    </row>
    <row r="7112" spans="1:10">
      <c r="A7112" t="s">
        <v>33</v>
      </c>
      <c r="B7112" t="s">
        <v>36</v>
      </c>
      <c r="C7112" s="103" t="str">
        <f>+Detalle_Casos[[#This Row],[Día]]&amp;"/"&amp;Detalle_Casos[[#This Row],[Mes]]&amp;"/"&amp;Detalle_Casos[[#This Row],[Año]]</f>
        <v>8/6/2020</v>
      </c>
      <c r="D7112" s="91">
        <v>8</v>
      </c>
      <c r="E7112" s="91">
        <v>6</v>
      </c>
      <c r="F7112" s="91">
        <v>2020</v>
      </c>
      <c r="G7112">
        <v>7114</v>
      </c>
      <c r="H7112" s="50">
        <v>1</v>
      </c>
      <c r="I7112" s="50"/>
      <c r="J7112" s="50" t="str">
        <f t="shared" si="134"/>
        <v>Masculino</v>
      </c>
    </row>
    <row r="7113" spans="1:10">
      <c r="A7113" t="s">
        <v>33</v>
      </c>
      <c r="B7113" t="s">
        <v>36</v>
      </c>
      <c r="C7113" s="103" t="str">
        <f>+Detalle_Casos[[#This Row],[Día]]&amp;"/"&amp;Detalle_Casos[[#This Row],[Mes]]&amp;"/"&amp;Detalle_Casos[[#This Row],[Año]]</f>
        <v>8/6/2020</v>
      </c>
      <c r="D7113" s="91">
        <v>8</v>
      </c>
      <c r="E7113" s="91">
        <v>6</v>
      </c>
      <c r="F7113" s="91">
        <v>2020</v>
      </c>
      <c r="G7113">
        <v>7115</v>
      </c>
      <c r="H7113" s="50">
        <v>1</v>
      </c>
      <c r="I7113" s="50"/>
      <c r="J7113" s="50" t="str">
        <f t="shared" si="134"/>
        <v>Masculino</v>
      </c>
    </row>
    <row r="7114" spans="1:10">
      <c r="A7114" t="s">
        <v>33</v>
      </c>
      <c r="B7114" t="s">
        <v>36</v>
      </c>
      <c r="C7114" s="103" t="str">
        <f>+Detalle_Casos[[#This Row],[Día]]&amp;"/"&amp;Detalle_Casos[[#This Row],[Mes]]&amp;"/"&amp;Detalle_Casos[[#This Row],[Año]]</f>
        <v>8/6/2020</v>
      </c>
      <c r="D7114" s="91">
        <v>8</v>
      </c>
      <c r="E7114" s="91">
        <v>6</v>
      </c>
      <c r="F7114" s="91">
        <v>2020</v>
      </c>
      <c r="G7114">
        <v>7116</v>
      </c>
      <c r="H7114" s="50">
        <v>1</v>
      </c>
      <c r="I7114" s="50"/>
      <c r="J7114" s="50" t="str">
        <f t="shared" si="134"/>
        <v>Masculino</v>
      </c>
    </row>
    <row r="7115" spans="1:10">
      <c r="A7115" t="s">
        <v>33</v>
      </c>
      <c r="B7115" t="s">
        <v>36</v>
      </c>
      <c r="C7115" s="103" t="str">
        <f>+Detalle_Casos[[#This Row],[Día]]&amp;"/"&amp;Detalle_Casos[[#This Row],[Mes]]&amp;"/"&amp;Detalle_Casos[[#This Row],[Año]]</f>
        <v>8/6/2020</v>
      </c>
      <c r="D7115" s="91">
        <v>8</v>
      </c>
      <c r="E7115" s="91">
        <v>6</v>
      </c>
      <c r="F7115" s="91">
        <v>2020</v>
      </c>
      <c r="G7115">
        <v>7117</v>
      </c>
      <c r="H7115" s="50">
        <v>1</v>
      </c>
      <c r="I7115" s="50"/>
      <c r="J7115" s="50" t="str">
        <f t="shared" si="134"/>
        <v>Masculino</v>
      </c>
    </row>
    <row r="7116" spans="1:10">
      <c r="A7116" t="s">
        <v>33</v>
      </c>
      <c r="B7116" t="s">
        <v>36</v>
      </c>
      <c r="C7116" s="103" t="str">
        <f>+Detalle_Casos[[#This Row],[Día]]&amp;"/"&amp;Detalle_Casos[[#This Row],[Mes]]&amp;"/"&amp;Detalle_Casos[[#This Row],[Año]]</f>
        <v>8/6/2020</v>
      </c>
      <c r="D7116" s="91">
        <v>8</v>
      </c>
      <c r="E7116" s="91">
        <v>6</v>
      </c>
      <c r="F7116" s="91">
        <v>2020</v>
      </c>
      <c r="G7116">
        <v>7118</v>
      </c>
      <c r="H7116" s="50">
        <v>1</v>
      </c>
      <c r="I7116" s="50"/>
      <c r="J7116" s="50" t="str">
        <f t="shared" si="134"/>
        <v>Masculino</v>
      </c>
    </row>
    <row r="7117" spans="1:10">
      <c r="A7117" t="s">
        <v>33</v>
      </c>
      <c r="B7117" t="s">
        <v>36</v>
      </c>
      <c r="C7117" s="103" t="str">
        <f>+Detalle_Casos[[#This Row],[Día]]&amp;"/"&amp;Detalle_Casos[[#This Row],[Mes]]&amp;"/"&amp;Detalle_Casos[[#This Row],[Año]]</f>
        <v>8/6/2020</v>
      </c>
      <c r="D7117" s="91">
        <v>8</v>
      </c>
      <c r="E7117" s="91">
        <v>6</v>
      </c>
      <c r="F7117" s="91">
        <v>2020</v>
      </c>
      <c r="G7117">
        <v>7119</v>
      </c>
      <c r="H7117" s="50">
        <v>1</v>
      </c>
      <c r="I7117" s="50"/>
      <c r="J7117" s="50" t="str">
        <f t="shared" si="134"/>
        <v>Masculino</v>
      </c>
    </row>
    <row r="7118" spans="1:10">
      <c r="A7118" t="s">
        <v>37</v>
      </c>
      <c r="B7118" t="s">
        <v>38</v>
      </c>
      <c r="C7118" s="103" t="str">
        <f>+Detalle_Casos[[#This Row],[Día]]&amp;"/"&amp;Detalle_Casos[[#This Row],[Mes]]&amp;"/"&amp;Detalle_Casos[[#This Row],[Año]]</f>
        <v>8/6/2020</v>
      </c>
      <c r="D7118" s="91">
        <v>8</v>
      </c>
      <c r="E7118" s="91">
        <v>6</v>
      </c>
      <c r="F7118" s="91">
        <v>2020</v>
      </c>
      <c r="G7118">
        <v>7120</v>
      </c>
      <c r="H7118" s="50">
        <v>1</v>
      </c>
      <c r="I7118" s="50"/>
      <c r="J7118" s="50" t="str">
        <f t="shared" si="134"/>
        <v>Masculino</v>
      </c>
    </row>
    <row r="7119" spans="1:10">
      <c r="A7119" t="s">
        <v>37</v>
      </c>
      <c r="B7119" t="s">
        <v>38</v>
      </c>
      <c r="C7119" s="103" t="str">
        <f>+Detalle_Casos[[#This Row],[Día]]&amp;"/"&amp;Detalle_Casos[[#This Row],[Mes]]&amp;"/"&amp;Detalle_Casos[[#This Row],[Año]]</f>
        <v>8/6/2020</v>
      </c>
      <c r="D7119" s="91">
        <v>8</v>
      </c>
      <c r="E7119" s="91">
        <v>6</v>
      </c>
      <c r="F7119" s="91">
        <v>2020</v>
      </c>
      <c r="G7119">
        <v>7121</v>
      </c>
      <c r="H7119" s="50">
        <v>1</v>
      </c>
      <c r="I7119" s="50"/>
      <c r="J7119" s="50" t="str">
        <f t="shared" ref="J7119:J7182" si="135">+IF(H7119=1,"Masculino","Femenino")</f>
        <v>Masculino</v>
      </c>
    </row>
    <row r="7120" spans="1:10">
      <c r="A7120" t="s">
        <v>37</v>
      </c>
      <c r="B7120" t="s">
        <v>38</v>
      </c>
      <c r="C7120" s="103" t="str">
        <f>+Detalle_Casos[[#This Row],[Día]]&amp;"/"&amp;Detalle_Casos[[#This Row],[Mes]]&amp;"/"&amp;Detalle_Casos[[#This Row],[Año]]</f>
        <v>8/6/2020</v>
      </c>
      <c r="D7120" s="91">
        <v>8</v>
      </c>
      <c r="E7120" s="91">
        <v>6</v>
      </c>
      <c r="F7120" s="91">
        <v>2020</v>
      </c>
      <c r="G7120">
        <v>7122</v>
      </c>
      <c r="H7120" s="50">
        <v>1</v>
      </c>
      <c r="I7120" s="50"/>
      <c r="J7120" s="50" t="str">
        <f t="shared" si="135"/>
        <v>Masculino</v>
      </c>
    </row>
    <row r="7121" spans="1:10">
      <c r="A7121" t="s">
        <v>37</v>
      </c>
      <c r="B7121" t="s">
        <v>38</v>
      </c>
      <c r="C7121" s="103" t="str">
        <f>+Detalle_Casos[[#This Row],[Día]]&amp;"/"&amp;Detalle_Casos[[#This Row],[Mes]]&amp;"/"&amp;Detalle_Casos[[#This Row],[Año]]</f>
        <v>8/6/2020</v>
      </c>
      <c r="D7121" s="91">
        <v>8</v>
      </c>
      <c r="E7121" s="91">
        <v>6</v>
      </c>
      <c r="F7121" s="91">
        <v>2020</v>
      </c>
      <c r="G7121">
        <v>7123</v>
      </c>
      <c r="H7121" s="50">
        <v>1</v>
      </c>
      <c r="I7121" s="50"/>
      <c r="J7121" s="50" t="str">
        <f t="shared" si="135"/>
        <v>Masculino</v>
      </c>
    </row>
    <row r="7122" spans="1:10">
      <c r="A7122" t="s">
        <v>37</v>
      </c>
      <c r="B7122" t="s">
        <v>38</v>
      </c>
      <c r="C7122" s="103" t="str">
        <f>+Detalle_Casos[[#This Row],[Día]]&amp;"/"&amp;Detalle_Casos[[#This Row],[Mes]]&amp;"/"&amp;Detalle_Casos[[#This Row],[Año]]</f>
        <v>8/6/2020</v>
      </c>
      <c r="D7122" s="91">
        <v>8</v>
      </c>
      <c r="E7122" s="91">
        <v>6</v>
      </c>
      <c r="F7122" s="91">
        <v>2020</v>
      </c>
      <c r="G7122">
        <v>7124</v>
      </c>
      <c r="H7122" s="50">
        <v>1</v>
      </c>
      <c r="I7122" s="50"/>
      <c r="J7122" s="50" t="str">
        <f t="shared" si="135"/>
        <v>Masculino</v>
      </c>
    </row>
    <row r="7123" spans="1:10">
      <c r="A7123" t="s">
        <v>37</v>
      </c>
      <c r="B7123" t="s">
        <v>38</v>
      </c>
      <c r="C7123" s="103" t="str">
        <f>+Detalle_Casos[[#This Row],[Día]]&amp;"/"&amp;Detalle_Casos[[#This Row],[Mes]]&amp;"/"&amp;Detalle_Casos[[#This Row],[Año]]</f>
        <v>8/6/2020</v>
      </c>
      <c r="D7123" s="91">
        <v>8</v>
      </c>
      <c r="E7123" s="91">
        <v>6</v>
      </c>
      <c r="F7123" s="91">
        <v>2020</v>
      </c>
      <c r="G7123">
        <v>7125</v>
      </c>
      <c r="H7123" s="50">
        <v>1</v>
      </c>
      <c r="I7123" s="50"/>
      <c r="J7123" s="50" t="str">
        <f t="shared" si="135"/>
        <v>Masculino</v>
      </c>
    </row>
    <row r="7124" spans="1:10">
      <c r="A7124" t="s">
        <v>37</v>
      </c>
      <c r="B7124" t="s">
        <v>38</v>
      </c>
      <c r="C7124" s="103" t="str">
        <f>+Detalle_Casos[[#This Row],[Día]]&amp;"/"&amp;Detalle_Casos[[#This Row],[Mes]]&amp;"/"&amp;Detalle_Casos[[#This Row],[Año]]</f>
        <v>8/6/2020</v>
      </c>
      <c r="D7124" s="91">
        <v>8</v>
      </c>
      <c r="E7124" s="91">
        <v>6</v>
      </c>
      <c r="F7124" s="91">
        <v>2020</v>
      </c>
      <c r="G7124">
        <v>7126</v>
      </c>
      <c r="H7124" s="50">
        <v>1</v>
      </c>
      <c r="I7124" s="50"/>
      <c r="J7124" s="50" t="str">
        <f t="shared" si="135"/>
        <v>Masculino</v>
      </c>
    </row>
    <row r="7125" spans="1:10">
      <c r="A7125" t="s">
        <v>37</v>
      </c>
      <c r="B7125" t="s">
        <v>38</v>
      </c>
      <c r="C7125" s="103" t="str">
        <f>+Detalle_Casos[[#This Row],[Día]]&amp;"/"&amp;Detalle_Casos[[#This Row],[Mes]]&amp;"/"&amp;Detalle_Casos[[#This Row],[Año]]</f>
        <v>8/6/2020</v>
      </c>
      <c r="D7125" s="91">
        <v>8</v>
      </c>
      <c r="E7125" s="91">
        <v>6</v>
      </c>
      <c r="F7125" s="91">
        <v>2020</v>
      </c>
      <c r="G7125">
        <v>7127</v>
      </c>
      <c r="H7125" s="50">
        <v>1</v>
      </c>
      <c r="I7125" s="50"/>
      <c r="J7125" s="50" t="str">
        <f t="shared" si="135"/>
        <v>Masculino</v>
      </c>
    </row>
    <row r="7126" spans="1:10">
      <c r="A7126" t="s">
        <v>37</v>
      </c>
      <c r="B7126" t="s">
        <v>38</v>
      </c>
      <c r="C7126" s="103" t="str">
        <f>+Detalle_Casos[[#This Row],[Día]]&amp;"/"&amp;Detalle_Casos[[#This Row],[Mes]]&amp;"/"&amp;Detalle_Casos[[#This Row],[Año]]</f>
        <v>8/6/2020</v>
      </c>
      <c r="D7126" s="91">
        <v>8</v>
      </c>
      <c r="E7126" s="91">
        <v>6</v>
      </c>
      <c r="F7126" s="91">
        <v>2020</v>
      </c>
      <c r="G7126">
        <v>7128</v>
      </c>
      <c r="H7126" s="50">
        <v>1</v>
      </c>
      <c r="I7126" s="50"/>
      <c r="J7126" s="50" t="str">
        <f t="shared" si="135"/>
        <v>Masculino</v>
      </c>
    </row>
    <row r="7127" spans="1:10">
      <c r="A7127" t="s">
        <v>37</v>
      </c>
      <c r="B7127" t="s">
        <v>38</v>
      </c>
      <c r="C7127" s="103" t="str">
        <f>+Detalle_Casos[[#This Row],[Día]]&amp;"/"&amp;Detalle_Casos[[#This Row],[Mes]]&amp;"/"&amp;Detalle_Casos[[#This Row],[Año]]</f>
        <v>8/6/2020</v>
      </c>
      <c r="D7127" s="91">
        <v>8</v>
      </c>
      <c r="E7127" s="91">
        <v>6</v>
      </c>
      <c r="F7127" s="91">
        <v>2020</v>
      </c>
      <c r="G7127">
        <v>7129</v>
      </c>
      <c r="H7127" s="50">
        <v>1</v>
      </c>
      <c r="I7127" s="50"/>
      <c r="J7127" s="50" t="str">
        <f t="shared" si="135"/>
        <v>Masculino</v>
      </c>
    </row>
    <row r="7128" spans="1:10">
      <c r="A7128" t="s">
        <v>37</v>
      </c>
      <c r="B7128" t="s">
        <v>38</v>
      </c>
      <c r="C7128" s="103" t="str">
        <f>+Detalle_Casos[[#This Row],[Día]]&amp;"/"&amp;Detalle_Casos[[#This Row],[Mes]]&amp;"/"&amp;Detalle_Casos[[#This Row],[Año]]</f>
        <v>8/6/2020</v>
      </c>
      <c r="D7128" s="91">
        <v>8</v>
      </c>
      <c r="E7128" s="91">
        <v>6</v>
      </c>
      <c r="F7128" s="91">
        <v>2020</v>
      </c>
      <c r="G7128">
        <v>7130</v>
      </c>
      <c r="H7128" s="50">
        <v>1</v>
      </c>
      <c r="I7128" s="50"/>
      <c r="J7128" s="50" t="str">
        <f t="shared" si="135"/>
        <v>Masculino</v>
      </c>
    </row>
    <row r="7129" spans="1:10">
      <c r="A7129" t="s">
        <v>37</v>
      </c>
      <c r="B7129" t="s">
        <v>38</v>
      </c>
      <c r="C7129" s="103" t="str">
        <f>+Detalle_Casos[[#This Row],[Día]]&amp;"/"&amp;Detalle_Casos[[#This Row],[Mes]]&amp;"/"&amp;Detalle_Casos[[#This Row],[Año]]</f>
        <v>8/6/2020</v>
      </c>
      <c r="D7129" s="91">
        <v>8</v>
      </c>
      <c r="E7129" s="91">
        <v>6</v>
      </c>
      <c r="F7129" s="91">
        <v>2020</v>
      </c>
      <c r="G7129">
        <v>7131</v>
      </c>
      <c r="H7129" s="50">
        <v>1</v>
      </c>
      <c r="I7129" s="50"/>
      <c r="J7129" s="50" t="str">
        <f t="shared" si="135"/>
        <v>Masculino</v>
      </c>
    </row>
    <row r="7130" spans="1:10">
      <c r="A7130" t="s">
        <v>37</v>
      </c>
      <c r="B7130" t="s">
        <v>38</v>
      </c>
      <c r="C7130" s="103" t="str">
        <f>+Detalle_Casos[[#This Row],[Día]]&amp;"/"&amp;Detalle_Casos[[#This Row],[Mes]]&amp;"/"&amp;Detalle_Casos[[#This Row],[Año]]</f>
        <v>8/6/2020</v>
      </c>
      <c r="D7130" s="91">
        <v>8</v>
      </c>
      <c r="E7130" s="91">
        <v>6</v>
      </c>
      <c r="F7130" s="91">
        <v>2020</v>
      </c>
      <c r="G7130">
        <v>7132</v>
      </c>
      <c r="H7130" s="50">
        <v>1</v>
      </c>
      <c r="I7130" s="50"/>
      <c r="J7130" s="50" t="str">
        <f t="shared" si="135"/>
        <v>Masculino</v>
      </c>
    </row>
    <row r="7131" spans="1:10">
      <c r="A7131" t="s">
        <v>37</v>
      </c>
      <c r="B7131" t="s">
        <v>38</v>
      </c>
      <c r="C7131" s="103" t="str">
        <f>+Detalle_Casos[[#This Row],[Día]]&amp;"/"&amp;Detalle_Casos[[#This Row],[Mes]]&amp;"/"&amp;Detalle_Casos[[#This Row],[Año]]</f>
        <v>8/6/2020</v>
      </c>
      <c r="D7131" s="91">
        <v>8</v>
      </c>
      <c r="E7131" s="91">
        <v>6</v>
      </c>
      <c r="F7131" s="91">
        <v>2020</v>
      </c>
      <c r="G7131">
        <v>7133</v>
      </c>
      <c r="H7131" s="50">
        <v>1</v>
      </c>
      <c r="I7131" s="50"/>
      <c r="J7131" s="50" t="str">
        <f t="shared" si="135"/>
        <v>Masculino</v>
      </c>
    </row>
    <row r="7132" spans="1:10">
      <c r="A7132" t="s">
        <v>37</v>
      </c>
      <c r="B7132" t="s">
        <v>38</v>
      </c>
      <c r="C7132" s="103" t="str">
        <f>+Detalle_Casos[[#This Row],[Día]]&amp;"/"&amp;Detalle_Casos[[#This Row],[Mes]]&amp;"/"&amp;Detalle_Casos[[#This Row],[Año]]</f>
        <v>8/6/2020</v>
      </c>
      <c r="D7132" s="91">
        <v>8</v>
      </c>
      <c r="E7132" s="91">
        <v>6</v>
      </c>
      <c r="F7132" s="91">
        <v>2020</v>
      </c>
      <c r="G7132">
        <v>7134</v>
      </c>
      <c r="H7132" s="50">
        <v>1</v>
      </c>
      <c r="I7132" s="50"/>
      <c r="J7132" s="50" t="str">
        <f t="shared" si="135"/>
        <v>Masculino</v>
      </c>
    </row>
    <row r="7133" spans="1:10">
      <c r="A7133" t="s">
        <v>35</v>
      </c>
      <c r="B7133" t="s">
        <v>22</v>
      </c>
      <c r="C7133" s="103" t="str">
        <f>+Detalle_Casos[[#This Row],[Día]]&amp;"/"&amp;Detalle_Casos[[#This Row],[Mes]]&amp;"/"&amp;Detalle_Casos[[#This Row],[Año]]</f>
        <v>8/6/2020</v>
      </c>
      <c r="D7133" s="91">
        <v>8</v>
      </c>
      <c r="E7133" s="91">
        <v>6</v>
      </c>
      <c r="F7133" s="91">
        <v>2020</v>
      </c>
      <c r="G7133">
        <v>7135</v>
      </c>
      <c r="H7133" s="50">
        <v>1</v>
      </c>
      <c r="I7133" s="50"/>
      <c r="J7133" s="50" t="str">
        <f t="shared" si="135"/>
        <v>Masculino</v>
      </c>
    </row>
    <row r="7134" spans="1:10">
      <c r="A7134" t="s">
        <v>35</v>
      </c>
      <c r="B7134" t="s">
        <v>22</v>
      </c>
      <c r="C7134" s="103" t="str">
        <f>+Detalle_Casos[[#This Row],[Día]]&amp;"/"&amp;Detalle_Casos[[#This Row],[Mes]]&amp;"/"&amp;Detalle_Casos[[#This Row],[Año]]</f>
        <v>8/6/2020</v>
      </c>
      <c r="D7134" s="91">
        <v>8</v>
      </c>
      <c r="E7134" s="91">
        <v>6</v>
      </c>
      <c r="F7134" s="91">
        <v>2020</v>
      </c>
      <c r="G7134">
        <v>7136</v>
      </c>
      <c r="H7134" s="50">
        <v>1</v>
      </c>
      <c r="I7134" s="50"/>
      <c r="J7134" s="50" t="str">
        <f t="shared" si="135"/>
        <v>Masculino</v>
      </c>
    </row>
    <row r="7135" spans="1:10">
      <c r="A7135" t="s">
        <v>35</v>
      </c>
      <c r="B7135" t="s">
        <v>22</v>
      </c>
      <c r="C7135" s="103" t="str">
        <f>+Detalle_Casos[[#This Row],[Día]]&amp;"/"&amp;Detalle_Casos[[#This Row],[Mes]]&amp;"/"&amp;Detalle_Casos[[#This Row],[Año]]</f>
        <v>8/6/2020</v>
      </c>
      <c r="D7135" s="91">
        <v>8</v>
      </c>
      <c r="E7135" s="91">
        <v>6</v>
      </c>
      <c r="F7135" s="91">
        <v>2020</v>
      </c>
      <c r="G7135">
        <v>7137</v>
      </c>
      <c r="H7135" s="50">
        <v>1</v>
      </c>
      <c r="I7135" s="50"/>
      <c r="J7135" s="50" t="str">
        <f t="shared" si="135"/>
        <v>Masculino</v>
      </c>
    </row>
    <row r="7136" spans="1:10">
      <c r="A7136" t="s">
        <v>35</v>
      </c>
      <c r="B7136" t="s">
        <v>22</v>
      </c>
      <c r="C7136" s="103" t="str">
        <f>+Detalle_Casos[[#This Row],[Día]]&amp;"/"&amp;Detalle_Casos[[#This Row],[Mes]]&amp;"/"&amp;Detalle_Casos[[#This Row],[Año]]</f>
        <v>8/6/2020</v>
      </c>
      <c r="D7136" s="91">
        <v>8</v>
      </c>
      <c r="E7136" s="91">
        <v>6</v>
      </c>
      <c r="F7136" s="91">
        <v>2020</v>
      </c>
      <c r="G7136">
        <v>7138</v>
      </c>
      <c r="H7136" s="50">
        <v>1</v>
      </c>
      <c r="I7136" s="50"/>
      <c r="J7136" s="50" t="str">
        <f t="shared" si="135"/>
        <v>Masculino</v>
      </c>
    </row>
    <row r="7137" spans="1:10">
      <c r="A7137" t="s">
        <v>35</v>
      </c>
      <c r="B7137" t="s">
        <v>22</v>
      </c>
      <c r="C7137" s="103" t="str">
        <f>+Detalle_Casos[[#This Row],[Día]]&amp;"/"&amp;Detalle_Casos[[#This Row],[Mes]]&amp;"/"&amp;Detalle_Casos[[#This Row],[Año]]</f>
        <v>8/6/2020</v>
      </c>
      <c r="D7137" s="91">
        <v>8</v>
      </c>
      <c r="E7137" s="91">
        <v>6</v>
      </c>
      <c r="F7137" s="91">
        <v>2020</v>
      </c>
      <c r="G7137">
        <v>7139</v>
      </c>
      <c r="H7137" s="50">
        <v>1</v>
      </c>
      <c r="I7137" s="50"/>
      <c r="J7137" s="50" t="str">
        <f t="shared" si="135"/>
        <v>Masculino</v>
      </c>
    </row>
    <row r="7138" spans="1:10">
      <c r="A7138" t="s">
        <v>35</v>
      </c>
      <c r="B7138" t="s">
        <v>22</v>
      </c>
      <c r="C7138" s="103" t="str">
        <f>+Detalle_Casos[[#This Row],[Día]]&amp;"/"&amp;Detalle_Casos[[#This Row],[Mes]]&amp;"/"&amp;Detalle_Casos[[#This Row],[Año]]</f>
        <v>8/6/2020</v>
      </c>
      <c r="D7138" s="91">
        <v>8</v>
      </c>
      <c r="E7138" s="91">
        <v>6</v>
      </c>
      <c r="F7138" s="91">
        <v>2020</v>
      </c>
      <c r="G7138">
        <v>7140</v>
      </c>
      <c r="H7138" s="50">
        <v>1</v>
      </c>
      <c r="I7138" s="50"/>
      <c r="J7138" s="50" t="str">
        <f t="shared" si="135"/>
        <v>Masculino</v>
      </c>
    </row>
    <row r="7139" spans="1:10">
      <c r="A7139" t="s">
        <v>35</v>
      </c>
      <c r="B7139" t="s">
        <v>22</v>
      </c>
      <c r="C7139" s="103" t="str">
        <f>+Detalle_Casos[[#This Row],[Día]]&amp;"/"&amp;Detalle_Casos[[#This Row],[Mes]]&amp;"/"&amp;Detalle_Casos[[#This Row],[Año]]</f>
        <v>8/6/2020</v>
      </c>
      <c r="D7139" s="91">
        <v>8</v>
      </c>
      <c r="E7139" s="91">
        <v>6</v>
      </c>
      <c r="F7139" s="91">
        <v>2020</v>
      </c>
      <c r="G7139">
        <v>7141</v>
      </c>
      <c r="H7139" s="50">
        <v>1</v>
      </c>
      <c r="I7139" s="50"/>
      <c r="J7139" s="50" t="str">
        <f t="shared" si="135"/>
        <v>Masculino</v>
      </c>
    </row>
    <row r="7140" spans="1:10">
      <c r="A7140" t="s">
        <v>35</v>
      </c>
      <c r="B7140" t="s">
        <v>22</v>
      </c>
      <c r="C7140" s="103" t="str">
        <f>+Detalle_Casos[[#This Row],[Día]]&amp;"/"&amp;Detalle_Casos[[#This Row],[Mes]]&amp;"/"&amp;Detalle_Casos[[#This Row],[Año]]</f>
        <v>8/6/2020</v>
      </c>
      <c r="D7140" s="91">
        <v>8</v>
      </c>
      <c r="E7140" s="91">
        <v>6</v>
      </c>
      <c r="F7140" s="91">
        <v>2020</v>
      </c>
      <c r="G7140">
        <v>7142</v>
      </c>
      <c r="H7140" s="50">
        <v>1</v>
      </c>
      <c r="I7140" s="50"/>
      <c r="J7140" s="50" t="str">
        <f t="shared" si="135"/>
        <v>Masculino</v>
      </c>
    </row>
    <row r="7141" spans="1:10">
      <c r="A7141" t="s">
        <v>35</v>
      </c>
      <c r="B7141" t="s">
        <v>22</v>
      </c>
      <c r="C7141" s="103" t="str">
        <f>+Detalle_Casos[[#This Row],[Día]]&amp;"/"&amp;Detalle_Casos[[#This Row],[Mes]]&amp;"/"&amp;Detalle_Casos[[#This Row],[Año]]</f>
        <v>8/6/2020</v>
      </c>
      <c r="D7141" s="91">
        <v>8</v>
      </c>
      <c r="E7141" s="91">
        <v>6</v>
      </c>
      <c r="F7141" s="91">
        <v>2020</v>
      </c>
      <c r="G7141">
        <v>7143</v>
      </c>
      <c r="H7141" s="50">
        <v>1</v>
      </c>
      <c r="I7141" s="50"/>
      <c r="J7141" s="50" t="str">
        <f t="shared" si="135"/>
        <v>Masculino</v>
      </c>
    </row>
    <row r="7142" spans="1:10">
      <c r="A7142" t="s">
        <v>35</v>
      </c>
      <c r="B7142" t="s">
        <v>22</v>
      </c>
      <c r="C7142" s="103" t="str">
        <f>+Detalle_Casos[[#This Row],[Día]]&amp;"/"&amp;Detalle_Casos[[#This Row],[Mes]]&amp;"/"&amp;Detalle_Casos[[#This Row],[Año]]</f>
        <v>8/6/2020</v>
      </c>
      <c r="D7142" s="91">
        <v>8</v>
      </c>
      <c r="E7142" s="91">
        <v>6</v>
      </c>
      <c r="F7142" s="91">
        <v>2020</v>
      </c>
      <c r="G7142">
        <v>7144</v>
      </c>
      <c r="H7142" s="50">
        <v>1</v>
      </c>
      <c r="I7142" s="50"/>
      <c r="J7142" s="50" t="str">
        <f t="shared" si="135"/>
        <v>Masculino</v>
      </c>
    </row>
    <row r="7143" spans="1:10">
      <c r="A7143" t="s">
        <v>35</v>
      </c>
      <c r="B7143" t="s">
        <v>22</v>
      </c>
      <c r="C7143" s="103" t="str">
        <f>+Detalle_Casos[[#This Row],[Día]]&amp;"/"&amp;Detalle_Casos[[#This Row],[Mes]]&amp;"/"&amp;Detalle_Casos[[#This Row],[Año]]</f>
        <v>8/6/2020</v>
      </c>
      <c r="D7143" s="91">
        <v>8</v>
      </c>
      <c r="E7143" s="91">
        <v>6</v>
      </c>
      <c r="F7143" s="91">
        <v>2020</v>
      </c>
      <c r="G7143">
        <v>7145</v>
      </c>
      <c r="H7143" s="50">
        <v>1</v>
      </c>
      <c r="I7143" s="50"/>
      <c r="J7143" s="50" t="str">
        <f t="shared" si="135"/>
        <v>Masculino</v>
      </c>
    </row>
    <row r="7144" spans="1:10">
      <c r="A7144" t="s">
        <v>35</v>
      </c>
      <c r="B7144" t="s">
        <v>22</v>
      </c>
      <c r="C7144" s="103" t="str">
        <f>+Detalle_Casos[[#This Row],[Día]]&amp;"/"&amp;Detalle_Casos[[#This Row],[Mes]]&amp;"/"&amp;Detalle_Casos[[#This Row],[Año]]</f>
        <v>8/6/2020</v>
      </c>
      <c r="D7144" s="91">
        <v>8</v>
      </c>
      <c r="E7144" s="91">
        <v>6</v>
      </c>
      <c r="F7144" s="91">
        <v>2020</v>
      </c>
      <c r="G7144">
        <v>7146</v>
      </c>
      <c r="H7144" s="50">
        <v>1</v>
      </c>
      <c r="I7144" s="50"/>
      <c r="J7144" s="50" t="str">
        <f t="shared" si="135"/>
        <v>Masculino</v>
      </c>
    </row>
    <row r="7145" spans="1:10">
      <c r="A7145" t="s">
        <v>35</v>
      </c>
      <c r="B7145" t="s">
        <v>22</v>
      </c>
      <c r="C7145" s="103" t="str">
        <f>+Detalle_Casos[[#This Row],[Día]]&amp;"/"&amp;Detalle_Casos[[#This Row],[Mes]]&amp;"/"&amp;Detalle_Casos[[#This Row],[Año]]</f>
        <v>8/6/2020</v>
      </c>
      <c r="D7145" s="91">
        <v>8</v>
      </c>
      <c r="E7145" s="91">
        <v>6</v>
      </c>
      <c r="F7145" s="91">
        <v>2020</v>
      </c>
      <c r="G7145">
        <v>7147</v>
      </c>
      <c r="H7145" s="50">
        <v>1</v>
      </c>
      <c r="I7145" s="50"/>
      <c r="J7145" s="50" t="str">
        <f t="shared" si="135"/>
        <v>Masculino</v>
      </c>
    </row>
    <row r="7146" spans="1:10">
      <c r="A7146" t="s">
        <v>35</v>
      </c>
      <c r="B7146" t="s">
        <v>22</v>
      </c>
      <c r="C7146" s="103" t="str">
        <f>+Detalle_Casos[[#This Row],[Día]]&amp;"/"&amp;Detalle_Casos[[#This Row],[Mes]]&amp;"/"&amp;Detalle_Casos[[#This Row],[Año]]</f>
        <v>8/6/2020</v>
      </c>
      <c r="D7146" s="91">
        <v>8</v>
      </c>
      <c r="E7146" s="91">
        <v>6</v>
      </c>
      <c r="F7146" s="91">
        <v>2020</v>
      </c>
      <c r="G7146">
        <v>7148</v>
      </c>
      <c r="H7146" s="50">
        <v>1</v>
      </c>
      <c r="I7146" s="50"/>
      <c r="J7146" s="50" t="str">
        <f t="shared" si="135"/>
        <v>Masculino</v>
      </c>
    </row>
    <row r="7147" spans="1:10">
      <c r="A7147" t="s">
        <v>35</v>
      </c>
      <c r="B7147" t="s">
        <v>22</v>
      </c>
      <c r="C7147" s="103" t="str">
        <f>+Detalle_Casos[[#This Row],[Día]]&amp;"/"&amp;Detalle_Casos[[#This Row],[Mes]]&amp;"/"&amp;Detalle_Casos[[#This Row],[Año]]</f>
        <v>8/6/2020</v>
      </c>
      <c r="D7147" s="91">
        <v>8</v>
      </c>
      <c r="E7147" s="91">
        <v>6</v>
      </c>
      <c r="F7147" s="91">
        <v>2020</v>
      </c>
      <c r="G7147">
        <v>7149</v>
      </c>
      <c r="H7147" s="50">
        <v>1</v>
      </c>
      <c r="I7147" s="50"/>
      <c r="J7147" s="50" t="str">
        <f t="shared" si="135"/>
        <v>Masculino</v>
      </c>
    </row>
    <row r="7148" spans="1:10">
      <c r="A7148" t="s">
        <v>35</v>
      </c>
      <c r="B7148" t="s">
        <v>22</v>
      </c>
      <c r="C7148" s="103" t="str">
        <f>+Detalle_Casos[[#This Row],[Día]]&amp;"/"&amp;Detalle_Casos[[#This Row],[Mes]]&amp;"/"&amp;Detalle_Casos[[#This Row],[Año]]</f>
        <v>8/6/2020</v>
      </c>
      <c r="D7148" s="91">
        <v>8</v>
      </c>
      <c r="E7148" s="91">
        <v>6</v>
      </c>
      <c r="F7148" s="91">
        <v>2020</v>
      </c>
      <c r="G7148">
        <v>7150</v>
      </c>
      <c r="H7148" s="50">
        <v>1</v>
      </c>
      <c r="I7148" s="50"/>
      <c r="J7148" s="50" t="str">
        <f t="shared" si="135"/>
        <v>Masculino</v>
      </c>
    </row>
    <row r="7149" spans="1:10">
      <c r="A7149" t="s">
        <v>35</v>
      </c>
      <c r="B7149" t="s">
        <v>22</v>
      </c>
      <c r="C7149" s="103" t="str">
        <f>+Detalle_Casos[[#This Row],[Día]]&amp;"/"&amp;Detalle_Casos[[#This Row],[Mes]]&amp;"/"&amp;Detalle_Casos[[#This Row],[Año]]</f>
        <v>8/6/2020</v>
      </c>
      <c r="D7149" s="91">
        <v>8</v>
      </c>
      <c r="E7149" s="91">
        <v>6</v>
      </c>
      <c r="F7149" s="91">
        <v>2020</v>
      </c>
      <c r="G7149">
        <v>7151</v>
      </c>
      <c r="H7149" s="50">
        <v>1</v>
      </c>
      <c r="I7149" s="50"/>
      <c r="J7149" s="50" t="str">
        <f t="shared" si="135"/>
        <v>Masculino</v>
      </c>
    </row>
    <row r="7150" spans="1:10">
      <c r="A7150" t="s">
        <v>35</v>
      </c>
      <c r="B7150" t="s">
        <v>22</v>
      </c>
      <c r="C7150" s="103" t="str">
        <f>+Detalle_Casos[[#This Row],[Día]]&amp;"/"&amp;Detalle_Casos[[#This Row],[Mes]]&amp;"/"&amp;Detalle_Casos[[#This Row],[Año]]</f>
        <v>8/6/2020</v>
      </c>
      <c r="D7150" s="91">
        <v>8</v>
      </c>
      <c r="E7150" s="91">
        <v>6</v>
      </c>
      <c r="F7150" s="91">
        <v>2020</v>
      </c>
      <c r="G7150">
        <v>7152</v>
      </c>
      <c r="H7150" s="50">
        <v>1</v>
      </c>
      <c r="I7150" s="50"/>
      <c r="J7150" s="50" t="str">
        <f t="shared" si="135"/>
        <v>Masculino</v>
      </c>
    </row>
    <row r="7151" spans="1:10">
      <c r="A7151" t="s">
        <v>35</v>
      </c>
      <c r="B7151" t="s">
        <v>22</v>
      </c>
      <c r="C7151" s="103" t="str">
        <f>+Detalle_Casos[[#This Row],[Día]]&amp;"/"&amp;Detalle_Casos[[#This Row],[Mes]]&amp;"/"&amp;Detalle_Casos[[#This Row],[Año]]</f>
        <v>8/6/2020</v>
      </c>
      <c r="D7151" s="91">
        <v>8</v>
      </c>
      <c r="E7151" s="91">
        <v>6</v>
      </c>
      <c r="F7151" s="91">
        <v>2020</v>
      </c>
      <c r="G7151">
        <v>7153</v>
      </c>
      <c r="H7151" s="50">
        <v>1</v>
      </c>
      <c r="I7151" s="50"/>
      <c r="J7151" s="50" t="str">
        <f t="shared" si="135"/>
        <v>Masculino</v>
      </c>
    </row>
    <row r="7152" spans="1:10">
      <c r="A7152" t="s">
        <v>35</v>
      </c>
      <c r="B7152" t="s">
        <v>22</v>
      </c>
      <c r="C7152" s="103" t="str">
        <f>+Detalle_Casos[[#This Row],[Día]]&amp;"/"&amp;Detalle_Casos[[#This Row],[Mes]]&amp;"/"&amp;Detalle_Casos[[#This Row],[Año]]</f>
        <v>8/6/2020</v>
      </c>
      <c r="D7152" s="91">
        <v>8</v>
      </c>
      <c r="E7152" s="91">
        <v>6</v>
      </c>
      <c r="F7152" s="91">
        <v>2020</v>
      </c>
      <c r="G7152">
        <v>7154</v>
      </c>
      <c r="H7152" s="50">
        <v>1</v>
      </c>
      <c r="I7152" s="50"/>
      <c r="J7152" s="50" t="str">
        <f t="shared" si="135"/>
        <v>Masculino</v>
      </c>
    </row>
    <row r="7153" spans="1:10">
      <c r="A7153" t="s">
        <v>35</v>
      </c>
      <c r="B7153" t="s">
        <v>22</v>
      </c>
      <c r="C7153" s="103" t="str">
        <f>+Detalle_Casos[[#This Row],[Día]]&amp;"/"&amp;Detalle_Casos[[#This Row],[Mes]]&amp;"/"&amp;Detalle_Casos[[#This Row],[Año]]</f>
        <v>8/6/2020</v>
      </c>
      <c r="D7153" s="91">
        <v>8</v>
      </c>
      <c r="E7153" s="91">
        <v>6</v>
      </c>
      <c r="F7153" s="91">
        <v>2020</v>
      </c>
      <c r="G7153">
        <v>7155</v>
      </c>
      <c r="H7153" s="50">
        <v>1</v>
      </c>
      <c r="I7153" s="50"/>
      <c r="J7153" s="50" t="str">
        <f t="shared" si="135"/>
        <v>Masculino</v>
      </c>
    </row>
    <row r="7154" spans="1:10">
      <c r="A7154" t="s">
        <v>35</v>
      </c>
      <c r="B7154" t="s">
        <v>22</v>
      </c>
      <c r="C7154" s="103" t="str">
        <f>+Detalle_Casos[[#This Row],[Día]]&amp;"/"&amp;Detalle_Casos[[#This Row],[Mes]]&amp;"/"&amp;Detalle_Casos[[#This Row],[Año]]</f>
        <v>8/6/2020</v>
      </c>
      <c r="D7154" s="91">
        <v>8</v>
      </c>
      <c r="E7154" s="91">
        <v>6</v>
      </c>
      <c r="F7154" s="91">
        <v>2020</v>
      </c>
      <c r="G7154">
        <v>7156</v>
      </c>
      <c r="H7154" s="50">
        <v>1</v>
      </c>
      <c r="I7154" s="50"/>
      <c r="J7154" s="50" t="str">
        <f t="shared" si="135"/>
        <v>Masculino</v>
      </c>
    </row>
    <row r="7155" spans="1:10">
      <c r="A7155" t="s">
        <v>35</v>
      </c>
      <c r="B7155" t="s">
        <v>22</v>
      </c>
      <c r="C7155" s="103" t="str">
        <f>+Detalle_Casos[[#This Row],[Día]]&amp;"/"&amp;Detalle_Casos[[#This Row],[Mes]]&amp;"/"&amp;Detalle_Casos[[#This Row],[Año]]</f>
        <v>8/6/2020</v>
      </c>
      <c r="D7155" s="91">
        <v>8</v>
      </c>
      <c r="E7155" s="91">
        <v>6</v>
      </c>
      <c r="F7155" s="91">
        <v>2020</v>
      </c>
      <c r="G7155">
        <v>7157</v>
      </c>
      <c r="H7155" s="50">
        <v>1</v>
      </c>
      <c r="I7155" s="50"/>
      <c r="J7155" s="50" t="str">
        <f t="shared" si="135"/>
        <v>Masculino</v>
      </c>
    </row>
    <row r="7156" spans="1:10">
      <c r="A7156" t="s">
        <v>35</v>
      </c>
      <c r="B7156" t="s">
        <v>22</v>
      </c>
      <c r="C7156" s="103" t="str">
        <f>+Detalle_Casos[[#This Row],[Día]]&amp;"/"&amp;Detalle_Casos[[#This Row],[Mes]]&amp;"/"&amp;Detalle_Casos[[#This Row],[Año]]</f>
        <v>8/6/2020</v>
      </c>
      <c r="D7156" s="91">
        <v>8</v>
      </c>
      <c r="E7156" s="91">
        <v>6</v>
      </c>
      <c r="F7156" s="91">
        <v>2020</v>
      </c>
      <c r="G7156">
        <v>7158</v>
      </c>
      <c r="H7156" s="50">
        <v>1</v>
      </c>
      <c r="I7156" s="50"/>
      <c r="J7156" s="50" t="str">
        <f t="shared" si="135"/>
        <v>Masculino</v>
      </c>
    </row>
    <row r="7157" spans="1:10">
      <c r="A7157" t="s">
        <v>35</v>
      </c>
      <c r="B7157" t="s">
        <v>22</v>
      </c>
      <c r="C7157" s="103" t="str">
        <f>+Detalle_Casos[[#This Row],[Día]]&amp;"/"&amp;Detalle_Casos[[#This Row],[Mes]]&amp;"/"&amp;Detalle_Casos[[#This Row],[Año]]</f>
        <v>8/6/2020</v>
      </c>
      <c r="D7157" s="91">
        <v>8</v>
      </c>
      <c r="E7157" s="91">
        <v>6</v>
      </c>
      <c r="F7157" s="91">
        <v>2020</v>
      </c>
      <c r="G7157">
        <v>7159</v>
      </c>
      <c r="H7157" s="50">
        <v>1</v>
      </c>
      <c r="I7157" s="50"/>
      <c r="J7157" s="50" t="str">
        <f t="shared" si="135"/>
        <v>Masculino</v>
      </c>
    </row>
    <row r="7158" spans="1:10">
      <c r="A7158" t="s">
        <v>35</v>
      </c>
      <c r="B7158" t="s">
        <v>22</v>
      </c>
      <c r="C7158" s="103" t="str">
        <f>+Detalle_Casos[[#This Row],[Día]]&amp;"/"&amp;Detalle_Casos[[#This Row],[Mes]]&amp;"/"&amp;Detalle_Casos[[#This Row],[Año]]</f>
        <v>8/6/2020</v>
      </c>
      <c r="D7158" s="91">
        <v>8</v>
      </c>
      <c r="E7158" s="91">
        <v>6</v>
      </c>
      <c r="F7158" s="91">
        <v>2020</v>
      </c>
      <c r="G7158">
        <v>7160</v>
      </c>
      <c r="H7158" s="50">
        <v>1</v>
      </c>
      <c r="I7158" s="50"/>
      <c r="J7158" s="50" t="str">
        <f t="shared" si="135"/>
        <v>Masculino</v>
      </c>
    </row>
    <row r="7159" spans="1:10">
      <c r="A7159" t="s">
        <v>35</v>
      </c>
      <c r="B7159" t="s">
        <v>22</v>
      </c>
      <c r="C7159" s="103" t="str">
        <f>+Detalle_Casos[[#This Row],[Día]]&amp;"/"&amp;Detalle_Casos[[#This Row],[Mes]]&amp;"/"&amp;Detalle_Casos[[#This Row],[Año]]</f>
        <v>8/6/2020</v>
      </c>
      <c r="D7159" s="91">
        <v>8</v>
      </c>
      <c r="E7159" s="91">
        <v>6</v>
      </c>
      <c r="F7159" s="91">
        <v>2020</v>
      </c>
      <c r="G7159">
        <v>7161</v>
      </c>
      <c r="H7159" s="50">
        <v>1</v>
      </c>
      <c r="I7159" s="50"/>
      <c r="J7159" s="50" t="str">
        <f t="shared" si="135"/>
        <v>Masculino</v>
      </c>
    </row>
    <row r="7160" spans="1:10">
      <c r="A7160" t="s">
        <v>35</v>
      </c>
      <c r="B7160" t="s">
        <v>22</v>
      </c>
      <c r="C7160" s="103" t="str">
        <f>+Detalle_Casos[[#This Row],[Día]]&amp;"/"&amp;Detalle_Casos[[#This Row],[Mes]]&amp;"/"&amp;Detalle_Casos[[#This Row],[Año]]</f>
        <v>8/6/2020</v>
      </c>
      <c r="D7160" s="91">
        <v>8</v>
      </c>
      <c r="E7160" s="91">
        <v>6</v>
      </c>
      <c r="F7160" s="91">
        <v>2020</v>
      </c>
      <c r="G7160">
        <v>7162</v>
      </c>
      <c r="H7160" s="50">
        <v>1</v>
      </c>
      <c r="I7160" s="50"/>
      <c r="J7160" s="50" t="str">
        <f t="shared" si="135"/>
        <v>Masculino</v>
      </c>
    </row>
    <row r="7161" spans="1:10">
      <c r="A7161" t="s">
        <v>35</v>
      </c>
      <c r="B7161" t="s">
        <v>22</v>
      </c>
      <c r="C7161" s="103" t="str">
        <f>+Detalle_Casos[[#This Row],[Día]]&amp;"/"&amp;Detalle_Casos[[#This Row],[Mes]]&amp;"/"&amp;Detalle_Casos[[#This Row],[Año]]</f>
        <v>8/6/2020</v>
      </c>
      <c r="D7161" s="91">
        <v>8</v>
      </c>
      <c r="E7161" s="91">
        <v>6</v>
      </c>
      <c r="F7161" s="91">
        <v>2020</v>
      </c>
      <c r="G7161">
        <v>7163</v>
      </c>
      <c r="H7161" s="50">
        <v>1</v>
      </c>
      <c r="I7161" s="50"/>
      <c r="J7161" s="50" t="str">
        <f t="shared" si="135"/>
        <v>Masculino</v>
      </c>
    </row>
    <row r="7162" spans="1:10">
      <c r="A7162" t="s">
        <v>35</v>
      </c>
      <c r="B7162" t="s">
        <v>22</v>
      </c>
      <c r="C7162" s="103" t="str">
        <f>+Detalle_Casos[[#This Row],[Día]]&amp;"/"&amp;Detalle_Casos[[#This Row],[Mes]]&amp;"/"&amp;Detalle_Casos[[#This Row],[Año]]</f>
        <v>8/6/2020</v>
      </c>
      <c r="D7162" s="91">
        <v>8</v>
      </c>
      <c r="E7162" s="91">
        <v>6</v>
      </c>
      <c r="F7162" s="91">
        <v>2020</v>
      </c>
      <c r="G7162">
        <v>7164</v>
      </c>
      <c r="H7162" s="50">
        <v>1</v>
      </c>
      <c r="I7162" s="50"/>
      <c r="J7162" s="50" t="str">
        <f t="shared" si="135"/>
        <v>Masculino</v>
      </c>
    </row>
    <row r="7163" spans="1:10">
      <c r="A7163" t="s">
        <v>35</v>
      </c>
      <c r="B7163" t="s">
        <v>22</v>
      </c>
      <c r="C7163" s="103" t="str">
        <f>+Detalle_Casos[[#This Row],[Día]]&amp;"/"&amp;Detalle_Casos[[#This Row],[Mes]]&amp;"/"&amp;Detalle_Casos[[#This Row],[Año]]</f>
        <v>8/6/2020</v>
      </c>
      <c r="D7163" s="91">
        <v>8</v>
      </c>
      <c r="E7163" s="91">
        <v>6</v>
      </c>
      <c r="F7163" s="91">
        <v>2020</v>
      </c>
      <c r="G7163">
        <v>7165</v>
      </c>
      <c r="H7163" s="50">
        <v>1</v>
      </c>
      <c r="I7163" s="50"/>
      <c r="J7163" s="50" t="str">
        <f t="shared" si="135"/>
        <v>Masculino</v>
      </c>
    </row>
    <row r="7164" spans="1:10">
      <c r="A7164" t="s">
        <v>35</v>
      </c>
      <c r="B7164" t="s">
        <v>22</v>
      </c>
      <c r="C7164" s="103" t="str">
        <f>+Detalle_Casos[[#This Row],[Día]]&amp;"/"&amp;Detalle_Casos[[#This Row],[Mes]]&amp;"/"&amp;Detalle_Casos[[#This Row],[Año]]</f>
        <v>8/6/2020</v>
      </c>
      <c r="D7164" s="91">
        <v>8</v>
      </c>
      <c r="E7164" s="91">
        <v>6</v>
      </c>
      <c r="F7164" s="91">
        <v>2020</v>
      </c>
      <c r="G7164">
        <v>7166</v>
      </c>
      <c r="H7164" s="50">
        <v>1</v>
      </c>
      <c r="I7164" s="50"/>
      <c r="J7164" s="50" t="str">
        <f t="shared" si="135"/>
        <v>Masculino</v>
      </c>
    </row>
    <row r="7165" spans="1:10">
      <c r="A7165" t="s">
        <v>35</v>
      </c>
      <c r="B7165" t="s">
        <v>22</v>
      </c>
      <c r="C7165" s="103" t="str">
        <f>+Detalle_Casos[[#This Row],[Día]]&amp;"/"&amp;Detalle_Casos[[#This Row],[Mes]]&amp;"/"&amp;Detalle_Casos[[#This Row],[Año]]</f>
        <v>8/6/2020</v>
      </c>
      <c r="D7165" s="91">
        <v>8</v>
      </c>
      <c r="E7165" s="91">
        <v>6</v>
      </c>
      <c r="F7165" s="91">
        <v>2020</v>
      </c>
      <c r="G7165">
        <v>7167</v>
      </c>
      <c r="H7165" s="50">
        <v>1</v>
      </c>
      <c r="I7165" s="50"/>
      <c r="J7165" s="50" t="str">
        <f t="shared" si="135"/>
        <v>Masculino</v>
      </c>
    </row>
    <row r="7166" spans="1:10">
      <c r="A7166" t="s">
        <v>35</v>
      </c>
      <c r="B7166" t="s">
        <v>22</v>
      </c>
      <c r="C7166" s="103" t="str">
        <f>+Detalle_Casos[[#This Row],[Día]]&amp;"/"&amp;Detalle_Casos[[#This Row],[Mes]]&amp;"/"&amp;Detalle_Casos[[#This Row],[Año]]</f>
        <v>8/6/2020</v>
      </c>
      <c r="D7166" s="91">
        <v>8</v>
      </c>
      <c r="E7166" s="91">
        <v>6</v>
      </c>
      <c r="F7166" s="91">
        <v>2020</v>
      </c>
      <c r="G7166">
        <v>7168</v>
      </c>
      <c r="H7166" s="50">
        <v>1</v>
      </c>
      <c r="I7166" s="50"/>
      <c r="J7166" s="50" t="str">
        <f t="shared" si="135"/>
        <v>Masculino</v>
      </c>
    </row>
    <row r="7167" spans="1:10">
      <c r="A7167" t="s">
        <v>35</v>
      </c>
      <c r="B7167" t="s">
        <v>22</v>
      </c>
      <c r="C7167" s="103" t="str">
        <f>+Detalle_Casos[[#This Row],[Día]]&amp;"/"&amp;Detalle_Casos[[#This Row],[Mes]]&amp;"/"&amp;Detalle_Casos[[#This Row],[Año]]</f>
        <v>8/6/2020</v>
      </c>
      <c r="D7167" s="91">
        <v>8</v>
      </c>
      <c r="E7167" s="91">
        <v>6</v>
      </c>
      <c r="F7167" s="91">
        <v>2020</v>
      </c>
      <c r="G7167">
        <v>7169</v>
      </c>
      <c r="H7167" s="50">
        <v>1</v>
      </c>
      <c r="I7167" s="50"/>
      <c r="J7167" s="50" t="str">
        <f t="shared" si="135"/>
        <v>Masculino</v>
      </c>
    </row>
    <row r="7168" spans="1:10">
      <c r="A7168" t="s">
        <v>35</v>
      </c>
      <c r="B7168" t="s">
        <v>22</v>
      </c>
      <c r="C7168" s="103" t="str">
        <f>+Detalle_Casos[[#This Row],[Día]]&amp;"/"&amp;Detalle_Casos[[#This Row],[Mes]]&amp;"/"&amp;Detalle_Casos[[#This Row],[Año]]</f>
        <v>8/6/2020</v>
      </c>
      <c r="D7168" s="91">
        <v>8</v>
      </c>
      <c r="E7168" s="91">
        <v>6</v>
      </c>
      <c r="F7168" s="91">
        <v>2020</v>
      </c>
      <c r="G7168">
        <v>7170</v>
      </c>
      <c r="H7168" s="50">
        <v>1</v>
      </c>
      <c r="I7168" s="50"/>
      <c r="J7168" s="50" t="str">
        <f t="shared" si="135"/>
        <v>Masculino</v>
      </c>
    </row>
    <row r="7169" spans="1:10">
      <c r="A7169" t="s">
        <v>35</v>
      </c>
      <c r="B7169" t="s">
        <v>22</v>
      </c>
      <c r="C7169" s="103" t="str">
        <f>+Detalle_Casos[[#This Row],[Día]]&amp;"/"&amp;Detalle_Casos[[#This Row],[Mes]]&amp;"/"&amp;Detalle_Casos[[#This Row],[Año]]</f>
        <v>8/6/2020</v>
      </c>
      <c r="D7169" s="91">
        <v>8</v>
      </c>
      <c r="E7169" s="91">
        <v>6</v>
      </c>
      <c r="F7169" s="91">
        <v>2020</v>
      </c>
      <c r="G7169">
        <v>7171</v>
      </c>
      <c r="H7169" s="50">
        <v>1</v>
      </c>
      <c r="I7169" s="50"/>
      <c r="J7169" s="50" t="str">
        <f t="shared" si="135"/>
        <v>Masculino</v>
      </c>
    </row>
    <row r="7170" spans="1:10">
      <c r="A7170" t="s">
        <v>35</v>
      </c>
      <c r="B7170" t="s">
        <v>22</v>
      </c>
      <c r="C7170" s="103" t="str">
        <f>+Detalle_Casos[[#This Row],[Día]]&amp;"/"&amp;Detalle_Casos[[#This Row],[Mes]]&amp;"/"&amp;Detalle_Casos[[#This Row],[Año]]</f>
        <v>8/6/2020</v>
      </c>
      <c r="D7170" s="91">
        <v>8</v>
      </c>
      <c r="E7170" s="91">
        <v>6</v>
      </c>
      <c r="F7170" s="91">
        <v>2020</v>
      </c>
      <c r="G7170">
        <v>7172</v>
      </c>
      <c r="H7170" s="50">
        <v>1</v>
      </c>
      <c r="I7170" s="50"/>
      <c r="J7170" s="50" t="str">
        <f t="shared" si="135"/>
        <v>Masculino</v>
      </c>
    </row>
    <row r="7171" spans="1:10">
      <c r="A7171" t="s">
        <v>35</v>
      </c>
      <c r="B7171" t="s">
        <v>22</v>
      </c>
      <c r="C7171" s="103" t="str">
        <f>+Detalle_Casos[[#This Row],[Día]]&amp;"/"&amp;Detalle_Casos[[#This Row],[Mes]]&amp;"/"&amp;Detalle_Casos[[#This Row],[Año]]</f>
        <v>8/6/2020</v>
      </c>
      <c r="D7171" s="91">
        <v>8</v>
      </c>
      <c r="E7171" s="91">
        <v>6</v>
      </c>
      <c r="F7171" s="91">
        <v>2020</v>
      </c>
      <c r="G7171">
        <v>7173</v>
      </c>
      <c r="H7171" s="50">
        <v>1</v>
      </c>
      <c r="I7171" s="50"/>
      <c r="J7171" s="50" t="str">
        <f t="shared" si="135"/>
        <v>Masculino</v>
      </c>
    </row>
    <row r="7172" spans="1:10">
      <c r="A7172" t="s">
        <v>35</v>
      </c>
      <c r="B7172" t="s">
        <v>22</v>
      </c>
      <c r="C7172" s="103" t="str">
        <f>+Detalle_Casos[[#This Row],[Día]]&amp;"/"&amp;Detalle_Casos[[#This Row],[Mes]]&amp;"/"&amp;Detalle_Casos[[#This Row],[Año]]</f>
        <v>8/6/2020</v>
      </c>
      <c r="D7172" s="91">
        <v>8</v>
      </c>
      <c r="E7172" s="91">
        <v>6</v>
      </c>
      <c r="F7172" s="91">
        <v>2020</v>
      </c>
      <c r="G7172">
        <v>7174</v>
      </c>
      <c r="H7172" s="50">
        <v>1</v>
      </c>
      <c r="I7172" s="50"/>
      <c r="J7172" s="50" t="str">
        <f t="shared" si="135"/>
        <v>Masculino</v>
      </c>
    </row>
    <row r="7173" spans="1:10">
      <c r="A7173" t="s">
        <v>35</v>
      </c>
      <c r="B7173" t="s">
        <v>22</v>
      </c>
      <c r="C7173" s="103" t="str">
        <f>+Detalle_Casos[[#This Row],[Día]]&amp;"/"&amp;Detalle_Casos[[#This Row],[Mes]]&amp;"/"&amp;Detalle_Casos[[#This Row],[Año]]</f>
        <v>8/6/2020</v>
      </c>
      <c r="D7173" s="91">
        <v>8</v>
      </c>
      <c r="E7173" s="91">
        <v>6</v>
      </c>
      <c r="F7173" s="91">
        <v>2020</v>
      </c>
      <c r="G7173">
        <v>7175</v>
      </c>
      <c r="H7173" s="50">
        <v>1</v>
      </c>
      <c r="I7173" s="50"/>
      <c r="J7173" s="50" t="str">
        <f t="shared" si="135"/>
        <v>Masculino</v>
      </c>
    </row>
    <row r="7174" spans="1:10">
      <c r="A7174" t="s">
        <v>35</v>
      </c>
      <c r="B7174" t="s">
        <v>22</v>
      </c>
      <c r="C7174" s="103" t="str">
        <f>+Detalle_Casos[[#This Row],[Día]]&amp;"/"&amp;Detalle_Casos[[#This Row],[Mes]]&amp;"/"&amp;Detalle_Casos[[#This Row],[Año]]</f>
        <v>8/6/2020</v>
      </c>
      <c r="D7174" s="91">
        <v>8</v>
      </c>
      <c r="E7174" s="91">
        <v>6</v>
      </c>
      <c r="F7174" s="91">
        <v>2020</v>
      </c>
      <c r="G7174">
        <v>7176</v>
      </c>
      <c r="H7174" s="50">
        <v>1</v>
      </c>
      <c r="I7174" s="50"/>
      <c r="J7174" s="50" t="str">
        <f t="shared" si="135"/>
        <v>Masculino</v>
      </c>
    </row>
    <row r="7175" spans="1:10">
      <c r="A7175" t="s">
        <v>35</v>
      </c>
      <c r="B7175" t="s">
        <v>22</v>
      </c>
      <c r="C7175" s="103" t="str">
        <f>+Detalle_Casos[[#This Row],[Día]]&amp;"/"&amp;Detalle_Casos[[#This Row],[Mes]]&amp;"/"&amp;Detalle_Casos[[#This Row],[Año]]</f>
        <v>8/6/2020</v>
      </c>
      <c r="D7175" s="91">
        <v>8</v>
      </c>
      <c r="E7175" s="91">
        <v>6</v>
      </c>
      <c r="F7175" s="91">
        <v>2020</v>
      </c>
      <c r="G7175">
        <v>7177</v>
      </c>
      <c r="H7175" s="50">
        <v>1</v>
      </c>
      <c r="I7175" s="50"/>
      <c r="J7175" s="50" t="str">
        <f t="shared" si="135"/>
        <v>Masculino</v>
      </c>
    </row>
    <row r="7176" spans="1:10">
      <c r="A7176" t="s">
        <v>35</v>
      </c>
      <c r="B7176" t="s">
        <v>22</v>
      </c>
      <c r="C7176" s="103" t="str">
        <f>+Detalle_Casos[[#This Row],[Día]]&amp;"/"&amp;Detalle_Casos[[#This Row],[Mes]]&amp;"/"&amp;Detalle_Casos[[#This Row],[Año]]</f>
        <v>8/6/2020</v>
      </c>
      <c r="D7176" s="91">
        <v>8</v>
      </c>
      <c r="E7176" s="91">
        <v>6</v>
      </c>
      <c r="F7176" s="91">
        <v>2020</v>
      </c>
      <c r="G7176">
        <v>7178</v>
      </c>
      <c r="H7176" s="50">
        <v>1</v>
      </c>
      <c r="I7176" s="50"/>
      <c r="J7176" s="50" t="str">
        <f t="shared" si="135"/>
        <v>Masculino</v>
      </c>
    </row>
    <row r="7177" spans="1:10">
      <c r="A7177" t="s">
        <v>35</v>
      </c>
      <c r="B7177" t="s">
        <v>22</v>
      </c>
      <c r="C7177" s="103" t="str">
        <f>+Detalle_Casos[[#This Row],[Día]]&amp;"/"&amp;Detalle_Casos[[#This Row],[Mes]]&amp;"/"&amp;Detalle_Casos[[#This Row],[Año]]</f>
        <v>8/6/2020</v>
      </c>
      <c r="D7177" s="91">
        <v>8</v>
      </c>
      <c r="E7177" s="91">
        <v>6</v>
      </c>
      <c r="F7177" s="91">
        <v>2020</v>
      </c>
      <c r="G7177">
        <v>7179</v>
      </c>
      <c r="H7177" s="50">
        <v>1</v>
      </c>
      <c r="I7177" s="50"/>
      <c r="J7177" s="50" t="str">
        <f t="shared" si="135"/>
        <v>Masculino</v>
      </c>
    </row>
    <row r="7178" spans="1:10">
      <c r="A7178" t="s">
        <v>35</v>
      </c>
      <c r="B7178" t="s">
        <v>22</v>
      </c>
      <c r="C7178" s="103" t="str">
        <f>+Detalle_Casos[[#This Row],[Día]]&amp;"/"&amp;Detalle_Casos[[#This Row],[Mes]]&amp;"/"&amp;Detalle_Casos[[#This Row],[Año]]</f>
        <v>8/6/2020</v>
      </c>
      <c r="D7178" s="91">
        <v>8</v>
      </c>
      <c r="E7178" s="91">
        <v>6</v>
      </c>
      <c r="F7178" s="91">
        <v>2020</v>
      </c>
      <c r="G7178">
        <v>7180</v>
      </c>
      <c r="H7178" s="50">
        <v>1</v>
      </c>
      <c r="I7178" s="50"/>
      <c r="J7178" s="50" t="str">
        <f t="shared" si="135"/>
        <v>Masculino</v>
      </c>
    </row>
    <row r="7179" spans="1:10">
      <c r="A7179" t="s">
        <v>35</v>
      </c>
      <c r="B7179" t="s">
        <v>22</v>
      </c>
      <c r="C7179" s="103" t="str">
        <f>+Detalle_Casos[[#This Row],[Día]]&amp;"/"&amp;Detalle_Casos[[#This Row],[Mes]]&amp;"/"&amp;Detalle_Casos[[#This Row],[Año]]</f>
        <v>8/6/2020</v>
      </c>
      <c r="D7179" s="91">
        <v>8</v>
      </c>
      <c r="E7179" s="91">
        <v>6</v>
      </c>
      <c r="F7179" s="91">
        <v>2020</v>
      </c>
      <c r="G7179">
        <v>7181</v>
      </c>
      <c r="H7179" s="50">
        <v>1</v>
      </c>
      <c r="I7179" s="50"/>
      <c r="J7179" s="50" t="str">
        <f t="shared" si="135"/>
        <v>Masculino</v>
      </c>
    </row>
    <row r="7180" spans="1:10">
      <c r="A7180" t="s">
        <v>35</v>
      </c>
      <c r="B7180" t="s">
        <v>22</v>
      </c>
      <c r="C7180" s="103" t="str">
        <f>+Detalle_Casos[[#This Row],[Día]]&amp;"/"&amp;Detalle_Casos[[#This Row],[Mes]]&amp;"/"&amp;Detalle_Casos[[#This Row],[Año]]</f>
        <v>8/6/2020</v>
      </c>
      <c r="D7180" s="91">
        <v>8</v>
      </c>
      <c r="E7180" s="91">
        <v>6</v>
      </c>
      <c r="F7180" s="91">
        <v>2020</v>
      </c>
      <c r="G7180">
        <v>7182</v>
      </c>
      <c r="H7180" s="50">
        <v>1</v>
      </c>
      <c r="I7180" s="50"/>
      <c r="J7180" s="50" t="str">
        <f t="shared" si="135"/>
        <v>Masculino</v>
      </c>
    </row>
    <row r="7181" spans="1:10">
      <c r="A7181" t="s">
        <v>35</v>
      </c>
      <c r="B7181" t="s">
        <v>22</v>
      </c>
      <c r="C7181" s="103" t="str">
        <f>+Detalle_Casos[[#This Row],[Día]]&amp;"/"&amp;Detalle_Casos[[#This Row],[Mes]]&amp;"/"&amp;Detalle_Casos[[#This Row],[Año]]</f>
        <v>8/6/2020</v>
      </c>
      <c r="D7181" s="91">
        <v>8</v>
      </c>
      <c r="E7181" s="91">
        <v>6</v>
      </c>
      <c r="F7181" s="91">
        <v>2020</v>
      </c>
      <c r="G7181">
        <v>7183</v>
      </c>
      <c r="H7181" s="50">
        <v>1</v>
      </c>
      <c r="I7181" s="50"/>
      <c r="J7181" s="50" t="str">
        <f t="shared" si="135"/>
        <v>Masculino</v>
      </c>
    </row>
    <row r="7182" spans="1:10">
      <c r="A7182" t="s">
        <v>35</v>
      </c>
      <c r="B7182" t="s">
        <v>22</v>
      </c>
      <c r="C7182" s="103" t="str">
        <f>+Detalle_Casos[[#This Row],[Día]]&amp;"/"&amp;Detalle_Casos[[#This Row],[Mes]]&amp;"/"&amp;Detalle_Casos[[#This Row],[Año]]</f>
        <v>8/6/2020</v>
      </c>
      <c r="D7182" s="91">
        <v>8</v>
      </c>
      <c r="E7182" s="91">
        <v>6</v>
      </c>
      <c r="F7182" s="91">
        <v>2020</v>
      </c>
      <c r="G7182">
        <v>7184</v>
      </c>
      <c r="H7182" s="50">
        <v>1</v>
      </c>
      <c r="I7182" s="50"/>
      <c r="J7182" s="50" t="str">
        <f t="shared" si="135"/>
        <v>Masculino</v>
      </c>
    </row>
    <row r="7183" spans="1:10">
      <c r="A7183" t="s">
        <v>35</v>
      </c>
      <c r="B7183" t="s">
        <v>22</v>
      </c>
      <c r="C7183" s="103" t="str">
        <f>+Detalle_Casos[[#This Row],[Día]]&amp;"/"&amp;Detalle_Casos[[#This Row],[Mes]]&amp;"/"&amp;Detalle_Casos[[#This Row],[Año]]</f>
        <v>8/6/2020</v>
      </c>
      <c r="D7183" s="91">
        <v>8</v>
      </c>
      <c r="E7183" s="91">
        <v>6</v>
      </c>
      <c r="F7183" s="91">
        <v>2020</v>
      </c>
      <c r="G7183">
        <v>7185</v>
      </c>
      <c r="H7183" s="50">
        <v>1</v>
      </c>
      <c r="I7183" s="50"/>
      <c r="J7183" s="50" t="str">
        <f t="shared" ref="J7183:J7246" si="136">+IF(H7183=1,"Masculino","Femenino")</f>
        <v>Masculino</v>
      </c>
    </row>
    <row r="7184" spans="1:10">
      <c r="A7184" t="s">
        <v>35</v>
      </c>
      <c r="B7184" t="s">
        <v>22</v>
      </c>
      <c r="C7184" s="103" t="str">
        <f>+Detalle_Casos[[#This Row],[Día]]&amp;"/"&amp;Detalle_Casos[[#This Row],[Mes]]&amp;"/"&amp;Detalle_Casos[[#This Row],[Año]]</f>
        <v>8/6/2020</v>
      </c>
      <c r="D7184" s="91">
        <v>8</v>
      </c>
      <c r="E7184" s="91">
        <v>6</v>
      </c>
      <c r="F7184" s="91">
        <v>2020</v>
      </c>
      <c r="G7184">
        <v>7186</v>
      </c>
      <c r="H7184" s="50">
        <v>1</v>
      </c>
      <c r="I7184" s="50"/>
      <c r="J7184" s="50" t="str">
        <f t="shared" si="136"/>
        <v>Masculino</v>
      </c>
    </row>
    <row r="7185" spans="1:10">
      <c r="A7185" t="s">
        <v>35</v>
      </c>
      <c r="B7185" t="s">
        <v>22</v>
      </c>
      <c r="C7185" s="103" t="str">
        <f>+Detalle_Casos[[#This Row],[Día]]&amp;"/"&amp;Detalle_Casos[[#This Row],[Mes]]&amp;"/"&amp;Detalle_Casos[[#This Row],[Año]]</f>
        <v>8/6/2020</v>
      </c>
      <c r="D7185" s="91">
        <v>8</v>
      </c>
      <c r="E7185" s="91">
        <v>6</v>
      </c>
      <c r="F7185" s="91">
        <v>2020</v>
      </c>
      <c r="G7185">
        <v>7187</v>
      </c>
      <c r="H7185" s="50">
        <v>1</v>
      </c>
      <c r="I7185" s="50"/>
      <c r="J7185" s="50" t="str">
        <f t="shared" si="136"/>
        <v>Masculino</v>
      </c>
    </row>
    <row r="7186" spans="1:10">
      <c r="A7186" t="s">
        <v>35</v>
      </c>
      <c r="B7186" t="s">
        <v>22</v>
      </c>
      <c r="C7186" s="103" t="str">
        <f>+Detalle_Casos[[#This Row],[Día]]&amp;"/"&amp;Detalle_Casos[[#This Row],[Mes]]&amp;"/"&amp;Detalle_Casos[[#This Row],[Año]]</f>
        <v>8/6/2020</v>
      </c>
      <c r="D7186" s="91">
        <v>8</v>
      </c>
      <c r="E7186" s="91">
        <v>6</v>
      </c>
      <c r="F7186" s="91">
        <v>2020</v>
      </c>
      <c r="G7186">
        <v>7188</v>
      </c>
      <c r="H7186" s="50">
        <v>1</v>
      </c>
      <c r="I7186" s="50"/>
      <c r="J7186" s="50" t="str">
        <f t="shared" si="136"/>
        <v>Masculino</v>
      </c>
    </row>
    <row r="7187" spans="1:10">
      <c r="A7187" t="s">
        <v>35</v>
      </c>
      <c r="B7187" t="s">
        <v>22</v>
      </c>
      <c r="C7187" s="103" t="str">
        <f>+Detalle_Casos[[#This Row],[Día]]&amp;"/"&amp;Detalle_Casos[[#This Row],[Mes]]&amp;"/"&amp;Detalle_Casos[[#This Row],[Año]]</f>
        <v>8/6/2020</v>
      </c>
      <c r="D7187" s="91">
        <v>8</v>
      </c>
      <c r="E7187" s="91">
        <v>6</v>
      </c>
      <c r="F7187" s="91">
        <v>2020</v>
      </c>
      <c r="G7187">
        <v>7189</v>
      </c>
      <c r="H7187" s="50">
        <v>1</v>
      </c>
      <c r="I7187" s="50"/>
      <c r="J7187" s="50" t="str">
        <f t="shared" si="136"/>
        <v>Masculino</v>
      </c>
    </row>
    <row r="7188" spans="1:10">
      <c r="A7188" t="s">
        <v>35</v>
      </c>
      <c r="B7188" t="s">
        <v>22</v>
      </c>
      <c r="C7188" s="103" t="str">
        <f>+Detalle_Casos[[#This Row],[Día]]&amp;"/"&amp;Detalle_Casos[[#This Row],[Mes]]&amp;"/"&amp;Detalle_Casos[[#This Row],[Año]]</f>
        <v>8/6/2020</v>
      </c>
      <c r="D7188" s="91">
        <v>8</v>
      </c>
      <c r="E7188" s="91">
        <v>6</v>
      </c>
      <c r="F7188" s="91">
        <v>2020</v>
      </c>
      <c r="G7188">
        <v>7190</v>
      </c>
      <c r="H7188" s="50">
        <v>1</v>
      </c>
      <c r="I7188" s="50"/>
      <c r="J7188" s="50" t="str">
        <f t="shared" si="136"/>
        <v>Masculino</v>
      </c>
    </row>
    <row r="7189" spans="1:10">
      <c r="A7189" t="s">
        <v>35</v>
      </c>
      <c r="B7189" t="s">
        <v>22</v>
      </c>
      <c r="C7189" s="103" t="str">
        <f>+Detalle_Casos[[#This Row],[Día]]&amp;"/"&amp;Detalle_Casos[[#This Row],[Mes]]&amp;"/"&amp;Detalle_Casos[[#This Row],[Año]]</f>
        <v>8/6/2020</v>
      </c>
      <c r="D7189" s="91">
        <v>8</v>
      </c>
      <c r="E7189" s="91">
        <v>6</v>
      </c>
      <c r="F7189" s="91">
        <v>2020</v>
      </c>
      <c r="G7189">
        <v>7191</v>
      </c>
      <c r="H7189" s="50">
        <v>1</v>
      </c>
      <c r="I7189" s="50"/>
      <c r="J7189" s="50" t="str">
        <f t="shared" si="136"/>
        <v>Masculino</v>
      </c>
    </row>
    <row r="7190" spans="1:10">
      <c r="A7190" t="s">
        <v>35</v>
      </c>
      <c r="B7190" t="s">
        <v>22</v>
      </c>
      <c r="C7190" s="103" t="str">
        <f>+Detalle_Casos[[#This Row],[Día]]&amp;"/"&amp;Detalle_Casos[[#This Row],[Mes]]&amp;"/"&amp;Detalle_Casos[[#This Row],[Año]]</f>
        <v>8/6/2020</v>
      </c>
      <c r="D7190" s="91">
        <v>8</v>
      </c>
      <c r="E7190" s="91">
        <v>6</v>
      </c>
      <c r="F7190" s="91">
        <v>2020</v>
      </c>
      <c r="G7190">
        <v>7192</v>
      </c>
      <c r="H7190" s="50">
        <v>1</v>
      </c>
      <c r="I7190" s="50"/>
      <c r="J7190" s="50" t="str">
        <f t="shared" si="136"/>
        <v>Masculino</v>
      </c>
    </row>
    <row r="7191" spans="1:10">
      <c r="A7191" t="s">
        <v>35</v>
      </c>
      <c r="B7191" t="s">
        <v>22</v>
      </c>
      <c r="C7191" s="103" t="str">
        <f>+Detalle_Casos[[#This Row],[Día]]&amp;"/"&amp;Detalle_Casos[[#This Row],[Mes]]&amp;"/"&amp;Detalle_Casos[[#This Row],[Año]]</f>
        <v>8/6/2020</v>
      </c>
      <c r="D7191" s="91">
        <v>8</v>
      </c>
      <c r="E7191" s="91">
        <v>6</v>
      </c>
      <c r="F7191" s="91">
        <v>2020</v>
      </c>
      <c r="G7191">
        <v>7193</v>
      </c>
      <c r="H7191" s="50">
        <v>1</v>
      </c>
      <c r="I7191" s="50"/>
      <c r="J7191" s="50" t="str">
        <f t="shared" si="136"/>
        <v>Masculino</v>
      </c>
    </row>
    <row r="7192" spans="1:10">
      <c r="A7192" t="s">
        <v>35</v>
      </c>
      <c r="B7192" t="s">
        <v>22</v>
      </c>
      <c r="C7192" s="103" t="str">
        <f>+Detalle_Casos[[#This Row],[Día]]&amp;"/"&amp;Detalle_Casos[[#This Row],[Mes]]&amp;"/"&amp;Detalle_Casos[[#This Row],[Año]]</f>
        <v>8/6/2020</v>
      </c>
      <c r="D7192" s="91">
        <v>8</v>
      </c>
      <c r="E7192" s="91">
        <v>6</v>
      </c>
      <c r="F7192" s="91">
        <v>2020</v>
      </c>
      <c r="G7192">
        <v>7194</v>
      </c>
      <c r="H7192" s="50">
        <v>1</v>
      </c>
      <c r="I7192" s="50"/>
      <c r="J7192" s="50" t="str">
        <f t="shared" si="136"/>
        <v>Masculino</v>
      </c>
    </row>
    <row r="7193" spans="1:10">
      <c r="A7193" t="s">
        <v>35</v>
      </c>
      <c r="B7193" t="s">
        <v>22</v>
      </c>
      <c r="C7193" s="103" t="str">
        <f>+Detalle_Casos[[#This Row],[Día]]&amp;"/"&amp;Detalle_Casos[[#This Row],[Mes]]&amp;"/"&amp;Detalle_Casos[[#This Row],[Año]]</f>
        <v>8/6/2020</v>
      </c>
      <c r="D7193" s="91">
        <v>8</v>
      </c>
      <c r="E7193" s="91">
        <v>6</v>
      </c>
      <c r="F7193" s="91">
        <v>2020</v>
      </c>
      <c r="G7193">
        <v>7195</v>
      </c>
      <c r="H7193" s="50">
        <v>1</v>
      </c>
      <c r="I7193" s="50"/>
      <c r="J7193" s="50" t="str">
        <f t="shared" si="136"/>
        <v>Masculino</v>
      </c>
    </row>
    <row r="7194" spans="1:10">
      <c r="A7194" t="s">
        <v>35</v>
      </c>
      <c r="B7194" t="s">
        <v>22</v>
      </c>
      <c r="C7194" s="103" t="str">
        <f>+Detalle_Casos[[#This Row],[Día]]&amp;"/"&amp;Detalle_Casos[[#This Row],[Mes]]&amp;"/"&amp;Detalle_Casos[[#This Row],[Año]]</f>
        <v>8/6/2020</v>
      </c>
      <c r="D7194" s="91">
        <v>8</v>
      </c>
      <c r="E7194" s="91">
        <v>6</v>
      </c>
      <c r="F7194" s="91">
        <v>2020</v>
      </c>
      <c r="G7194">
        <v>7196</v>
      </c>
      <c r="H7194" s="50">
        <v>1</v>
      </c>
      <c r="I7194" s="50"/>
      <c r="J7194" s="50" t="str">
        <f t="shared" si="136"/>
        <v>Masculino</v>
      </c>
    </row>
    <row r="7195" spans="1:10">
      <c r="A7195" t="s">
        <v>35</v>
      </c>
      <c r="B7195" t="s">
        <v>22</v>
      </c>
      <c r="C7195" s="103" t="str">
        <f>+Detalle_Casos[[#This Row],[Día]]&amp;"/"&amp;Detalle_Casos[[#This Row],[Mes]]&amp;"/"&amp;Detalle_Casos[[#This Row],[Año]]</f>
        <v>8/6/2020</v>
      </c>
      <c r="D7195" s="91">
        <v>8</v>
      </c>
      <c r="E7195" s="91">
        <v>6</v>
      </c>
      <c r="F7195" s="91">
        <v>2020</v>
      </c>
      <c r="G7195">
        <v>7197</v>
      </c>
      <c r="H7195" s="50">
        <v>1</v>
      </c>
      <c r="I7195" s="50"/>
      <c r="J7195" s="50" t="str">
        <f t="shared" si="136"/>
        <v>Masculino</v>
      </c>
    </row>
    <row r="7196" spans="1:10">
      <c r="A7196" t="s">
        <v>35</v>
      </c>
      <c r="B7196" t="s">
        <v>22</v>
      </c>
      <c r="C7196" s="103" t="str">
        <f>+Detalle_Casos[[#This Row],[Día]]&amp;"/"&amp;Detalle_Casos[[#This Row],[Mes]]&amp;"/"&amp;Detalle_Casos[[#This Row],[Año]]</f>
        <v>8/6/2020</v>
      </c>
      <c r="D7196" s="91">
        <v>8</v>
      </c>
      <c r="E7196" s="91">
        <v>6</v>
      </c>
      <c r="F7196" s="91">
        <v>2020</v>
      </c>
      <c r="G7196">
        <v>7198</v>
      </c>
      <c r="H7196" s="50">
        <v>1</v>
      </c>
      <c r="I7196" s="50"/>
      <c r="J7196" s="50" t="str">
        <f t="shared" si="136"/>
        <v>Masculino</v>
      </c>
    </row>
    <row r="7197" spans="1:10">
      <c r="A7197" t="s">
        <v>35</v>
      </c>
      <c r="B7197" t="s">
        <v>22</v>
      </c>
      <c r="C7197" s="103" t="str">
        <f>+Detalle_Casos[[#This Row],[Día]]&amp;"/"&amp;Detalle_Casos[[#This Row],[Mes]]&amp;"/"&amp;Detalle_Casos[[#This Row],[Año]]</f>
        <v>8/6/2020</v>
      </c>
      <c r="D7197" s="91">
        <v>8</v>
      </c>
      <c r="E7197" s="91">
        <v>6</v>
      </c>
      <c r="F7197" s="91">
        <v>2020</v>
      </c>
      <c r="G7197">
        <v>7199</v>
      </c>
      <c r="H7197" s="50">
        <v>1</v>
      </c>
      <c r="I7197" s="50"/>
      <c r="J7197" s="50" t="str">
        <f t="shared" si="136"/>
        <v>Masculino</v>
      </c>
    </row>
    <row r="7198" spans="1:10">
      <c r="A7198" t="s">
        <v>35</v>
      </c>
      <c r="B7198" t="s">
        <v>22</v>
      </c>
      <c r="C7198" s="103" t="str">
        <f>+Detalle_Casos[[#This Row],[Día]]&amp;"/"&amp;Detalle_Casos[[#This Row],[Mes]]&amp;"/"&amp;Detalle_Casos[[#This Row],[Año]]</f>
        <v>8/6/2020</v>
      </c>
      <c r="D7198" s="91">
        <v>8</v>
      </c>
      <c r="E7198" s="91">
        <v>6</v>
      </c>
      <c r="F7198" s="91">
        <v>2020</v>
      </c>
      <c r="G7198">
        <v>7200</v>
      </c>
      <c r="H7198" s="50">
        <v>1</v>
      </c>
      <c r="I7198" s="50"/>
      <c r="J7198" s="50" t="str">
        <f t="shared" si="136"/>
        <v>Masculino</v>
      </c>
    </row>
    <row r="7199" spans="1:10">
      <c r="A7199" t="s">
        <v>35</v>
      </c>
      <c r="B7199" t="s">
        <v>22</v>
      </c>
      <c r="C7199" s="103" t="str">
        <f>+Detalle_Casos[[#This Row],[Día]]&amp;"/"&amp;Detalle_Casos[[#This Row],[Mes]]&amp;"/"&amp;Detalle_Casos[[#This Row],[Año]]</f>
        <v>8/6/2020</v>
      </c>
      <c r="D7199" s="91">
        <v>8</v>
      </c>
      <c r="E7199" s="91">
        <v>6</v>
      </c>
      <c r="F7199" s="91">
        <v>2020</v>
      </c>
      <c r="G7199">
        <v>7201</v>
      </c>
      <c r="H7199" s="50">
        <v>1</v>
      </c>
      <c r="I7199" s="50"/>
      <c r="J7199" s="50" t="str">
        <f t="shared" si="136"/>
        <v>Masculino</v>
      </c>
    </row>
    <row r="7200" spans="1:10">
      <c r="A7200" t="s">
        <v>35</v>
      </c>
      <c r="B7200" t="s">
        <v>22</v>
      </c>
      <c r="C7200" s="103" t="str">
        <f>+Detalle_Casos[[#This Row],[Día]]&amp;"/"&amp;Detalle_Casos[[#This Row],[Mes]]&amp;"/"&amp;Detalle_Casos[[#This Row],[Año]]</f>
        <v>8/6/2020</v>
      </c>
      <c r="D7200" s="91">
        <v>8</v>
      </c>
      <c r="E7200" s="91">
        <v>6</v>
      </c>
      <c r="F7200" s="91">
        <v>2020</v>
      </c>
      <c r="G7200">
        <v>7202</v>
      </c>
      <c r="H7200" s="50">
        <v>1</v>
      </c>
      <c r="I7200" s="50"/>
      <c r="J7200" s="50" t="str">
        <f t="shared" si="136"/>
        <v>Masculino</v>
      </c>
    </row>
    <row r="7201" spans="1:10">
      <c r="A7201" t="s">
        <v>35</v>
      </c>
      <c r="B7201" t="s">
        <v>22</v>
      </c>
      <c r="C7201" s="103" t="str">
        <f>+Detalle_Casos[[#This Row],[Día]]&amp;"/"&amp;Detalle_Casos[[#This Row],[Mes]]&amp;"/"&amp;Detalle_Casos[[#This Row],[Año]]</f>
        <v>8/6/2020</v>
      </c>
      <c r="D7201" s="91">
        <v>8</v>
      </c>
      <c r="E7201" s="91">
        <v>6</v>
      </c>
      <c r="F7201" s="91">
        <v>2020</v>
      </c>
      <c r="G7201">
        <v>7203</v>
      </c>
      <c r="H7201" s="50">
        <v>1</v>
      </c>
      <c r="I7201" s="50"/>
      <c r="J7201" s="50" t="str">
        <f t="shared" si="136"/>
        <v>Masculino</v>
      </c>
    </row>
    <row r="7202" spans="1:10">
      <c r="A7202" t="s">
        <v>35</v>
      </c>
      <c r="B7202" t="s">
        <v>22</v>
      </c>
      <c r="C7202" s="103" t="str">
        <f>+Detalle_Casos[[#This Row],[Día]]&amp;"/"&amp;Detalle_Casos[[#This Row],[Mes]]&amp;"/"&amp;Detalle_Casos[[#This Row],[Año]]</f>
        <v>8/6/2020</v>
      </c>
      <c r="D7202" s="91">
        <v>8</v>
      </c>
      <c r="E7202" s="91">
        <v>6</v>
      </c>
      <c r="F7202" s="91">
        <v>2020</v>
      </c>
      <c r="G7202">
        <v>7204</v>
      </c>
      <c r="H7202" s="50">
        <v>1</v>
      </c>
      <c r="I7202" s="50"/>
      <c r="J7202" s="50" t="str">
        <f t="shared" si="136"/>
        <v>Masculino</v>
      </c>
    </row>
    <row r="7203" spans="1:10">
      <c r="A7203" t="s">
        <v>35</v>
      </c>
      <c r="B7203" t="s">
        <v>22</v>
      </c>
      <c r="C7203" s="103" t="str">
        <f>+Detalle_Casos[[#This Row],[Día]]&amp;"/"&amp;Detalle_Casos[[#This Row],[Mes]]&amp;"/"&amp;Detalle_Casos[[#This Row],[Año]]</f>
        <v>8/6/2020</v>
      </c>
      <c r="D7203" s="91">
        <v>8</v>
      </c>
      <c r="E7203" s="91">
        <v>6</v>
      </c>
      <c r="F7203" s="91">
        <v>2020</v>
      </c>
      <c r="G7203">
        <v>7205</v>
      </c>
      <c r="H7203" s="50">
        <v>1</v>
      </c>
      <c r="I7203" s="50"/>
      <c r="J7203" s="50" t="str">
        <f t="shared" si="136"/>
        <v>Masculino</v>
      </c>
    </row>
    <row r="7204" spans="1:10">
      <c r="A7204" t="s">
        <v>35</v>
      </c>
      <c r="B7204" t="s">
        <v>22</v>
      </c>
      <c r="C7204" s="103" t="str">
        <f>+Detalle_Casos[[#This Row],[Día]]&amp;"/"&amp;Detalle_Casos[[#This Row],[Mes]]&amp;"/"&amp;Detalle_Casos[[#This Row],[Año]]</f>
        <v>8/6/2020</v>
      </c>
      <c r="D7204" s="91">
        <v>8</v>
      </c>
      <c r="E7204" s="91">
        <v>6</v>
      </c>
      <c r="F7204" s="91">
        <v>2020</v>
      </c>
      <c r="G7204">
        <v>7206</v>
      </c>
      <c r="H7204" s="50">
        <v>1</v>
      </c>
      <c r="I7204" s="50"/>
      <c r="J7204" s="50" t="str">
        <f t="shared" si="136"/>
        <v>Masculino</v>
      </c>
    </row>
    <row r="7205" spans="1:10">
      <c r="A7205" t="s">
        <v>35</v>
      </c>
      <c r="B7205" t="s">
        <v>22</v>
      </c>
      <c r="C7205" s="103" t="str">
        <f>+Detalle_Casos[[#This Row],[Día]]&amp;"/"&amp;Detalle_Casos[[#This Row],[Mes]]&amp;"/"&amp;Detalle_Casos[[#This Row],[Año]]</f>
        <v>8/6/2020</v>
      </c>
      <c r="D7205" s="91">
        <v>8</v>
      </c>
      <c r="E7205" s="91">
        <v>6</v>
      </c>
      <c r="F7205" s="91">
        <v>2020</v>
      </c>
      <c r="G7205">
        <v>7207</v>
      </c>
      <c r="H7205" s="50">
        <v>1</v>
      </c>
      <c r="I7205" s="50"/>
      <c r="J7205" s="50" t="str">
        <f t="shared" si="136"/>
        <v>Masculino</v>
      </c>
    </row>
    <row r="7206" spans="1:10">
      <c r="A7206" t="s">
        <v>35</v>
      </c>
      <c r="B7206" t="s">
        <v>22</v>
      </c>
      <c r="C7206" s="103" t="str">
        <f>+Detalle_Casos[[#This Row],[Día]]&amp;"/"&amp;Detalle_Casos[[#This Row],[Mes]]&amp;"/"&amp;Detalle_Casos[[#This Row],[Año]]</f>
        <v>8/6/2020</v>
      </c>
      <c r="D7206" s="91">
        <v>8</v>
      </c>
      <c r="E7206" s="91">
        <v>6</v>
      </c>
      <c r="F7206" s="91">
        <v>2020</v>
      </c>
      <c r="G7206">
        <v>7208</v>
      </c>
      <c r="H7206" s="50">
        <v>1</v>
      </c>
      <c r="I7206" s="50"/>
      <c r="J7206" s="50" t="str">
        <f t="shared" si="136"/>
        <v>Masculino</v>
      </c>
    </row>
    <row r="7207" spans="1:10">
      <c r="A7207" t="s">
        <v>35</v>
      </c>
      <c r="B7207" t="s">
        <v>22</v>
      </c>
      <c r="C7207" s="103" t="str">
        <f>+Detalle_Casos[[#This Row],[Día]]&amp;"/"&amp;Detalle_Casos[[#This Row],[Mes]]&amp;"/"&amp;Detalle_Casos[[#This Row],[Año]]</f>
        <v>8/6/2020</v>
      </c>
      <c r="D7207" s="91">
        <v>8</v>
      </c>
      <c r="E7207" s="91">
        <v>6</v>
      </c>
      <c r="F7207" s="91">
        <v>2020</v>
      </c>
      <c r="G7207">
        <v>7209</v>
      </c>
      <c r="H7207" s="50">
        <v>1</v>
      </c>
      <c r="I7207" s="50"/>
      <c r="J7207" s="50" t="str">
        <f t="shared" si="136"/>
        <v>Masculino</v>
      </c>
    </row>
    <row r="7208" spans="1:10">
      <c r="A7208" t="s">
        <v>35</v>
      </c>
      <c r="B7208" t="s">
        <v>22</v>
      </c>
      <c r="C7208" s="103" t="str">
        <f>+Detalle_Casos[[#This Row],[Día]]&amp;"/"&amp;Detalle_Casos[[#This Row],[Mes]]&amp;"/"&amp;Detalle_Casos[[#This Row],[Año]]</f>
        <v>8/6/2020</v>
      </c>
      <c r="D7208" s="91">
        <v>8</v>
      </c>
      <c r="E7208" s="91">
        <v>6</v>
      </c>
      <c r="F7208" s="91">
        <v>2020</v>
      </c>
      <c r="G7208">
        <v>7210</v>
      </c>
      <c r="H7208" s="50">
        <v>1</v>
      </c>
      <c r="I7208" s="50"/>
      <c r="J7208" s="50" t="str">
        <f t="shared" si="136"/>
        <v>Masculino</v>
      </c>
    </row>
    <row r="7209" spans="1:10">
      <c r="A7209" t="s">
        <v>35</v>
      </c>
      <c r="B7209" t="s">
        <v>22</v>
      </c>
      <c r="C7209" s="103" t="str">
        <f>+Detalle_Casos[[#This Row],[Día]]&amp;"/"&amp;Detalle_Casos[[#This Row],[Mes]]&amp;"/"&amp;Detalle_Casos[[#This Row],[Año]]</f>
        <v>8/6/2020</v>
      </c>
      <c r="D7209" s="91">
        <v>8</v>
      </c>
      <c r="E7209" s="91">
        <v>6</v>
      </c>
      <c r="F7209" s="91">
        <v>2020</v>
      </c>
      <c r="G7209">
        <v>7211</v>
      </c>
      <c r="H7209" s="50">
        <v>1</v>
      </c>
      <c r="I7209" s="50"/>
      <c r="J7209" s="50" t="str">
        <f t="shared" si="136"/>
        <v>Masculino</v>
      </c>
    </row>
    <row r="7210" spans="1:10">
      <c r="A7210" t="s">
        <v>35</v>
      </c>
      <c r="B7210" t="s">
        <v>22</v>
      </c>
      <c r="C7210" s="103" t="str">
        <f>+Detalle_Casos[[#This Row],[Día]]&amp;"/"&amp;Detalle_Casos[[#This Row],[Mes]]&amp;"/"&amp;Detalle_Casos[[#This Row],[Año]]</f>
        <v>8/6/2020</v>
      </c>
      <c r="D7210" s="91">
        <v>8</v>
      </c>
      <c r="E7210" s="91">
        <v>6</v>
      </c>
      <c r="F7210" s="91">
        <v>2020</v>
      </c>
      <c r="G7210">
        <v>7212</v>
      </c>
      <c r="H7210" s="50">
        <v>1</v>
      </c>
      <c r="I7210" s="50"/>
      <c r="J7210" s="50" t="str">
        <f t="shared" si="136"/>
        <v>Masculino</v>
      </c>
    </row>
    <row r="7211" spans="1:10">
      <c r="A7211" t="s">
        <v>35</v>
      </c>
      <c r="B7211" t="s">
        <v>22</v>
      </c>
      <c r="C7211" s="103" t="str">
        <f>+Detalle_Casos[[#This Row],[Día]]&amp;"/"&amp;Detalle_Casos[[#This Row],[Mes]]&amp;"/"&amp;Detalle_Casos[[#This Row],[Año]]</f>
        <v>8/6/2020</v>
      </c>
      <c r="D7211" s="91">
        <v>8</v>
      </c>
      <c r="E7211" s="91">
        <v>6</v>
      </c>
      <c r="F7211" s="91">
        <v>2020</v>
      </c>
      <c r="G7211">
        <v>7213</v>
      </c>
      <c r="H7211" s="50">
        <v>1</v>
      </c>
      <c r="I7211" s="50"/>
      <c r="J7211" s="50" t="str">
        <f t="shared" si="136"/>
        <v>Masculino</v>
      </c>
    </row>
    <row r="7212" spans="1:10">
      <c r="A7212" t="s">
        <v>35</v>
      </c>
      <c r="B7212" t="s">
        <v>22</v>
      </c>
      <c r="C7212" s="103" t="str">
        <f>+Detalle_Casos[[#This Row],[Día]]&amp;"/"&amp;Detalle_Casos[[#This Row],[Mes]]&amp;"/"&amp;Detalle_Casos[[#This Row],[Año]]</f>
        <v>8/6/2020</v>
      </c>
      <c r="D7212" s="91">
        <v>8</v>
      </c>
      <c r="E7212" s="91">
        <v>6</v>
      </c>
      <c r="F7212" s="91">
        <v>2020</v>
      </c>
      <c r="G7212">
        <v>7214</v>
      </c>
      <c r="H7212" s="50">
        <v>1</v>
      </c>
      <c r="I7212" s="50"/>
      <c r="J7212" s="50" t="str">
        <f t="shared" si="136"/>
        <v>Masculino</v>
      </c>
    </row>
    <row r="7213" spans="1:10">
      <c r="A7213" t="s">
        <v>35</v>
      </c>
      <c r="B7213" t="s">
        <v>22</v>
      </c>
      <c r="C7213" s="103" t="str">
        <f>+Detalle_Casos[[#This Row],[Día]]&amp;"/"&amp;Detalle_Casos[[#This Row],[Mes]]&amp;"/"&amp;Detalle_Casos[[#This Row],[Año]]</f>
        <v>8/6/2020</v>
      </c>
      <c r="D7213" s="91">
        <v>8</v>
      </c>
      <c r="E7213" s="91">
        <v>6</v>
      </c>
      <c r="F7213" s="91">
        <v>2020</v>
      </c>
      <c r="G7213">
        <v>7215</v>
      </c>
      <c r="H7213" s="50">
        <v>1</v>
      </c>
      <c r="I7213" s="50"/>
      <c r="J7213" s="50" t="str">
        <f t="shared" si="136"/>
        <v>Masculino</v>
      </c>
    </row>
    <row r="7214" spans="1:10">
      <c r="A7214" t="s">
        <v>35</v>
      </c>
      <c r="B7214" t="s">
        <v>22</v>
      </c>
      <c r="C7214" s="103" t="str">
        <f>+Detalle_Casos[[#This Row],[Día]]&amp;"/"&amp;Detalle_Casos[[#This Row],[Mes]]&amp;"/"&amp;Detalle_Casos[[#This Row],[Año]]</f>
        <v>8/6/2020</v>
      </c>
      <c r="D7214" s="91">
        <v>8</v>
      </c>
      <c r="E7214" s="91">
        <v>6</v>
      </c>
      <c r="F7214" s="91">
        <v>2020</v>
      </c>
      <c r="G7214">
        <v>7216</v>
      </c>
      <c r="H7214" s="50">
        <v>1</v>
      </c>
      <c r="I7214" s="50"/>
      <c r="J7214" s="50" t="str">
        <f t="shared" si="136"/>
        <v>Masculino</v>
      </c>
    </row>
    <row r="7215" spans="1:10">
      <c r="A7215" t="s">
        <v>35</v>
      </c>
      <c r="B7215" t="s">
        <v>22</v>
      </c>
      <c r="C7215" s="103" t="str">
        <f>+Detalle_Casos[[#This Row],[Día]]&amp;"/"&amp;Detalle_Casos[[#This Row],[Mes]]&amp;"/"&amp;Detalle_Casos[[#This Row],[Año]]</f>
        <v>8/6/2020</v>
      </c>
      <c r="D7215" s="91">
        <v>8</v>
      </c>
      <c r="E7215" s="91">
        <v>6</v>
      </c>
      <c r="F7215" s="91">
        <v>2020</v>
      </c>
      <c r="G7215">
        <v>7217</v>
      </c>
      <c r="H7215" s="50">
        <v>1</v>
      </c>
      <c r="I7215" s="50"/>
      <c r="J7215" s="50" t="str">
        <f t="shared" si="136"/>
        <v>Masculino</v>
      </c>
    </row>
    <row r="7216" spans="1:10">
      <c r="A7216" t="s">
        <v>35</v>
      </c>
      <c r="B7216" t="s">
        <v>22</v>
      </c>
      <c r="C7216" s="103" t="str">
        <f>+Detalle_Casos[[#This Row],[Día]]&amp;"/"&amp;Detalle_Casos[[#This Row],[Mes]]&amp;"/"&amp;Detalle_Casos[[#This Row],[Año]]</f>
        <v>8/6/2020</v>
      </c>
      <c r="D7216" s="91">
        <v>8</v>
      </c>
      <c r="E7216" s="91">
        <v>6</v>
      </c>
      <c r="F7216" s="91">
        <v>2020</v>
      </c>
      <c r="G7216">
        <v>7218</v>
      </c>
      <c r="H7216" s="50">
        <v>1</v>
      </c>
      <c r="I7216" s="50"/>
      <c r="J7216" s="50" t="str">
        <f t="shared" si="136"/>
        <v>Masculino</v>
      </c>
    </row>
    <row r="7217" spans="1:10">
      <c r="A7217" t="s">
        <v>35</v>
      </c>
      <c r="B7217" t="s">
        <v>22</v>
      </c>
      <c r="C7217" s="103" t="str">
        <f>+Detalle_Casos[[#This Row],[Día]]&amp;"/"&amp;Detalle_Casos[[#This Row],[Mes]]&amp;"/"&amp;Detalle_Casos[[#This Row],[Año]]</f>
        <v>8/6/2020</v>
      </c>
      <c r="D7217" s="91">
        <v>8</v>
      </c>
      <c r="E7217" s="91">
        <v>6</v>
      </c>
      <c r="F7217" s="91">
        <v>2020</v>
      </c>
      <c r="G7217">
        <v>7219</v>
      </c>
      <c r="H7217" s="50">
        <v>1</v>
      </c>
      <c r="I7217" s="50"/>
      <c r="J7217" s="50" t="str">
        <f t="shared" si="136"/>
        <v>Masculino</v>
      </c>
    </row>
    <row r="7218" spans="1:10">
      <c r="A7218" t="s">
        <v>35</v>
      </c>
      <c r="B7218" t="s">
        <v>22</v>
      </c>
      <c r="C7218" s="103" t="str">
        <f>+Detalle_Casos[[#This Row],[Día]]&amp;"/"&amp;Detalle_Casos[[#This Row],[Mes]]&amp;"/"&amp;Detalle_Casos[[#This Row],[Año]]</f>
        <v>8/6/2020</v>
      </c>
      <c r="D7218" s="91">
        <v>8</v>
      </c>
      <c r="E7218" s="91">
        <v>6</v>
      </c>
      <c r="F7218" s="91">
        <v>2020</v>
      </c>
      <c r="G7218">
        <v>7220</v>
      </c>
      <c r="H7218" s="50">
        <v>1</v>
      </c>
      <c r="I7218" s="50"/>
      <c r="J7218" s="50" t="str">
        <f t="shared" si="136"/>
        <v>Masculino</v>
      </c>
    </row>
    <row r="7219" spans="1:10">
      <c r="A7219" t="s">
        <v>35</v>
      </c>
      <c r="B7219" t="s">
        <v>22</v>
      </c>
      <c r="C7219" s="103" t="str">
        <f>+Detalle_Casos[[#This Row],[Día]]&amp;"/"&amp;Detalle_Casos[[#This Row],[Mes]]&amp;"/"&amp;Detalle_Casos[[#This Row],[Año]]</f>
        <v>8/6/2020</v>
      </c>
      <c r="D7219" s="91">
        <v>8</v>
      </c>
      <c r="E7219" s="91">
        <v>6</v>
      </c>
      <c r="F7219" s="91">
        <v>2020</v>
      </c>
      <c r="G7219">
        <v>7221</v>
      </c>
      <c r="H7219" s="50">
        <v>1</v>
      </c>
      <c r="I7219" s="50"/>
      <c r="J7219" s="50" t="str">
        <f t="shared" si="136"/>
        <v>Masculino</v>
      </c>
    </row>
    <row r="7220" spans="1:10">
      <c r="A7220" t="s">
        <v>35</v>
      </c>
      <c r="B7220" t="s">
        <v>22</v>
      </c>
      <c r="C7220" s="103" t="str">
        <f>+Detalle_Casos[[#This Row],[Día]]&amp;"/"&amp;Detalle_Casos[[#This Row],[Mes]]&amp;"/"&amp;Detalle_Casos[[#This Row],[Año]]</f>
        <v>8/6/2020</v>
      </c>
      <c r="D7220" s="91">
        <v>8</v>
      </c>
      <c r="E7220" s="91">
        <v>6</v>
      </c>
      <c r="F7220" s="91">
        <v>2020</v>
      </c>
      <c r="G7220">
        <v>7222</v>
      </c>
      <c r="H7220" s="50">
        <v>1</v>
      </c>
      <c r="I7220" s="50"/>
      <c r="J7220" s="50" t="str">
        <f t="shared" si="136"/>
        <v>Masculino</v>
      </c>
    </row>
    <row r="7221" spans="1:10">
      <c r="A7221" t="s">
        <v>35</v>
      </c>
      <c r="B7221" t="s">
        <v>22</v>
      </c>
      <c r="C7221" s="103" t="str">
        <f>+Detalle_Casos[[#This Row],[Día]]&amp;"/"&amp;Detalle_Casos[[#This Row],[Mes]]&amp;"/"&amp;Detalle_Casos[[#This Row],[Año]]</f>
        <v>8/6/2020</v>
      </c>
      <c r="D7221" s="91">
        <v>8</v>
      </c>
      <c r="E7221" s="91">
        <v>6</v>
      </c>
      <c r="F7221" s="91">
        <v>2020</v>
      </c>
      <c r="G7221">
        <v>7223</v>
      </c>
      <c r="H7221" s="50">
        <v>1</v>
      </c>
      <c r="I7221" s="50"/>
      <c r="J7221" s="50" t="str">
        <f t="shared" si="136"/>
        <v>Masculino</v>
      </c>
    </row>
    <row r="7222" spans="1:10">
      <c r="A7222" t="s">
        <v>35</v>
      </c>
      <c r="B7222" t="s">
        <v>22</v>
      </c>
      <c r="C7222" s="103" t="str">
        <f>+Detalle_Casos[[#This Row],[Día]]&amp;"/"&amp;Detalle_Casos[[#This Row],[Mes]]&amp;"/"&amp;Detalle_Casos[[#This Row],[Año]]</f>
        <v>8/6/2020</v>
      </c>
      <c r="D7222" s="91">
        <v>8</v>
      </c>
      <c r="E7222" s="91">
        <v>6</v>
      </c>
      <c r="F7222" s="91">
        <v>2020</v>
      </c>
      <c r="G7222">
        <v>7224</v>
      </c>
      <c r="H7222" s="50">
        <v>1</v>
      </c>
      <c r="I7222" s="50"/>
      <c r="J7222" s="50" t="str">
        <f t="shared" si="136"/>
        <v>Masculino</v>
      </c>
    </row>
    <row r="7223" spans="1:10">
      <c r="A7223" t="s">
        <v>35</v>
      </c>
      <c r="B7223" t="s">
        <v>22</v>
      </c>
      <c r="C7223" s="103" t="str">
        <f>+Detalle_Casos[[#This Row],[Día]]&amp;"/"&amp;Detalle_Casos[[#This Row],[Mes]]&amp;"/"&amp;Detalle_Casos[[#This Row],[Año]]</f>
        <v>8/6/2020</v>
      </c>
      <c r="D7223" s="91">
        <v>8</v>
      </c>
      <c r="E7223" s="91">
        <v>6</v>
      </c>
      <c r="F7223" s="91">
        <v>2020</v>
      </c>
      <c r="G7223">
        <v>7225</v>
      </c>
      <c r="H7223" s="50">
        <v>1</v>
      </c>
      <c r="I7223" s="50"/>
      <c r="J7223" s="50" t="str">
        <f t="shared" si="136"/>
        <v>Masculino</v>
      </c>
    </row>
    <row r="7224" spans="1:10">
      <c r="A7224" t="s">
        <v>35</v>
      </c>
      <c r="B7224" t="s">
        <v>22</v>
      </c>
      <c r="C7224" s="103" t="str">
        <f>+Detalle_Casos[[#This Row],[Día]]&amp;"/"&amp;Detalle_Casos[[#This Row],[Mes]]&amp;"/"&amp;Detalle_Casos[[#This Row],[Año]]</f>
        <v>8/6/2020</v>
      </c>
      <c r="D7224" s="91">
        <v>8</v>
      </c>
      <c r="E7224" s="91">
        <v>6</v>
      </c>
      <c r="F7224" s="91">
        <v>2020</v>
      </c>
      <c r="G7224">
        <v>7226</v>
      </c>
      <c r="H7224" s="50">
        <v>1</v>
      </c>
      <c r="I7224" s="50"/>
      <c r="J7224" s="50" t="str">
        <f t="shared" si="136"/>
        <v>Masculino</v>
      </c>
    </row>
    <row r="7225" spans="1:10">
      <c r="A7225" t="s">
        <v>35</v>
      </c>
      <c r="B7225" t="s">
        <v>22</v>
      </c>
      <c r="C7225" s="103" t="str">
        <f>+Detalle_Casos[[#This Row],[Día]]&amp;"/"&amp;Detalle_Casos[[#This Row],[Mes]]&amp;"/"&amp;Detalle_Casos[[#This Row],[Año]]</f>
        <v>8/6/2020</v>
      </c>
      <c r="D7225" s="91">
        <v>8</v>
      </c>
      <c r="E7225" s="91">
        <v>6</v>
      </c>
      <c r="F7225" s="91">
        <v>2020</v>
      </c>
      <c r="G7225">
        <v>7227</v>
      </c>
      <c r="H7225" s="50">
        <v>1</v>
      </c>
      <c r="I7225" s="50"/>
      <c r="J7225" s="50" t="str">
        <f t="shared" si="136"/>
        <v>Masculino</v>
      </c>
    </row>
    <row r="7226" spans="1:10">
      <c r="A7226" t="s">
        <v>35</v>
      </c>
      <c r="B7226" t="s">
        <v>22</v>
      </c>
      <c r="C7226" s="103" t="str">
        <f>+Detalle_Casos[[#This Row],[Día]]&amp;"/"&amp;Detalle_Casos[[#This Row],[Mes]]&amp;"/"&amp;Detalle_Casos[[#This Row],[Año]]</f>
        <v>8/6/2020</v>
      </c>
      <c r="D7226" s="91">
        <v>8</v>
      </c>
      <c r="E7226" s="91">
        <v>6</v>
      </c>
      <c r="F7226" s="91">
        <v>2020</v>
      </c>
      <c r="G7226">
        <v>7228</v>
      </c>
      <c r="H7226" s="50">
        <v>1</v>
      </c>
      <c r="I7226" s="50"/>
      <c r="J7226" s="50" t="str">
        <f t="shared" si="136"/>
        <v>Masculino</v>
      </c>
    </row>
    <row r="7227" spans="1:10">
      <c r="A7227" t="s">
        <v>35</v>
      </c>
      <c r="B7227" t="s">
        <v>22</v>
      </c>
      <c r="C7227" s="103" t="str">
        <f>+Detalle_Casos[[#This Row],[Día]]&amp;"/"&amp;Detalle_Casos[[#This Row],[Mes]]&amp;"/"&amp;Detalle_Casos[[#This Row],[Año]]</f>
        <v>8/6/2020</v>
      </c>
      <c r="D7227" s="91">
        <v>8</v>
      </c>
      <c r="E7227" s="91">
        <v>6</v>
      </c>
      <c r="F7227" s="91">
        <v>2020</v>
      </c>
      <c r="G7227">
        <v>7229</v>
      </c>
      <c r="H7227" s="50">
        <v>1</v>
      </c>
      <c r="I7227" s="50"/>
      <c r="J7227" s="50" t="str">
        <f t="shared" si="136"/>
        <v>Masculino</v>
      </c>
    </row>
    <row r="7228" spans="1:10">
      <c r="A7228" t="s">
        <v>35</v>
      </c>
      <c r="B7228" t="s">
        <v>22</v>
      </c>
      <c r="C7228" s="103" t="str">
        <f>+Detalle_Casos[[#This Row],[Día]]&amp;"/"&amp;Detalle_Casos[[#This Row],[Mes]]&amp;"/"&amp;Detalle_Casos[[#This Row],[Año]]</f>
        <v>8/6/2020</v>
      </c>
      <c r="D7228" s="91">
        <v>8</v>
      </c>
      <c r="E7228" s="91">
        <v>6</v>
      </c>
      <c r="F7228" s="91">
        <v>2020</v>
      </c>
      <c r="G7228">
        <v>7230</v>
      </c>
      <c r="H7228" s="50">
        <v>1</v>
      </c>
      <c r="I7228" s="50"/>
      <c r="J7228" s="50" t="str">
        <f t="shared" si="136"/>
        <v>Masculino</v>
      </c>
    </row>
    <row r="7229" spans="1:10">
      <c r="A7229" t="s">
        <v>35</v>
      </c>
      <c r="B7229" t="s">
        <v>22</v>
      </c>
      <c r="C7229" s="103" t="str">
        <f>+Detalle_Casos[[#This Row],[Día]]&amp;"/"&amp;Detalle_Casos[[#This Row],[Mes]]&amp;"/"&amp;Detalle_Casos[[#This Row],[Año]]</f>
        <v>8/6/2020</v>
      </c>
      <c r="D7229" s="91">
        <v>8</v>
      </c>
      <c r="E7229" s="91">
        <v>6</v>
      </c>
      <c r="F7229" s="91">
        <v>2020</v>
      </c>
      <c r="G7229">
        <v>7231</v>
      </c>
      <c r="H7229" s="50">
        <v>1</v>
      </c>
      <c r="I7229" s="50"/>
      <c r="J7229" s="50" t="str">
        <f t="shared" si="136"/>
        <v>Masculino</v>
      </c>
    </row>
    <row r="7230" spans="1:10">
      <c r="A7230" t="s">
        <v>35</v>
      </c>
      <c r="B7230" t="s">
        <v>22</v>
      </c>
      <c r="C7230" s="103" t="str">
        <f>+Detalle_Casos[[#This Row],[Día]]&amp;"/"&amp;Detalle_Casos[[#This Row],[Mes]]&amp;"/"&amp;Detalle_Casos[[#This Row],[Año]]</f>
        <v>8/6/2020</v>
      </c>
      <c r="D7230" s="91">
        <v>8</v>
      </c>
      <c r="E7230" s="91">
        <v>6</v>
      </c>
      <c r="F7230" s="91">
        <v>2020</v>
      </c>
      <c r="G7230">
        <v>7232</v>
      </c>
      <c r="H7230" s="50">
        <v>1</v>
      </c>
      <c r="I7230" s="50"/>
      <c r="J7230" s="50" t="str">
        <f t="shared" si="136"/>
        <v>Masculino</v>
      </c>
    </row>
    <row r="7231" spans="1:10">
      <c r="A7231" t="s">
        <v>35</v>
      </c>
      <c r="B7231" t="s">
        <v>22</v>
      </c>
      <c r="C7231" s="103" t="str">
        <f>+Detalle_Casos[[#This Row],[Día]]&amp;"/"&amp;Detalle_Casos[[#This Row],[Mes]]&amp;"/"&amp;Detalle_Casos[[#This Row],[Año]]</f>
        <v>8/6/2020</v>
      </c>
      <c r="D7231" s="91">
        <v>8</v>
      </c>
      <c r="E7231" s="91">
        <v>6</v>
      </c>
      <c r="F7231" s="91">
        <v>2020</v>
      </c>
      <c r="G7231">
        <v>7233</v>
      </c>
      <c r="H7231" s="50">
        <v>1</v>
      </c>
      <c r="I7231" s="50"/>
      <c r="J7231" s="50" t="str">
        <f t="shared" si="136"/>
        <v>Masculino</v>
      </c>
    </row>
    <row r="7232" spans="1:10">
      <c r="A7232" t="s">
        <v>35</v>
      </c>
      <c r="B7232" t="s">
        <v>22</v>
      </c>
      <c r="C7232" s="103" t="str">
        <f>+Detalle_Casos[[#This Row],[Día]]&amp;"/"&amp;Detalle_Casos[[#This Row],[Mes]]&amp;"/"&amp;Detalle_Casos[[#This Row],[Año]]</f>
        <v>8/6/2020</v>
      </c>
      <c r="D7232" s="91">
        <v>8</v>
      </c>
      <c r="E7232" s="91">
        <v>6</v>
      </c>
      <c r="F7232" s="91">
        <v>2020</v>
      </c>
      <c r="G7232">
        <v>7234</v>
      </c>
      <c r="H7232" s="50">
        <v>1</v>
      </c>
      <c r="I7232" s="50"/>
      <c r="J7232" s="50" t="str">
        <f t="shared" si="136"/>
        <v>Masculino</v>
      </c>
    </row>
    <row r="7233" spans="1:10">
      <c r="A7233" t="s">
        <v>35</v>
      </c>
      <c r="B7233" t="s">
        <v>22</v>
      </c>
      <c r="C7233" s="103" t="str">
        <f>+Detalle_Casos[[#This Row],[Día]]&amp;"/"&amp;Detalle_Casos[[#This Row],[Mes]]&amp;"/"&amp;Detalle_Casos[[#This Row],[Año]]</f>
        <v>8/6/2020</v>
      </c>
      <c r="D7233" s="91">
        <v>8</v>
      </c>
      <c r="E7233" s="91">
        <v>6</v>
      </c>
      <c r="F7233" s="91">
        <v>2020</v>
      </c>
      <c r="G7233">
        <v>7235</v>
      </c>
      <c r="H7233" s="50">
        <v>1</v>
      </c>
      <c r="I7233" s="50"/>
      <c r="J7233" s="50" t="str">
        <f t="shared" si="136"/>
        <v>Masculino</v>
      </c>
    </row>
    <row r="7234" spans="1:10">
      <c r="A7234" t="s">
        <v>35</v>
      </c>
      <c r="B7234" t="s">
        <v>22</v>
      </c>
      <c r="C7234" s="103" t="str">
        <f>+Detalle_Casos[[#This Row],[Día]]&amp;"/"&amp;Detalle_Casos[[#This Row],[Mes]]&amp;"/"&amp;Detalle_Casos[[#This Row],[Año]]</f>
        <v>8/6/2020</v>
      </c>
      <c r="D7234" s="91">
        <v>8</v>
      </c>
      <c r="E7234" s="91">
        <v>6</v>
      </c>
      <c r="F7234" s="91">
        <v>2020</v>
      </c>
      <c r="G7234">
        <v>7236</v>
      </c>
      <c r="H7234" s="50">
        <v>1</v>
      </c>
      <c r="I7234" s="50"/>
      <c r="J7234" s="50" t="str">
        <f t="shared" si="136"/>
        <v>Masculino</v>
      </c>
    </row>
    <row r="7235" spans="1:10">
      <c r="A7235" t="s">
        <v>35</v>
      </c>
      <c r="B7235" t="s">
        <v>22</v>
      </c>
      <c r="C7235" s="103" t="str">
        <f>+Detalle_Casos[[#This Row],[Día]]&amp;"/"&amp;Detalle_Casos[[#This Row],[Mes]]&amp;"/"&amp;Detalle_Casos[[#This Row],[Año]]</f>
        <v>8/6/2020</v>
      </c>
      <c r="D7235" s="91">
        <v>8</v>
      </c>
      <c r="E7235" s="91">
        <v>6</v>
      </c>
      <c r="F7235" s="91">
        <v>2020</v>
      </c>
      <c r="G7235">
        <v>7237</v>
      </c>
      <c r="H7235" s="50">
        <v>1</v>
      </c>
      <c r="I7235" s="50"/>
      <c r="J7235" s="50" t="str">
        <f t="shared" si="136"/>
        <v>Masculino</v>
      </c>
    </row>
    <row r="7236" spans="1:10">
      <c r="A7236" t="s">
        <v>35</v>
      </c>
      <c r="B7236" t="s">
        <v>22</v>
      </c>
      <c r="C7236" s="103" t="str">
        <f>+Detalle_Casos[[#This Row],[Día]]&amp;"/"&amp;Detalle_Casos[[#This Row],[Mes]]&amp;"/"&amp;Detalle_Casos[[#This Row],[Año]]</f>
        <v>8/6/2020</v>
      </c>
      <c r="D7236" s="91">
        <v>8</v>
      </c>
      <c r="E7236" s="91">
        <v>6</v>
      </c>
      <c r="F7236" s="91">
        <v>2020</v>
      </c>
      <c r="G7236">
        <v>7238</v>
      </c>
      <c r="H7236" s="50">
        <v>1</v>
      </c>
      <c r="I7236" s="50"/>
      <c r="J7236" s="50" t="str">
        <f t="shared" si="136"/>
        <v>Masculino</v>
      </c>
    </row>
    <row r="7237" spans="1:10">
      <c r="A7237" t="s">
        <v>35</v>
      </c>
      <c r="B7237" t="s">
        <v>22</v>
      </c>
      <c r="C7237" s="103" t="str">
        <f>+Detalle_Casos[[#This Row],[Día]]&amp;"/"&amp;Detalle_Casos[[#This Row],[Mes]]&amp;"/"&amp;Detalle_Casos[[#This Row],[Año]]</f>
        <v>8/6/2020</v>
      </c>
      <c r="D7237" s="91">
        <v>8</v>
      </c>
      <c r="E7237" s="91">
        <v>6</v>
      </c>
      <c r="F7237" s="91">
        <v>2020</v>
      </c>
      <c r="G7237">
        <v>7239</v>
      </c>
      <c r="H7237" s="50">
        <v>1</v>
      </c>
      <c r="I7237" s="50"/>
      <c r="J7237" s="50" t="str">
        <f t="shared" si="136"/>
        <v>Masculino</v>
      </c>
    </row>
    <row r="7238" spans="1:10">
      <c r="A7238" t="s">
        <v>35</v>
      </c>
      <c r="B7238" t="s">
        <v>22</v>
      </c>
      <c r="C7238" s="103" t="str">
        <f>+Detalle_Casos[[#This Row],[Día]]&amp;"/"&amp;Detalle_Casos[[#This Row],[Mes]]&amp;"/"&amp;Detalle_Casos[[#This Row],[Año]]</f>
        <v>8/6/2020</v>
      </c>
      <c r="D7238" s="91">
        <v>8</v>
      </c>
      <c r="E7238" s="91">
        <v>6</v>
      </c>
      <c r="F7238" s="91">
        <v>2020</v>
      </c>
      <c r="G7238">
        <v>7240</v>
      </c>
      <c r="H7238" s="50">
        <v>1</v>
      </c>
      <c r="I7238" s="50"/>
      <c r="J7238" s="50" t="str">
        <f t="shared" si="136"/>
        <v>Masculino</v>
      </c>
    </row>
    <row r="7239" spans="1:10">
      <c r="A7239" t="s">
        <v>35</v>
      </c>
      <c r="B7239" t="s">
        <v>22</v>
      </c>
      <c r="C7239" s="103" t="str">
        <f>+Detalle_Casos[[#This Row],[Día]]&amp;"/"&amp;Detalle_Casos[[#This Row],[Mes]]&amp;"/"&amp;Detalle_Casos[[#This Row],[Año]]</f>
        <v>8/6/2020</v>
      </c>
      <c r="D7239" s="91">
        <v>8</v>
      </c>
      <c r="E7239" s="91">
        <v>6</v>
      </c>
      <c r="F7239" s="91">
        <v>2020</v>
      </c>
      <c r="G7239">
        <v>7241</v>
      </c>
      <c r="H7239" s="50">
        <v>1</v>
      </c>
      <c r="I7239" s="50"/>
      <c r="J7239" s="50" t="str">
        <f t="shared" si="136"/>
        <v>Masculino</v>
      </c>
    </row>
    <row r="7240" spans="1:10">
      <c r="A7240" t="s">
        <v>35</v>
      </c>
      <c r="B7240" t="s">
        <v>22</v>
      </c>
      <c r="C7240" s="103" t="str">
        <f>+Detalle_Casos[[#This Row],[Día]]&amp;"/"&amp;Detalle_Casos[[#This Row],[Mes]]&amp;"/"&amp;Detalle_Casos[[#This Row],[Año]]</f>
        <v>8/6/2020</v>
      </c>
      <c r="D7240" s="91">
        <v>8</v>
      </c>
      <c r="E7240" s="91">
        <v>6</v>
      </c>
      <c r="F7240" s="91">
        <v>2020</v>
      </c>
      <c r="G7240">
        <v>7242</v>
      </c>
      <c r="H7240" s="50">
        <v>1</v>
      </c>
      <c r="I7240" s="50"/>
      <c r="J7240" s="50" t="str">
        <f t="shared" si="136"/>
        <v>Masculino</v>
      </c>
    </row>
    <row r="7241" spans="1:10">
      <c r="A7241" t="s">
        <v>35</v>
      </c>
      <c r="B7241" t="s">
        <v>22</v>
      </c>
      <c r="C7241" s="103" t="str">
        <f>+Detalle_Casos[[#This Row],[Día]]&amp;"/"&amp;Detalle_Casos[[#This Row],[Mes]]&amp;"/"&amp;Detalle_Casos[[#This Row],[Año]]</f>
        <v>8/6/2020</v>
      </c>
      <c r="D7241" s="91">
        <v>8</v>
      </c>
      <c r="E7241" s="91">
        <v>6</v>
      </c>
      <c r="F7241" s="91">
        <v>2020</v>
      </c>
      <c r="G7241">
        <v>7243</v>
      </c>
      <c r="H7241" s="50">
        <v>1</v>
      </c>
      <c r="I7241" s="50"/>
      <c r="J7241" s="50" t="str">
        <f t="shared" si="136"/>
        <v>Masculino</v>
      </c>
    </row>
    <row r="7242" spans="1:10">
      <c r="A7242" t="s">
        <v>35</v>
      </c>
      <c r="B7242" t="s">
        <v>22</v>
      </c>
      <c r="C7242" s="103" t="str">
        <f>+Detalle_Casos[[#This Row],[Día]]&amp;"/"&amp;Detalle_Casos[[#This Row],[Mes]]&amp;"/"&amp;Detalle_Casos[[#This Row],[Año]]</f>
        <v>8/6/2020</v>
      </c>
      <c r="D7242" s="91">
        <v>8</v>
      </c>
      <c r="E7242" s="91">
        <v>6</v>
      </c>
      <c r="F7242" s="91">
        <v>2020</v>
      </c>
      <c r="G7242">
        <v>7244</v>
      </c>
      <c r="H7242" s="50">
        <v>1</v>
      </c>
      <c r="I7242" s="50"/>
      <c r="J7242" s="50" t="str">
        <f t="shared" si="136"/>
        <v>Masculino</v>
      </c>
    </row>
    <row r="7243" spans="1:10">
      <c r="A7243" t="s">
        <v>35</v>
      </c>
      <c r="B7243" t="s">
        <v>22</v>
      </c>
      <c r="C7243" s="103" t="str">
        <f>+Detalle_Casos[[#This Row],[Día]]&amp;"/"&amp;Detalle_Casos[[#This Row],[Mes]]&amp;"/"&amp;Detalle_Casos[[#This Row],[Año]]</f>
        <v>8/6/2020</v>
      </c>
      <c r="D7243" s="91">
        <v>8</v>
      </c>
      <c r="E7243" s="91">
        <v>6</v>
      </c>
      <c r="F7243" s="91">
        <v>2020</v>
      </c>
      <c r="G7243">
        <v>7245</v>
      </c>
      <c r="H7243" s="50">
        <v>1</v>
      </c>
      <c r="I7243" s="50"/>
      <c r="J7243" s="50" t="str">
        <f t="shared" si="136"/>
        <v>Masculino</v>
      </c>
    </row>
    <row r="7244" spans="1:10">
      <c r="A7244" t="s">
        <v>35</v>
      </c>
      <c r="B7244" t="s">
        <v>22</v>
      </c>
      <c r="C7244" s="103" t="str">
        <f>+Detalle_Casos[[#This Row],[Día]]&amp;"/"&amp;Detalle_Casos[[#This Row],[Mes]]&amp;"/"&amp;Detalle_Casos[[#This Row],[Año]]</f>
        <v>8/6/2020</v>
      </c>
      <c r="D7244" s="91">
        <v>8</v>
      </c>
      <c r="E7244" s="91">
        <v>6</v>
      </c>
      <c r="F7244" s="91">
        <v>2020</v>
      </c>
      <c r="G7244">
        <v>7246</v>
      </c>
      <c r="H7244" s="50">
        <v>1</v>
      </c>
      <c r="I7244" s="50"/>
      <c r="J7244" s="50" t="str">
        <f t="shared" si="136"/>
        <v>Masculino</v>
      </c>
    </row>
    <row r="7245" spans="1:10">
      <c r="A7245" t="s">
        <v>35</v>
      </c>
      <c r="B7245" t="s">
        <v>22</v>
      </c>
      <c r="C7245" s="103" t="str">
        <f>+Detalle_Casos[[#This Row],[Día]]&amp;"/"&amp;Detalle_Casos[[#This Row],[Mes]]&amp;"/"&amp;Detalle_Casos[[#This Row],[Año]]</f>
        <v>8/6/2020</v>
      </c>
      <c r="D7245" s="91">
        <v>8</v>
      </c>
      <c r="E7245" s="91">
        <v>6</v>
      </c>
      <c r="F7245" s="91">
        <v>2020</v>
      </c>
      <c r="G7245">
        <v>7247</v>
      </c>
      <c r="H7245" s="50">
        <v>1</v>
      </c>
      <c r="I7245" s="50"/>
      <c r="J7245" s="50" t="str">
        <f t="shared" si="136"/>
        <v>Masculino</v>
      </c>
    </row>
    <row r="7246" spans="1:10">
      <c r="A7246" t="s">
        <v>35</v>
      </c>
      <c r="B7246" t="s">
        <v>22</v>
      </c>
      <c r="C7246" s="103" t="str">
        <f>+Detalle_Casos[[#This Row],[Día]]&amp;"/"&amp;Detalle_Casos[[#This Row],[Mes]]&amp;"/"&amp;Detalle_Casos[[#This Row],[Año]]</f>
        <v>8/6/2020</v>
      </c>
      <c r="D7246" s="91">
        <v>8</v>
      </c>
      <c r="E7246" s="91">
        <v>6</v>
      </c>
      <c r="F7246" s="91">
        <v>2020</v>
      </c>
      <c r="G7246">
        <v>7248</v>
      </c>
      <c r="H7246" s="50">
        <v>1</v>
      </c>
      <c r="I7246" s="50"/>
      <c r="J7246" s="50" t="str">
        <f t="shared" si="136"/>
        <v>Masculino</v>
      </c>
    </row>
    <row r="7247" spans="1:10">
      <c r="A7247" t="s">
        <v>35</v>
      </c>
      <c r="B7247" t="s">
        <v>22</v>
      </c>
      <c r="C7247" s="103" t="str">
        <f>+Detalle_Casos[[#This Row],[Día]]&amp;"/"&amp;Detalle_Casos[[#This Row],[Mes]]&amp;"/"&amp;Detalle_Casos[[#This Row],[Año]]</f>
        <v>8/6/2020</v>
      </c>
      <c r="D7247" s="91">
        <v>8</v>
      </c>
      <c r="E7247" s="91">
        <v>6</v>
      </c>
      <c r="F7247" s="91">
        <v>2020</v>
      </c>
      <c r="G7247">
        <v>7249</v>
      </c>
      <c r="H7247" s="50">
        <v>1</v>
      </c>
      <c r="I7247" s="50"/>
      <c r="J7247" s="50" t="str">
        <f t="shared" ref="J7247:J7310" si="137">+IF(H7247=1,"Masculino","Femenino")</f>
        <v>Masculino</v>
      </c>
    </row>
    <row r="7248" spans="1:10">
      <c r="A7248" t="s">
        <v>35</v>
      </c>
      <c r="B7248" t="s">
        <v>22</v>
      </c>
      <c r="C7248" s="103" t="str">
        <f>+Detalle_Casos[[#This Row],[Día]]&amp;"/"&amp;Detalle_Casos[[#This Row],[Mes]]&amp;"/"&amp;Detalle_Casos[[#This Row],[Año]]</f>
        <v>8/6/2020</v>
      </c>
      <c r="D7248" s="91">
        <v>8</v>
      </c>
      <c r="E7248" s="91">
        <v>6</v>
      </c>
      <c r="F7248" s="91">
        <v>2020</v>
      </c>
      <c r="G7248">
        <v>7250</v>
      </c>
      <c r="H7248" s="50">
        <v>1</v>
      </c>
      <c r="I7248" s="50"/>
      <c r="J7248" s="50" t="str">
        <f t="shared" si="137"/>
        <v>Masculino</v>
      </c>
    </row>
    <row r="7249" spans="1:10">
      <c r="A7249" t="s">
        <v>35</v>
      </c>
      <c r="B7249" t="s">
        <v>22</v>
      </c>
      <c r="C7249" s="103" t="str">
        <f>+Detalle_Casos[[#This Row],[Día]]&amp;"/"&amp;Detalle_Casos[[#This Row],[Mes]]&amp;"/"&amp;Detalle_Casos[[#This Row],[Año]]</f>
        <v>8/6/2020</v>
      </c>
      <c r="D7249" s="91">
        <v>8</v>
      </c>
      <c r="E7249" s="91">
        <v>6</v>
      </c>
      <c r="F7249" s="91">
        <v>2020</v>
      </c>
      <c r="G7249">
        <v>7251</v>
      </c>
      <c r="H7249" s="50">
        <v>1</v>
      </c>
      <c r="I7249" s="50"/>
      <c r="J7249" s="50" t="str">
        <f t="shared" si="137"/>
        <v>Masculino</v>
      </c>
    </row>
    <row r="7250" spans="1:10">
      <c r="A7250" t="s">
        <v>35</v>
      </c>
      <c r="B7250" t="s">
        <v>22</v>
      </c>
      <c r="C7250" s="103" t="str">
        <f>+Detalle_Casos[[#This Row],[Día]]&amp;"/"&amp;Detalle_Casos[[#This Row],[Mes]]&amp;"/"&amp;Detalle_Casos[[#This Row],[Año]]</f>
        <v>8/6/2020</v>
      </c>
      <c r="D7250" s="91">
        <v>8</v>
      </c>
      <c r="E7250" s="91">
        <v>6</v>
      </c>
      <c r="F7250" s="91">
        <v>2020</v>
      </c>
      <c r="G7250">
        <v>7252</v>
      </c>
      <c r="H7250" s="50">
        <v>1</v>
      </c>
      <c r="I7250" s="50"/>
      <c r="J7250" s="50" t="str">
        <f t="shared" si="137"/>
        <v>Masculino</v>
      </c>
    </row>
    <row r="7251" spans="1:10">
      <c r="A7251" t="s">
        <v>35</v>
      </c>
      <c r="B7251" t="s">
        <v>22</v>
      </c>
      <c r="C7251" s="103" t="str">
        <f>+Detalle_Casos[[#This Row],[Día]]&amp;"/"&amp;Detalle_Casos[[#This Row],[Mes]]&amp;"/"&amp;Detalle_Casos[[#This Row],[Año]]</f>
        <v>8/6/2020</v>
      </c>
      <c r="D7251" s="91">
        <v>8</v>
      </c>
      <c r="E7251" s="91">
        <v>6</v>
      </c>
      <c r="F7251" s="91">
        <v>2020</v>
      </c>
      <c r="G7251">
        <v>7253</v>
      </c>
      <c r="H7251" s="50">
        <v>1</v>
      </c>
      <c r="I7251" s="50"/>
      <c r="J7251" s="50" t="str">
        <f t="shared" si="137"/>
        <v>Masculino</v>
      </c>
    </row>
    <row r="7252" spans="1:10">
      <c r="A7252" t="s">
        <v>35</v>
      </c>
      <c r="B7252" t="s">
        <v>22</v>
      </c>
      <c r="C7252" s="103" t="str">
        <f>+Detalle_Casos[[#This Row],[Día]]&amp;"/"&amp;Detalle_Casos[[#This Row],[Mes]]&amp;"/"&amp;Detalle_Casos[[#This Row],[Año]]</f>
        <v>8/6/2020</v>
      </c>
      <c r="D7252" s="91">
        <v>8</v>
      </c>
      <c r="E7252" s="91">
        <v>6</v>
      </c>
      <c r="F7252" s="91">
        <v>2020</v>
      </c>
      <c r="G7252">
        <v>7254</v>
      </c>
      <c r="H7252" s="50">
        <v>1</v>
      </c>
      <c r="I7252" s="50"/>
      <c r="J7252" s="50" t="str">
        <f t="shared" si="137"/>
        <v>Masculino</v>
      </c>
    </row>
    <row r="7253" spans="1:10">
      <c r="A7253" t="s">
        <v>35</v>
      </c>
      <c r="B7253" t="s">
        <v>22</v>
      </c>
      <c r="C7253" s="103" t="str">
        <f>+Detalle_Casos[[#This Row],[Día]]&amp;"/"&amp;Detalle_Casos[[#This Row],[Mes]]&amp;"/"&amp;Detalle_Casos[[#This Row],[Año]]</f>
        <v>8/6/2020</v>
      </c>
      <c r="D7253" s="91">
        <v>8</v>
      </c>
      <c r="E7253" s="91">
        <v>6</v>
      </c>
      <c r="F7253" s="91">
        <v>2020</v>
      </c>
      <c r="G7253">
        <v>7255</v>
      </c>
      <c r="H7253" s="50">
        <v>1</v>
      </c>
      <c r="I7253" s="50"/>
      <c r="J7253" s="50" t="str">
        <f t="shared" si="137"/>
        <v>Masculino</v>
      </c>
    </row>
    <row r="7254" spans="1:10">
      <c r="A7254" t="s">
        <v>35</v>
      </c>
      <c r="B7254" t="s">
        <v>22</v>
      </c>
      <c r="C7254" s="103" t="str">
        <f>+Detalle_Casos[[#This Row],[Día]]&amp;"/"&amp;Detalle_Casos[[#This Row],[Mes]]&amp;"/"&amp;Detalle_Casos[[#This Row],[Año]]</f>
        <v>8/6/2020</v>
      </c>
      <c r="D7254" s="91">
        <v>8</v>
      </c>
      <c r="E7254" s="91">
        <v>6</v>
      </c>
      <c r="F7254" s="91">
        <v>2020</v>
      </c>
      <c r="G7254">
        <v>7256</v>
      </c>
      <c r="H7254" s="50">
        <v>1</v>
      </c>
      <c r="I7254" s="50"/>
      <c r="J7254" s="50" t="str">
        <f t="shared" si="137"/>
        <v>Masculino</v>
      </c>
    </row>
    <row r="7255" spans="1:10">
      <c r="A7255" t="s">
        <v>35</v>
      </c>
      <c r="B7255" t="s">
        <v>22</v>
      </c>
      <c r="C7255" s="103" t="str">
        <f>+Detalle_Casos[[#This Row],[Día]]&amp;"/"&amp;Detalle_Casos[[#This Row],[Mes]]&amp;"/"&amp;Detalle_Casos[[#This Row],[Año]]</f>
        <v>8/6/2020</v>
      </c>
      <c r="D7255" s="91">
        <v>8</v>
      </c>
      <c r="E7255" s="91">
        <v>6</v>
      </c>
      <c r="F7255" s="91">
        <v>2020</v>
      </c>
      <c r="G7255">
        <v>7257</v>
      </c>
      <c r="H7255" s="50">
        <v>1</v>
      </c>
      <c r="I7255" s="50"/>
      <c r="J7255" s="50" t="str">
        <f t="shared" si="137"/>
        <v>Masculino</v>
      </c>
    </row>
    <row r="7256" spans="1:10">
      <c r="A7256" t="s">
        <v>35</v>
      </c>
      <c r="B7256" t="s">
        <v>22</v>
      </c>
      <c r="C7256" s="103" t="str">
        <f>+Detalle_Casos[[#This Row],[Día]]&amp;"/"&amp;Detalle_Casos[[#This Row],[Mes]]&amp;"/"&amp;Detalle_Casos[[#This Row],[Año]]</f>
        <v>8/6/2020</v>
      </c>
      <c r="D7256" s="91">
        <v>8</v>
      </c>
      <c r="E7256" s="91">
        <v>6</v>
      </c>
      <c r="F7256" s="91">
        <v>2020</v>
      </c>
      <c r="G7256">
        <v>7258</v>
      </c>
      <c r="H7256" s="50">
        <v>1</v>
      </c>
      <c r="I7256" s="50"/>
      <c r="J7256" s="50" t="str">
        <f t="shared" si="137"/>
        <v>Masculino</v>
      </c>
    </row>
    <row r="7257" spans="1:10">
      <c r="A7257" t="s">
        <v>35</v>
      </c>
      <c r="B7257" t="s">
        <v>22</v>
      </c>
      <c r="C7257" s="103" t="str">
        <f>+Detalle_Casos[[#This Row],[Día]]&amp;"/"&amp;Detalle_Casos[[#This Row],[Mes]]&amp;"/"&amp;Detalle_Casos[[#This Row],[Año]]</f>
        <v>8/6/2020</v>
      </c>
      <c r="D7257" s="91">
        <v>8</v>
      </c>
      <c r="E7257" s="91">
        <v>6</v>
      </c>
      <c r="F7257" s="91">
        <v>2020</v>
      </c>
      <c r="G7257">
        <v>7259</v>
      </c>
      <c r="H7257" s="50">
        <v>1</v>
      </c>
      <c r="I7257" s="50"/>
      <c r="J7257" s="50" t="str">
        <f t="shared" si="137"/>
        <v>Masculino</v>
      </c>
    </row>
    <row r="7258" spans="1:10">
      <c r="A7258" t="s">
        <v>35</v>
      </c>
      <c r="B7258" t="s">
        <v>22</v>
      </c>
      <c r="C7258" s="103" t="str">
        <f>+Detalle_Casos[[#This Row],[Día]]&amp;"/"&amp;Detalle_Casos[[#This Row],[Mes]]&amp;"/"&amp;Detalle_Casos[[#This Row],[Año]]</f>
        <v>8/6/2020</v>
      </c>
      <c r="D7258" s="91">
        <v>8</v>
      </c>
      <c r="E7258" s="91">
        <v>6</v>
      </c>
      <c r="F7258" s="91">
        <v>2020</v>
      </c>
      <c r="G7258">
        <v>7260</v>
      </c>
      <c r="H7258" s="50">
        <v>1</v>
      </c>
      <c r="I7258" s="50"/>
      <c r="J7258" s="50" t="str">
        <f t="shared" si="137"/>
        <v>Masculino</v>
      </c>
    </row>
    <row r="7259" spans="1:10">
      <c r="A7259" t="s">
        <v>35</v>
      </c>
      <c r="B7259" t="s">
        <v>22</v>
      </c>
      <c r="C7259" s="103" t="str">
        <f>+Detalle_Casos[[#This Row],[Día]]&amp;"/"&amp;Detalle_Casos[[#This Row],[Mes]]&amp;"/"&amp;Detalle_Casos[[#This Row],[Año]]</f>
        <v>8/6/2020</v>
      </c>
      <c r="D7259" s="91">
        <v>8</v>
      </c>
      <c r="E7259" s="91">
        <v>6</v>
      </c>
      <c r="F7259" s="91">
        <v>2020</v>
      </c>
      <c r="G7259">
        <v>7261</v>
      </c>
      <c r="H7259" s="50">
        <v>1</v>
      </c>
      <c r="I7259" s="50"/>
      <c r="J7259" s="50" t="str">
        <f t="shared" si="137"/>
        <v>Masculino</v>
      </c>
    </row>
    <row r="7260" spans="1:10">
      <c r="A7260" t="s">
        <v>35</v>
      </c>
      <c r="B7260" t="s">
        <v>22</v>
      </c>
      <c r="C7260" s="103" t="str">
        <f>+Detalle_Casos[[#This Row],[Día]]&amp;"/"&amp;Detalle_Casos[[#This Row],[Mes]]&amp;"/"&amp;Detalle_Casos[[#This Row],[Año]]</f>
        <v>8/6/2020</v>
      </c>
      <c r="D7260" s="91">
        <v>8</v>
      </c>
      <c r="E7260" s="91">
        <v>6</v>
      </c>
      <c r="F7260" s="91">
        <v>2020</v>
      </c>
      <c r="G7260">
        <v>7262</v>
      </c>
      <c r="H7260" s="50">
        <v>1</v>
      </c>
      <c r="I7260" s="50"/>
      <c r="J7260" s="50" t="str">
        <f t="shared" si="137"/>
        <v>Masculino</v>
      </c>
    </row>
    <row r="7261" spans="1:10">
      <c r="A7261" t="s">
        <v>35</v>
      </c>
      <c r="B7261" t="s">
        <v>22</v>
      </c>
      <c r="C7261" s="103" t="str">
        <f>+Detalle_Casos[[#This Row],[Día]]&amp;"/"&amp;Detalle_Casos[[#This Row],[Mes]]&amp;"/"&amp;Detalle_Casos[[#This Row],[Año]]</f>
        <v>8/6/2020</v>
      </c>
      <c r="D7261" s="91">
        <v>8</v>
      </c>
      <c r="E7261" s="91">
        <v>6</v>
      </c>
      <c r="F7261" s="91">
        <v>2020</v>
      </c>
      <c r="G7261">
        <v>7263</v>
      </c>
      <c r="H7261" s="50">
        <v>1</v>
      </c>
      <c r="I7261" s="50"/>
      <c r="J7261" s="50" t="str">
        <f t="shared" si="137"/>
        <v>Masculino</v>
      </c>
    </row>
    <row r="7262" spans="1:10">
      <c r="A7262" t="s">
        <v>35</v>
      </c>
      <c r="B7262" t="s">
        <v>22</v>
      </c>
      <c r="C7262" s="103" t="str">
        <f>+Detalle_Casos[[#This Row],[Día]]&amp;"/"&amp;Detalle_Casos[[#This Row],[Mes]]&amp;"/"&amp;Detalle_Casos[[#This Row],[Año]]</f>
        <v>8/6/2020</v>
      </c>
      <c r="D7262" s="91">
        <v>8</v>
      </c>
      <c r="E7262" s="91">
        <v>6</v>
      </c>
      <c r="F7262" s="91">
        <v>2020</v>
      </c>
      <c r="G7262">
        <v>7264</v>
      </c>
      <c r="H7262" s="50">
        <v>1</v>
      </c>
      <c r="I7262" s="50"/>
      <c r="J7262" s="50" t="str">
        <f t="shared" si="137"/>
        <v>Masculino</v>
      </c>
    </row>
    <row r="7263" spans="1:10">
      <c r="A7263" t="s">
        <v>35</v>
      </c>
      <c r="B7263" t="s">
        <v>22</v>
      </c>
      <c r="C7263" s="103" t="str">
        <f>+Detalle_Casos[[#This Row],[Día]]&amp;"/"&amp;Detalle_Casos[[#This Row],[Mes]]&amp;"/"&amp;Detalle_Casos[[#This Row],[Año]]</f>
        <v>8/6/2020</v>
      </c>
      <c r="D7263" s="91">
        <v>8</v>
      </c>
      <c r="E7263" s="91">
        <v>6</v>
      </c>
      <c r="F7263" s="91">
        <v>2020</v>
      </c>
      <c r="G7263">
        <v>7265</v>
      </c>
      <c r="H7263" s="50">
        <v>1</v>
      </c>
      <c r="I7263" s="50"/>
      <c r="J7263" s="50" t="str">
        <f t="shared" si="137"/>
        <v>Masculino</v>
      </c>
    </row>
    <row r="7264" spans="1:10">
      <c r="A7264" t="s">
        <v>35</v>
      </c>
      <c r="B7264" t="s">
        <v>22</v>
      </c>
      <c r="C7264" s="103" t="str">
        <f>+Detalle_Casos[[#This Row],[Día]]&amp;"/"&amp;Detalle_Casos[[#This Row],[Mes]]&amp;"/"&amp;Detalle_Casos[[#This Row],[Año]]</f>
        <v>8/6/2020</v>
      </c>
      <c r="D7264" s="91">
        <v>8</v>
      </c>
      <c r="E7264" s="91">
        <v>6</v>
      </c>
      <c r="F7264" s="91">
        <v>2020</v>
      </c>
      <c r="G7264">
        <v>7266</v>
      </c>
      <c r="H7264" s="50">
        <v>1</v>
      </c>
      <c r="I7264" s="50"/>
      <c r="J7264" s="50" t="str">
        <f t="shared" si="137"/>
        <v>Masculino</v>
      </c>
    </row>
    <row r="7265" spans="1:10">
      <c r="A7265" t="s">
        <v>35</v>
      </c>
      <c r="B7265" t="s">
        <v>22</v>
      </c>
      <c r="C7265" s="103" t="str">
        <f>+Detalle_Casos[[#This Row],[Día]]&amp;"/"&amp;Detalle_Casos[[#This Row],[Mes]]&amp;"/"&amp;Detalle_Casos[[#This Row],[Año]]</f>
        <v>8/6/2020</v>
      </c>
      <c r="D7265" s="91">
        <v>8</v>
      </c>
      <c r="E7265" s="91">
        <v>6</v>
      </c>
      <c r="F7265" s="91">
        <v>2020</v>
      </c>
      <c r="G7265">
        <v>7267</v>
      </c>
      <c r="H7265" s="50">
        <v>1</v>
      </c>
      <c r="I7265" s="50"/>
      <c r="J7265" s="50" t="str">
        <f t="shared" si="137"/>
        <v>Masculino</v>
      </c>
    </row>
    <row r="7266" spans="1:10">
      <c r="A7266" t="s">
        <v>35</v>
      </c>
      <c r="B7266" t="s">
        <v>22</v>
      </c>
      <c r="C7266" s="103" t="str">
        <f>+Detalle_Casos[[#This Row],[Día]]&amp;"/"&amp;Detalle_Casos[[#This Row],[Mes]]&amp;"/"&amp;Detalle_Casos[[#This Row],[Año]]</f>
        <v>8/6/2020</v>
      </c>
      <c r="D7266" s="91">
        <v>8</v>
      </c>
      <c r="E7266" s="91">
        <v>6</v>
      </c>
      <c r="F7266" s="91">
        <v>2020</v>
      </c>
      <c r="G7266">
        <v>7268</v>
      </c>
      <c r="H7266" s="50">
        <v>1</v>
      </c>
      <c r="I7266" s="50"/>
      <c r="J7266" s="50" t="str">
        <f t="shared" si="137"/>
        <v>Masculino</v>
      </c>
    </row>
    <row r="7267" spans="1:10">
      <c r="A7267" t="s">
        <v>35</v>
      </c>
      <c r="B7267" t="s">
        <v>22</v>
      </c>
      <c r="C7267" s="103" t="str">
        <f>+Detalle_Casos[[#This Row],[Día]]&amp;"/"&amp;Detalle_Casos[[#This Row],[Mes]]&amp;"/"&amp;Detalle_Casos[[#This Row],[Año]]</f>
        <v>8/6/2020</v>
      </c>
      <c r="D7267" s="91">
        <v>8</v>
      </c>
      <c r="E7267" s="91">
        <v>6</v>
      </c>
      <c r="F7267" s="91">
        <v>2020</v>
      </c>
      <c r="G7267">
        <v>7269</v>
      </c>
      <c r="H7267" s="50">
        <v>1</v>
      </c>
      <c r="I7267" s="50"/>
      <c r="J7267" s="50" t="str">
        <f t="shared" si="137"/>
        <v>Masculino</v>
      </c>
    </row>
    <row r="7268" spans="1:10">
      <c r="A7268" t="s">
        <v>35</v>
      </c>
      <c r="B7268" t="s">
        <v>22</v>
      </c>
      <c r="C7268" s="103" t="str">
        <f>+Detalle_Casos[[#This Row],[Día]]&amp;"/"&amp;Detalle_Casos[[#This Row],[Mes]]&amp;"/"&amp;Detalle_Casos[[#This Row],[Año]]</f>
        <v>8/6/2020</v>
      </c>
      <c r="D7268" s="91">
        <v>8</v>
      </c>
      <c r="E7268" s="91">
        <v>6</v>
      </c>
      <c r="F7268" s="91">
        <v>2020</v>
      </c>
      <c r="G7268">
        <v>7270</v>
      </c>
      <c r="H7268" s="50">
        <v>1</v>
      </c>
      <c r="I7268" s="50"/>
      <c r="J7268" s="50" t="str">
        <f t="shared" si="137"/>
        <v>Masculino</v>
      </c>
    </row>
    <row r="7269" spans="1:10">
      <c r="A7269" t="s">
        <v>35</v>
      </c>
      <c r="B7269" t="s">
        <v>22</v>
      </c>
      <c r="C7269" s="103" t="str">
        <f>+Detalle_Casos[[#This Row],[Día]]&amp;"/"&amp;Detalle_Casos[[#This Row],[Mes]]&amp;"/"&amp;Detalle_Casos[[#This Row],[Año]]</f>
        <v>8/6/2020</v>
      </c>
      <c r="D7269" s="91">
        <v>8</v>
      </c>
      <c r="E7269" s="91">
        <v>6</v>
      </c>
      <c r="F7269" s="91">
        <v>2020</v>
      </c>
      <c r="G7269">
        <v>7271</v>
      </c>
      <c r="H7269" s="50">
        <v>1</v>
      </c>
      <c r="I7269" s="50"/>
      <c r="J7269" s="50" t="str">
        <f t="shared" si="137"/>
        <v>Masculino</v>
      </c>
    </row>
    <row r="7270" spans="1:10">
      <c r="A7270" t="s">
        <v>35</v>
      </c>
      <c r="B7270" t="s">
        <v>22</v>
      </c>
      <c r="C7270" s="103" t="str">
        <f>+Detalle_Casos[[#This Row],[Día]]&amp;"/"&amp;Detalle_Casos[[#This Row],[Mes]]&amp;"/"&amp;Detalle_Casos[[#This Row],[Año]]</f>
        <v>8/6/2020</v>
      </c>
      <c r="D7270" s="91">
        <v>8</v>
      </c>
      <c r="E7270" s="91">
        <v>6</v>
      </c>
      <c r="F7270" s="91">
        <v>2020</v>
      </c>
      <c r="G7270">
        <v>7272</v>
      </c>
      <c r="H7270" s="50">
        <v>1</v>
      </c>
      <c r="I7270" s="50"/>
      <c r="J7270" s="50" t="str">
        <f t="shared" si="137"/>
        <v>Masculino</v>
      </c>
    </row>
    <row r="7271" spans="1:10">
      <c r="A7271" t="s">
        <v>35</v>
      </c>
      <c r="B7271" t="s">
        <v>22</v>
      </c>
      <c r="C7271" s="103" t="str">
        <f>+Detalle_Casos[[#This Row],[Día]]&amp;"/"&amp;Detalle_Casos[[#This Row],[Mes]]&amp;"/"&amp;Detalle_Casos[[#This Row],[Año]]</f>
        <v>8/6/2020</v>
      </c>
      <c r="D7271" s="91">
        <v>8</v>
      </c>
      <c r="E7271" s="91">
        <v>6</v>
      </c>
      <c r="F7271" s="91">
        <v>2020</v>
      </c>
      <c r="G7271">
        <v>7273</v>
      </c>
      <c r="H7271" s="50">
        <v>1</v>
      </c>
      <c r="I7271" s="50"/>
      <c r="J7271" s="50" t="str">
        <f t="shared" si="137"/>
        <v>Masculino</v>
      </c>
    </row>
    <row r="7272" spans="1:10">
      <c r="A7272" t="s">
        <v>35</v>
      </c>
      <c r="B7272" t="s">
        <v>22</v>
      </c>
      <c r="C7272" s="103" t="str">
        <f>+Detalle_Casos[[#This Row],[Día]]&amp;"/"&amp;Detalle_Casos[[#This Row],[Mes]]&amp;"/"&amp;Detalle_Casos[[#This Row],[Año]]</f>
        <v>8/6/2020</v>
      </c>
      <c r="D7272" s="91">
        <v>8</v>
      </c>
      <c r="E7272" s="91">
        <v>6</v>
      </c>
      <c r="F7272" s="91">
        <v>2020</v>
      </c>
      <c r="G7272">
        <v>7274</v>
      </c>
      <c r="H7272" s="50">
        <v>1</v>
      </c>
      <c r="I7272" s="50"/>
      <c r="J7272" s="50" t="str">
        <f t="shared" si="137"/>
        <v>Masculino</v>
      </c>
    </row>
    <row r="7273" spans="1:10">
      <c r="A7273" t="s">
        <v>35</v>
      </c>
      <c r="B7273" t="s">
        <v>22</v>
      </c>
      <c r="C7273" s="103" t="str">
        <f>+Detalle_Casos[[#This Row],[Día]]&amp;"/"&amp;Detalle_Casos[[#This Row],[Mes]]&amp;"/"&amp;Detalle_Casos[[#This Row],[Año]]</f>
        <v>8/6/2020</v>
      </c>
      <c r="D7273" s="91">
        <v>8</v>
      </c>
      <c r="E7273" s="91">
        <v>6</v>
      </c>
      <c r="F7273" s="91">
        <v>2020</v>
      </c>
      <c r="G7273">
        <v>7275</v>
      </c>
      <c r="H7273" s="50">
        <v>1</v>
      </c>
      <c r="I7273" s="50"/>
      <c r="J7273" s="50" t="str">
        <f t="shared" si="137"/>
        <v>Masculino</v>
      </c>
    </row>
    <row r="7274" spans="1:10">
      <c r="A7274" t="s">
        <v>35</v>
      </c>
      <c r="B7274" t="s">
        <v>22</v>
      </c>
      <c r="C7274" s="103" t="str">
        <f>+Detalle_Casos[[#This Row],[Día]]&amp;"/"&amp;Detalle_Casos[[#This Row],[Mes]]&amp;"/"&amp;Detalle_Casos[[#This Row],[Año]]</f>
        <v>8/6/2020</v>
      </c>
      <c r="D7274" s="91">
        <v>8</v>
      </c>
      <c r="E7274" s="91">
        <v>6</v>
      </c>
      <c r="F7274" s="91">
        <v>2020</v>
      </c>
      <c r="G7274">
        <v>7276</v>
      </c>
      <c r="H7274" s="50">
        <v>1</v>
      </c>
      <c r="I7274" s="50"/>
      <c r="J7274" s="50" t="str">
        <f t="shared" si="137"/>
        <v>Masculino</v>
      </c>
    </row>
    <row r="7275" spans="1:10">
      <c r="A7275" t="s">
        <v>35</v>
      </c>
      <c r="B7275" t="s">
        <v>22</v>
      </c>
      <c r="C7275" s="103" t="str">
        <f>+Detalle_Casos[[#This Row],[Día]]&amp;"/"&amp;Detalle_Casos[[#This Row],[Mes]]&amp;"/"&amp;Detalle_Casos[[#This Row],[Año]]</f>
        <v>8/6/2020</v>
      </c>
      <c r="D7275" s="91">
        <v>8</v>
      </c>
      <c r="E7275" s="91">
        <v>6</v>
      </c>
      <c r="F7275" s="91">
        <v>2020</v>
      </c>
      <c r="G7275">
        <v>7277</v>
      </c>
      <c r="H7275" s="50">
        <v>1</v>
      </c>
      <c r="I7275" s="50"/>
      <c r="J7275" s="50" t="str">
        <f t="shared" si="137"/>
        <v>Masculino</v>
      </c>
    </row>
    <row r="7276" spans="1:10">
      <c r="A7276" t="s">
        <v>35</v>
      </c>
      <c r="B7276" t="s">
        <v>22</v>
      </c>
      <c r="C7276" s="103" t="str">
        <f>+Detalle_Casos[[#This Row],[Día]]&amp;"/"&amp;Detalle_Casos[[#This Row],[Mes]]&amp;"/"&amp;Detalle_Casos[[#This Row],[Año]]</f>
        <v>8/6/2020</v>
      </c>
      <c r="D7276" s="91">
        <v>8</v>
      </c>
      <c r="E7276" s="91">
        <v>6</v>
      </c>
      <c r="F7276" s="91">
        <v>2020</v>
      </c>
      <c r="G7276">
        <v>7278</v>
      </c>
      <c r="H7276" s="50">
        <v>1</v>
      </c>
      <c r="I7276" s="50"/>
      <c r="J7276" s="50" t="str">
        <f t="shared" si="137"/>
        <v>Masculino</v>
      </c>
    </row>
    <row r="7277" spans="1:10">
      <c r="A7277" t="s">
        <v>35</v>
      </c>
      <c r="B7277" t="s">
        <v>22</v>
      </c>
      <c r="C7277" s="103" t="str">
        <f>+Detalle_Casos[[#This Row],[Día]]&amp;"/"&amp;Detalle_Casos[[#This Row],[Mes]]&amp;"/"&amp;Detalle_Casos[[#This Row],[Año]]</f>
        <v>8/6/2020</v>
      </c>
      <c r="D7277" s="91">
        <v>8</v>
      </c>
      <c r="E7277" s="91">
        <v>6</v>
      </c>
      <c r="F7277" s="91">
        <v>2020</v>
      </c>
      <c r="G7277">
        <v>7279</v>
      </c>
      <c r="H7277" s="50">
        <v>1</v>
      </c>
      <c r="I7277" s="50"/>
      <c r="J7277" s="50" t="str">
        <f t="shared" si="137"/>
        <v>Masculino</v>
      </c>
    </row>
    <row r="7278" spans="1:10">
      <c r="A7278" t="s">
        <v>35</v>
      </c>
      <c r="B7278" t="s">
        <v>22</v>
      </c>
      <c r="C7278" s="103" t="str">
        <f>+Detalle_Casos[[#This Row],[Día]]&amp;"/"&amp;Detalle_Casos[[#This Row],[Mes]]&amp;"/"&amp;Detalle_Casos[[#This Row],[Año]]</f>
        <v>8/6/2020</v>
      </c>
      <c r="D7278" s="91">
        <v>8</v>
      </c>
      <c r="E7278" s="91">
        <v>6</v>
      </c>
      <c r="F7278" s="91">
        <v>2020</v>
      </c>
      <c r="G7278">
        <v>7280</v>
      </c>
      <c r="H7278" s="50">
        <v>1</v>
      </c>
      <c r="I7278" s="50"/>
      <c r="J7278" s="50" t="str">
        <f t="shared" si="137"/>
        <v>Masculino</v>
      </c>
    </row>
    <row r="7279" spans="1:10">
      <c r="A7279" t="s">
        <v>35</v>
      </c>
      <c r="B7279" t="s">
        <v>22</v>
      </c>
      <c r="C7279" s="103" t="str">
        <f>+Detalle_Casos[[#This Row],[Día]]&amp;"/"&amp;Detalle_Casos[[#This Row],[Mes]]&amp;"/"&amp;Detalle_Casos[[#This Row],[Año]]</f>
        <v>8/6/2020</v>
      </c>
      <c r="D7279" s="91">
        <v>8</v>
      </c>
      <c r="E7279" s="91">
        <v>6</v>
      </c>
      <c r="F7279" s="91">
        <v>2020</v>
      </c>
      <c r="G7279">
        <v>7281</v>
      </c>
      <c r="H7279" s="50">
        <v>1</v>
      </c>
      <c r="I7279" s="50"/>
      <c r="J7279" s="50" t="str">
        <f t="shared" si="137"/>
        <v>Masculino</v>
      </c>
    </row>
    <row r="7280" spans="1:10">
      <c r="A7280" t="s">
        <v>35</v>
      </c>
      <c r="B7280" t="s">
        <v>22</v>
      </c>
      <c r="C7280" s="103" t="str">
        <f>+Detalle_Casos[[#This Row],[Día]]&amp;"/"&amp;Detalle_Casos[[#This Row],[Mes]]&amp;"/"&amp;Detalle_Casos[[#This Row],[Año]]</f>
        <v>8/6/2020</v>
      </c>
      <c r="D7280" s="91">
        <v>8</v>
      </c>
      <c r="E7280" s="91">
        <v>6</v>
      </c>
      <c r="F7280" s="91">
        <v>2020</v>
      </c>
      <c r="G7280">
        <v>7282</v>
      </c>
      <c r="H7280" s="50">
        <v>1</v>
      </c>
      <c r="I7280" s="50"/>
      <c r="J7280" s="50" t="str">
        <f t="shared" si="137"/>
        <v>Masculino</v>
      </c>
    </row>
    <row r="7281" spans="1:10">
      <c r="A7281" t="s">
        <v>35</v>
      </c>
      <c r="B7281" t="s">
        <v>22</v>
      </c>
      <c r="C7281" s="103" t="str">
        <f>+Detalle_Casos[[#This Row],[Día]]&amp;"/"&amp;Detalle_Casos[[#This Row],[Mes]]&amp;"/"&amp;Detalle_Casos[[#This Row],[Año]]</f>
        <v>8/6/2020</v>
      </c>
      <c r="D7281" s="91">
        <v>8</v>
      </c>
      <c r="E7281" s="91">
        <v>6</v>
      </c>
      <c r="F7281" s="91">
        <v>2020</v>
      </c>
      <c r="G7281">
        <v>7283</v>
      </c>
      <c r="H7281" s="50">
        <v>1</v>
      </c>
      <c r="I7281" s="50"/>
      <c r="J7281" s="50" t="str">
        <f t="shared" si="137"/>
        <v>Masculino</v>
      </c>
    </row>
    <row r="7282" spans="1:10">
      <c r="A7282" t="s">
        <v>35</v>
      </c>
      <c r="B7282" t="s">
        <v>22</v>
      </c>
      <c r="C7282" s="103" t="str">
        <f>+Detalle_Casos[[#This Row],[Día]]&amp;"/"&amp;Detalle_Casos[[#This Row],[Mes]]&amp;"/"&amp;Detalle_Casos[[#This Row],[Año]]</f>
        <v>8/6/2020</v>
      </c>
      <c r="D7282" s="91">
        <v>8</v>
      </c>
      <c r="E7282" s="91">
        <v>6</v>
      </c>
      <c r="F7282" s="91">
        <v>2020</v>
      </c>
      <c r="G7282">
        <v>7284</v>
      </c>
      <c r="H7282" s="50">
        <v>1</v>
      </c>
      <c r="I7282" s="50"/>
      <c r="J7282" s="50" t="str">
        <f t="shared" si="137"/>
        <v>Masculino</v>
      </c>
    </row>
    <row r="7283" spans="1:10">
      <c r="A7283" t="s">
        <v>35</v>
      </c>
      <c r="B7283" t="s">
        <v>22</v>
      </c>
      <c r="C7283" s="103" t="str">
        <f>+Detalle_Casos[[#This Row],[Día]]&amp;"/"&amp;Detalle_Casos[[#This Row],[Mes]]&amp;"/"&amp;Detalle_Casos[[#This Row],[Año]]</f>
        <v>8/6/2020</v>
      </c>
      <c r="D7283" s="91">
        <v>8</v>
      </c>
      <c r="E7283" s="91">
        <v>6</v>
      </c>
      <c r="F7283" s="91">
        <v>2020</v>
      </c>
      <c r="G7283">
        <v>7285</v>
      </c>
      <c r="H7283" s="50">
        <v>1</v>
      </c>
      <c r="I7283" s="50"/>
      <c r="J7283" s="50" t="str">
        <f t="shared" si="137"/>
        <v>Masculino</v>
      </c>
    </row>
    <row r="7284" spans="1:10">
      <c r="A7284" t="s">
        <v>35</v>
      </c>
      <c r="B7284" t="s">
        <v>22</v>
      </c>
      <c r="C7284" s="103" t="str">
        <f>+Detalle_Casos[[#This Row],[Día]]&amp;"/"&amp;Detalle_Casos[[#This Row],[Mes]]&amp;"/"&amp;Detalle_Casos[[#This Row],[Año]]</f>
        <v>8/6/2020</v>
      </c>
      <c r="D7284" s="91">
        <v>8</v>
      </c>
      <c r="E7284" s="91">
        <v>6</v>
      </c>
      <c r="F7284" s="91">
        <v>2020</v>
      </c>
      <c r="G7284">
        <v>7286</v>
      </c>
      <c r="H7284" s="50">
        <v>1</v>
      </c>
      <c r="I7284" s="50"/>
      <c r="J7284" s="50" t="str">
        <f t="shared" si="137"/>
        <v>Masculino</v>
      </c>
    </row>
    <row r="7285" spans="1:10">
      <c r="A7285" t="s">
        <v>35</v>
      </c>
      <c r="B7285" t="s">
        <v>22</v>
      </c>
      <c r="C7285" s="103" t="str">
        <f>+Detalle_Casos[[#This Row],[Día]]&amp;"/"&amp;Detalle_Casos[[#This Row],[Mes]]&amp;"/"&amp;Detalle_Casos[[#This Row],[Año]]</f>
        <v>8/6/2020</v>
      </c>
      <c r="D7285" s="91">
        <v>8</v>
      </c>
      <c r="E7285" s="91">
        <v>6</v>
      </c>
      <c r="F7285" s="91">
        <v>2020</v>
      </c>
      <c r="G7285">
        <v>7287</v>
      </c>
      <c r="H7285" s="50">
        <v>1</v>
      </c>
      <c r="I7285" s="50"/>
      <c r="J7285" s="50" t="str">
        <f t="shared" si="137"/>
        <v>Masculino</v>
      </c>
    </row>
    <row r="7286" spans="1:10">
      <c r="A7286" t="s">
        <v>35</v>
      </c>
      <c r="B7286" t="s">
        <v>22</v>
      </c>
      <c r="C7286" s="103" t="str">
        <f>+Detalle_Casos[[#This Row],[Día]]&amp;"/"&amp;Detalle_Casos[[#This Row],[Mes]]&amp;"/"&amp;Detalle_Casos[[#This Row],[Año]]</f>
        <v>8/6/2020</v>
      </c>
      <c r="D7286" s="91">
        <v>8</v>
      </c>
      <c r="E7286" s="91">
        <v>6</v>
      </c>
      <c r="F7286" s="91">
        <v>2020</v>
      </c>
      <c r="G7286">
        <v>7288</v>
      </c>
      <c r="H7286" s="50">
        <v>1</v>
      </c>
      <c r="I7286" s="50"/>
      <c r="J7286" s="50" t="str">
        <f t="shared" si="137"/>
        <v>Masculino</v>
      </c>
    </row>
    <row r="7287" spans="1:10">
      <c r="A7287" t="s">
        <v>35</v>
      </c>
      <c r="B7287" t="s">
        <v>22</v>
      </c>
      <c r="C7287" s="103" t="str">
        <f>+Detalle_Casos[[#This Row],[Día]]&amp;"/"&amp;Detalle_Casos[[#This Row],[Mes]]&amp;"/"&amp;Detalle_Casos[[#This Row],[Año]]</f>
        <v>8/6/2020</v>
      </c>
      <c r="D7287" s="91">
        <v>8</v>
      </c>
      <c r="E7287" s="91">
        <v>6</v>
      </c>
      <c r="F7287" s="91">
        <v>2020</v>
      </c>
      <c r="G7287">
        <v>7289</v>
      </c>
      <c r="H7287" s="50">
        <v>1</v>
      </c>
      <c r="I7287" s="50"/>
      <c r="J7287" s="50" t="str">
        <f t="shared" si="137"/>
        <v>Masculino</v>
      </c>
    </row>
    <row r="7288" spans="1:10">
      <c r="A7288" t="s">
        <v>35</v>
      </c>
      <c r="B7288" t="s">
        <v>22</v>
      </c>
      <c r="C7288" s="103" t="str">
        <f>+Detalle_Casos[[#This Row],[Día]]&amp;"/"&amp;Detalle_Casos[[#This Row],[Mes]]&amp;"/"&amp;Detalle_Casos[[#This Row],[Año]]</f>
        <v>8/6/2020</v>
      </c>
      <c r="D7288" s="91">
        <v>8</v>
      </c>
      <c r="E7288" s="91">
        <v>6</v>
      </c>
      <c r="F7288" s="91">
        <v>2020</v>
      </c>
      <c r="G7288">
        <v>7290</v>
      </c>
      <c r="H7288" s="50">
        <v>1</v>
      </c>
      <c r="I7288" s="50"/>
      <c r="J7288" s="50" t="str">
        <f t="shared" si="137"/>
        <v>Masculino</v>
      </c>
    </row>
    <row r="7289" spans="1:10">
      <c r="A7289" t="s">
        <v>35</v>
      </c>
      <c r="B7289" t="s">
        <v>22</v>
      </c>
      <c r="C7289" s="103" t="str">
        <f>+Detalle_Casos[[#This Row],[Día]]&amp;"/"&amp;Detalle_Casos[[#This Row],[Mes]]&amp;"/"&amp;Detalle_Casos[[#This Row],[Año]]</f>
        <v>8/6/2020</v>
      </c>
      <c r="D7289" s="91">
        <v>8</v>
      </c>
      <c r="E7289" s="91">
        <v>6</v>
      </c>
      <c r="F7289" s="91">
        <v>2020</v>
      </c>
      <c r="G7289">
        <v>7291</v>
      </c>
      <c r="H7289" s="50">
        <v>1</v>
      </c>
      <c r="I7289" s="50"/>
      <c r="J7289" s="50" t="str">
        <f t="shared" si="137"/>
        <v>Masculino</v>
      </c>
    </row>
    <row r="7290" spans="1:10">
      <c r="A7290" t="s">
        <v>35</v>
      </c>
      <c r="B7290" t="s">
        <v>22</v>
      </c>
      <c r="C7290" s="103" t="str">
        <f>+Detalle_Casos[[#This Row],[Día]]&amp;"/"&amp;Detalle_Casos[[#This Row],[Mes]]&amp;"/"&amp;Detalle_Casos[[#This Row],[Año]]</f>
        <v>8/6/2020</v>
      </c>
      <c r="D7290" s="91">
        <v>8</v>
      </c>
      <c r="E7290" s="91">
        <v>6</v>
      </c>
      <c r="F7290" s="91">
        <v>2020</v>
      </c>
      <c r="G7290">
        <v>7292</v>
      </c>
      <c r="H7290" s="50">
        <v>1</v>
      </c>
      <c r="I7290" s="50"/>
      <c r="J7290" s="50" t="str">
        <f t="shared" si="137"/>
        <v>Masculino</v>
      </c>
    </row>
    <row r="7291" spans="1:10">
      <c r="A7291" t="s">
        <v>35</v>
      </c>
      <c r="B7291" t="s">
        <v>22</v>
      </c>
      <c r="C7291" s="103" t="str">
        <f>+Detalle_Casos[[#This Row],[Día]]&amp;"/"&amp;Detalle_Casos[[#This Row],[Mes]]&amp;"/"&amp;Detalle_Casos[[#This Row],[Año]]</f>
        <v>8/6/2020</v>
      </c>
      <c r="D7291" s="91">
        <v>8</v>
      </c>
      <c r="E7291" s="91">
        <v>6</v>
      </c>
      <c r="F7291" s="91">
        <v>2020</v>
      </c>
      <c r="G7291">
        <v>7293</v>
      </c>
      <c r="H7291" s="50">
        <v>1</v>
      </c>
      <c r="I7291" s="50"/>
      <c r="J7291" s="50" t="str">
        <f t="shared" si="137"/>
        <v>Masculino</v>
      </c>
    </row>
    <row r="7292" spans="1:10">
      <c r="A7292" t="s">
        <v>35</v>
      </c>
      <c r="B7292" t="s">
        <v>22</v>
      </c>
      <c r="C7292" s="103" t="str">
        <f>+Detalle_Casos[[#This Row],[Día]]&amp;"/"&amp;Detalle_Casos[[#This Row],[Mes]]&amp;"/"&amp;Detalle_Casos[[#This Row],[Año]]</f>
        <v>8/6/2020</v>
      </c>
      <c r="D7292" s="91">
        <v>8</v>
      </c>
      <c r="E7292" s="91">
        <v>6</v>
      </c>
      <c r="F7292" s="91">
        <v>2020</v>
      </c>
      <c r="G7292">
        <v>7294</v>
      </c>
      <c r="H7292" s="50">
        <v>1</v>
      </c>
      <c r="I7292" s="50"/>
      <c r="J7292" s="50" t="str">
        <f t="shared" si="137"/>
        <v>Masculino</v>
      </c>
    </row>
    <row r="7293" spans="1:10">
      <c r="A7293" t="s">
        <v>35</v>
      </c>
      <c r="B7293" t="s">
        <v>22</v>
      </c>
      <c r="C7293" s="103" t="str">
        <f>+Detalle_Casos[[#This Row],[Día]]&amp;"/"&amp;Detalle_Casos[[#This Row],[Mes]]&amp;"/"&amp;Detalle_Casos[[#This Row],[Año]]</f>
        <v>8/6/2020</v>
      </c>
      <c r="D7293" s="91">
        <v>8</v>
      </c>
      <c r="E7293" s="91">
        <v>6</v>
      </c>
      <c r="F7293" s="91">
        <v>2020</v>
      </c>
      <c r="G7293">
        <v>7295</v>
      </c>
      <c r="H7293" s="50">
        <v>1</v>
      </c>
      <c r="I7293" s="50"/>
      <c r="J7293" s="50" t="str">
        <f t="shared" si="137"/>
        <v>Masculino</v>
      </c>
    </row>
    <row r="7294" spans="1:10">
      <c r="A7294" t="s">
        <v>35</v>
      </c>
      <c r="B7294" t="s">
        <v>22</v>
      </c>
      <c r="C7294" s="103" t="str">
        <f>+Detalle_Casos[[#This Row],[Día]]&amp;"/"&amp;Detalle_Casos[[#This Row],[Mes]]&amp;"/"&amp;Detalle_Casos[[#This Row],[Año]]</f>
        <v>8/6/2020</v>
      </c>
      <c r="D7294" s="91">
        <v>8</v>
      </c>
      <c r="E7294" s="91">
        <v>6</v>
      </c>
      <c r="F7294" s="91">
        <v>2020</v>
      </c>
      <c r="G7294">
        <v>7296</v>
      </c>
      <c r="H7294" s="50">
        <v>1</v>
      </c>
      <c r="I7294" s="50"/>
      <c r="J7294" s="50" t="str">
        <f t="shared" si="137"/>
        <v>Masculino</v>
      </c>
    </row>
    <row r="7295" spans="1:10">
      <c r="A7295" t="s">
        <v>35</v>
      </c>
      <c r="B7295" t="s">
        <v>22</v>
      </c>
      <c r="C7295" s="103" t="str">
        <f>+Detalle_Casos[[#This Row],[Día]]&amp;"/"&amp;Detalle_Casos[[#This Row],[Mes]]&amp;"/"&amp;Detalle_Casos[[#This Row],[Año]]</f>
        <v>8/6/2020</v>
      </c>
      <c r="D7295" s="91">
        <v>8</v>
      </c>
      <c r="E7295" s="91">
        <v>6</v>
      </c>
      <c r="F7295" s="91">
        <v>2020</v>
      </c>
      <c r="G7295">
        <v>7297</v>
      </c>
      <c r="H7295" s="50">
        <v>1</v>
      </c>
      <c r="I7295" s="50"/>
      <c r="J7295" s="50" t="str">
        <f t="shared" si="137"/>
        <v>Masculino</v>
      </c>
    </row>
    <row r="7296" spans="1:10">
      <c r="A7296" t="s">
        <v>35</v>
      </c>
      <c r="B7296" t="s">
        <v>22</v>
      </c>
      <c r="C7296" s="103" t="str">
        <f>+Detalle_Casos[[#This Row],[Día]]&amp;"/"&amp;Detalle_Casos[[#This Row],[Mes]]&amp;"/"&amp;Detalle_Casos[[#This Row],[Año]]</f>
        <v>8/6/2020</v>
      </c>
      <c r="D7296" s="91">
        <v>8</v>
      </c>
      <c r="E7296" s="91">
        <v>6</v>
      </c>
      <c r="F7296" s="91">
        <v>2020</v>
      </c>
      <c r="G7296">
        <v>7298</v>
      </c>
      <c r="H7296" s="50">
        <v>1</v>
      </c>
      <c r="I7296" s="50"/>
      <c r="J7296" s="50" t="str">
        <f t="shared" si="137"/>
        <v>Masculino</v>
      </c>
    </row>
    <row r="7297" spans="1:10">
      <c r="A7297" t="s">
        <v>35</v>
      </c>
      <c r="B7297" t="s">
        <v>22</v>
      </c>
      <c r="C7297" s="103" t="str">
        <f>+Detalle_Casos[[#This Row],[Día]]&amp;"/"&amp;Detalle_Casos[[#This Row],[Mes]]&amp;"/"&amp;Detalle_Casos[[#This Row],[Año]]</f>
        <v>8/6/2020</v>
      </c>
      <c r="D7297" s="91">
        <v>8</v>
      </c>
      <c r="E7297" s="91">
        <v>6</v>
      </c>
      <c r="F7297" s="91">
        <v>2020</v>
      </c>
      <c r="G7297">
        <v>7299</v>
      </c>
      <c r="H7297" s="50">
        <v>1</v>
      </c>
      <c r="I7297" s="50"/>
      <c r="J7297" s="50" t="str">
        <f t="shared" si="137"/>
        <v>Masculino</v>
      </c>
    </row>
    <row r="7298" spans="1:10">
      <c r="A7298" t="s">
        <v>35</v>
      </c>
      <c r="B7298" t="s">
        <v>22</v>
      </c>
      <c r="C7298" s="103" t="str">
        <f>+Detalle_Casos[[#This Row],[Día]]&amp;"/"&amp;Detalle_Casos[[#This Row],[Mes]]&amp;"/"&amp;Detalle_Casos[[#This Row],[Año]]</f>
        <v>8/6/2020</v>
      </c>
      <c r="D7298" s="91">
        <v>8</v>
      </c>
      <c r="E7298" s="91">
        <v>6</v>
      </c>
      <c r="F7298" s="91">
        <v>2020</v>
      </c>
      <c r="G7298">
        <v>7300</v>
      </c>
      <c r="H7298" s="50">
        <v>1</v>
      </c>
      <c r="I7298" s="50"/>
      <c r="J7298" s="50" t="str">
        <f t="shared" si="137"/>
        <v>Masculino</v>
      </c>
    </row>
    <row r="7299" spans="1:10">
      <c r="A7299" t="s">
        <v>35</v>
      </c>
      <c r="B7299" t="s">
        <v>22</v>
      </c>
      <c r="C7299" s="103" t="str">
        <f>+Detalle_Casos[[#This Row],[Día]]&amp;"/"&amp;Detalle_Casos[[#This Row],[Mes]]&amp;"/"&amp;Detalle_Casos[[#This Row],[Año]]</f>
        <v>8/6/2020</v>
      </c>
      <c r="D7299" s="91">
        <v>8</v>
      </c>
      <c r="E7299" s="91">
        <v>6</v>
      </c>
      <c r="F7299" s="91">
        <v>2020</v>
      </c>
      <c r="G7299">
        <v>7301</v>
      </c>
      <c r="H7299" s="50">
        <v>1</v>
      </c>
      <c r="I7299" s="50"/>
      <c r="J7299" s="50" t="str">
        <f t="shared" si="137"/>
        <v>Masculino</v>
      </c>
    </row>
    <row r="7300" spans="1:10">
      <c r="A7300" t="s">
        <v>35</v>
      </c>
      <c r="B7300" t="s">
        <v>22</v>
      </c>
      <c r="C7300" s="103" t="str">
        <f>+Detalle_Casos[[#This Row],[Día]]&amp;"/"&amp;Detalle_Casos[[#This Row],[Mes]]&amp;"/"&amp;Detalle_Casos[[#This Row],[Año]]</f>
        <v>8/6/2020</v>
      </c>
      <c r="D7300" s="91">
        <v>8</v>
      </c>
      <c r="E7300" s="91">
        <v>6</v>
      </c>
      <c r="F7300" s="91">
        <v>2020</v>
      </c>
      <c r="G7300">
        <v>7302</v>
      </c>
      <c r="H7300" s="50">
        <v>1</v>
      </c>
      <c r="I7300" s="50"/>
      <c r="J7300" s="50" t="str">
        <f t="shared" si="137"/>
        <v>Masculino</v>
      </c>
    </row>
    <row r="7301" spans="1:10">
      <c r="A7301" t="s">
        <v>35</v>
      </c>
      <c r="B7301" t="s">
        <v>22</v>
      </c>
      <c r="C7301" s="103" t="str">
        <f>+Detalle_Casos[[#This Row],[Día]]&amp;"/"&amp;Detalle_Casos[[#This Row],[Mes]]&amp;"/"&amp;Detalle_Casos[[#This Row],[Año]]</f>
        <v>8/6/2020</v>
      </c>
      <c r="D7301" s="91">
        <v>8</v>
      </c>
      <c r="E7301" s="91">
        <v>6</v>
      </c>
      <c r="F7301" s="91">
        <v>2020</v>
      </c>
      <c r="G7301">
        <v>7303</v>
      </c>
      <c r="H7301" s="50">
        <v>1</v>
      </c>
      <c r="I7301" s="50"/>
      <c r="J7301" s="50" t="str">
        <f t="shared" si="137"/>
        <v>Masculino</v>
      </c>
    </row>
    <row r="7302" spans="1:10">
      <c r="A7302" t="s">
        <v>35</v>
      </c>
      <c r="B7302" t="s">
        <v>22</v>
      </c>
      <c r="C7302" s="103" t="str">
        <f>+Detalle_Casos[[#This Row],[Día]]&amp;"/"&amp;Detalle_Casos[[#This Row],[Mes]]&amp;"/"&amp;Detalle_Casos[[#This Row],[Año]]</f>
        <v>8/6/2020</v>
      </c>
      <c r="D7302" s="91">
        <v>8</v>
      </c>
      <c r="E7302" s="91">
        <v>6</v>
      </c>
      <c r="F7302" s="91">
        <v>2020</v>
      </c>
      <c r="G7302">
        <v>7304</v>
      </c>
      <c r="H7302" s="50">
        <v>1</v>
      </c>
      <c r="I7302" s="50"/>
      <c r="J7302" s="50" t="str">
        <f t="shared" si="137"/>
        <v>Masculino</v>
      </c>
    </row>
    <row r="7303" spans="1:10">
      <c r="A7303" t="s">
        <v>35</v>
      </c>
      <c r="B7303" t="s">
        <v>22</v>
      </c>
      <c r="C7303" s="103" t="str">
        <f>+Detalle_Casos[[#This Row],[Día]]&amp;"/"&amp;Detalle_Casos[[#This Row],[Mes]]&amp;"/"&amp;Detalle_Casos[[#This Row],[Año]]</f>
        <v>8/6/2020</v>
      </c>
      <c r="D7303" s="91">
        <v>8</v>
      </c>
      <c r="E7303" s="91">
        <v>6</v>
      </c>
      <c r="F7303" s="91">
        <v>2020</v>
      </c>
      <c r="G7303">
        <v>7305</v>
      </c>
      <c r="H7303" s="50">
        <v>1</v>
      </c>
      <c r="I7303" s="50"/>
      <c r="J7303" s="50" t="str">
        <f t="shared" si="137"/>
        <v>Masculino</v>
      </c>
    </row>
    <row r="7304" spans="1:10">
      <c r="A7304" t="s">
        <v>35</v>
      </c>
      <c r="B7304" t="s">
        <v>22</v>
      </c>
      <c r="C7304" s="103" t="str">
        <f>+Detalle_Casos[[#This Row],[Día]]&amp;"/"&amp;Detalle_Casos[[#This Row],[Mes]]&amp;"/"&amp;Detalle_Casos[[#This Row],[Año]]</f>
        <v>8/6/2020</v>
      </c>
      <c r="D7304" s="91">
        <v>8</v>
      </c>
      <c r="E7304" s="91">
        <v>6</v>
      </c>
      <c r="F7304" s="91">
        <v>2020</v>
      </c>
      <c r="G7304">
        <v>7306</v>
      </c>
      <c r="H7304" s="50">
        <v>1</v>
      </c>
      <c r="I7304" s="50"/>
      <c r="J7304" s="50" t="str">
        <f t="shared" si="137"/>
        <v>Masculino</v>
      </c>
    </row>
    <row r="7305" spans="1:10">
      <c r="A7305" t="s">
        <v>35</v>
      </c>
      <c r="B7305" t="s">
        <v>22</v>
      </c>
      <c r="C7305" s="103" t="str">
        <f>+Detalle_Casos[[#This Row],[Día]]&amp;"/"&amp;Detalle_Casos[[#This Row],[Mes]]&amp;"/"&amp;Detalle_Casos[[#This Row],[Año]]</f>
        <v>8/6/2020</v>
      </c>
      <c r="D7305" s="91">
        <v>8</v>
      </c>
      <c r="E7305" s="91">
        <v>6</v>
      </c>
      <c r="F7305" s="91">
        <v>2020</v>
      </c>
      <c r="G7305">
        <v>7307</v>
      </c>
      <c r="H7305" s="50">
        <v>1</v>
      </c>
      <c r="I7305" s="50"/>
      <c r="J7305" s="50" t="str">
        <f t="shared" si="137"/>
        <v>Masculino</v>
      </c>
    </row>
    <row r="7306" spans="1:10">
      <c r="A7306" t="s">
        <v>35</v>
      </c>
      <c r="B7306" t="s">
        <v>22</v>
      </c>
      <c r="C7306" s="103" t="str">
        <f>+Detalle_Casos[[#This Row],[Día]]&amp;"/"&amp;Detalle_Casos[[#This Row],[Mes]]&amp;"/"&amp;Detalle_Casos[[#This Row],[Año]]</f>
        <v>8/6/2020</v>
      </c>
      <c r="D7306" s="91">
        <v>8</v>
      </c>
      <c r="E7306" s="91">
        <v>6</v>
      </c>
      <c r="F7306" s="91">
        <v>2020</v>
      </c>
      <c r="G7306">
        <v>7308</v>
      </c>
      <c r="H7306" s="50">
        <v>1</v>
      </c>
      <c r="I7306" s="50"/>
      <c r="J7306" s="50" t="str">
        <f t="shared" si="137"/>
        <v>Masculino</v>
      </c>
    </row>
    <row r="7307" spans="1:10">
      <c r="A7307" t="s">
        <v>35</v>
      </c>
      <c r="B7307" t="s">
        <v>22</v>
      </c>
      <c r="C7307" s="103" t="str">
        <f>+Detalle_Casos[[#This Row],[Día]]&amp;"/"&amp;Detalle_Casos[[#This Row],[Mes]]&amp;"/"&amp;Detalle_Casos[[#This Row],[Año]]</f>
        <v>8/6/2020</v>
      </c>
      <c r="D7307" s="91">
        <v>8</v>
      </c>
      <c r="E7307" s="91">
        <v>6</v>
      </c>
      <c r="F7307" s="91">
        <v>2020</v>
      </c>
      <c r="G7307">
        <v>7309</v>
      </c>
      <c r="H7307" s="50">
        <v>1</v>
      </c>
      <c r="I7307" s="50"/>
      <c r="J7307" s="50" t="str">
        <f t="shared" si="137"/>
        <v>Masculino</v>
      </c>
    </row>
    <row r="7308" spans="1:10">
      <c r="A7308" t="s">
        <v>35</v>
      </c>
      <c r="B7308" t="s">
        <v>22</v>
      </c>
      <c r="C7308" s="103" t="str">
        <f>+Detalle_Casos[[#This Row],[Día]]&amp;"/"&amp;Detalle_Casos[[#This Row],[Mes]]&amp;"/"&amp;Detalle_Casos[[#This Row],[Año]]</f>
        <v>8/6/2020</v>
      </c>
      <c r="D7308" s="91">
        <v>8</v>
      </c>
      <c r="E7308" s="91">
        <v>6</v>
      </c>
      <c r="F7308" s="91">
        <v>2020</v>
      </c>
      <c r="G7308">
        <v>7310</v>
      </c>
      <c r="H7308" s="50">
        <v>1</v>
      </c>
      <c r="I7308" s="50"/>
      <c r="J7308" s="50" t="str">
        <f t="shared" si="137"/>
        <v>Masculino</v>
      </c>
    </row>
    <row r="7309" spans="1:10">
      <c r="A7309" t="s">
        <v>35</v>
      </c>
      <c r="B7309" t="s">
        <v>22</v>
      </c>
      <c r="C7309" s="103" t="str">
        <f>+Detalle_Casos[[#This Row],[Día]]&amp;"/"&amp;Detalle_Casos[[#This Row],[Mes]]&amp;"/"&amp;Detalle_Casos[[#This Row],[Año]]</f>
        <v>8/6/2020</v>
      </c>
      <c r="D7309" s="91">
        <v>8</v>
      </c>
      <c r="E7309" s="91">
        <v>6</v>
      </c>
      <c r="F7309" s="91">
        <v>2020</v>
      </c>
      <c r="G7309">
        <v>7311</v>
      </c>
      <c r="H7309" s="50">
        <v>1</v>
      </c>
      <c r="I7309" s="50"/>
      <c r="J7309" s="50" t="str">
        <f t="shared" si="137"/>
        <v>Masculino</v>
      </c>
    </row>
    <row r="7310" spans="1:10">
      <c r="A7310" t="s">
        <v>35</v>
      </c>
      <c r="B7310" t="s">
        <v>22</v>
      </c>
      <c r="C7310" s="103" t="str">
        <f>+Detalle_Casos[[#This Row],[Día]]&amp;"/"&amp;Detalle_Casos[[#This Row],[Mes]]&amp;"/"&amp;Detalle_Casos[[#This Row],[Año]]</f>
        <v>8/6/2020</v>
      </c>
      <c r="D7310" s="91">
        <v>8</v>
      </c>
      <c r="E7310" s="91">
        <v>6</v>
      </c>
      <c r="F7310" s="91">
        <v>2020</v>
      </c>
      <c r="G7310">
        <v>7312</v>
      </c>
      <c r="H7310" s="50">
        <v>1</v>
      </c>
      <c r="I7310" s="50"/>
      <c r="J7310" s="50" t="str">
        <f t="shared" si="137"/>
        <v>Masculino</v>
      </c>
    </row>
    <row r="7311" spans="1:10">
      <c r="A7311" t="s">
        <v>35</v>
      </c>
      <c r="B7311" t="s">
        <v>22</v>
      </c>
      <c r="C7311" s="103" t="str">
        <f>+Detalle_Casos[[#This Row],[Día]]&amp;"/"&amp;Detalle_Casos[[#This Row],[Mes]]&amp;"/"&amp;Detalle_Casos[[#This Row],[Año]]</f>
        <v>8/6/2020</v>
      </c>
      <c r="D7311" s="91">
        <v>8</v>
      </c>
      <c r="E7311" s="91">
        <v>6</v>
      </c>
      <c r="F7311" s="91">
        <v>2020</v>
      </c>
      <c r="G7311">
        <v>7313</v>
      </c>
      <c r="H7311" s="50">
        <v>1</v>
      </c>
      <c r="I7311" s="50"/>
      <c r="J7311" s="50" t="str">
        <f t="shared" ref="J7311:J7374" si="138">+IF(H7311=1,"Masculino","Femenino")</f>
        <v>Masculino</v>
      </c>
    </row>
    <row r="7312" spans="1:10">
      <c r="A7312" t="s">
        <v>35</v>
      </c>
      <c r="B7312" t="s">
        <v>22</v>
      </c>
      <c r="C7312" s="103" t="str">
        <f>+Detalle_Casos[[#This Row],[Día]]&amp;"/"&amp;Detalle_Casos[[#This Row],[Mes]]&amp;"/"&amp;Detalle_Casos[[#This Row],[Año]]</f>
        <v>8/6/2020</v>
      </c>
      <c r="D7312" s="91">
        <v>8</v>
      </c>
      <c r="E7312" s="91">
        <v>6</v>
      </c>
      <c r="F7312" s="91">
        <v>2020</v>
      </c>
      <c r="G7312">
        <v>7314</v>
      </c>
      <c r="H7312" s="50">
        <v>1</v>
      </c>
      <c r="I7312" s="50"/>
      <c r="J7312" s="50" t="str">
        <f t="shared" si="138"/>
        <v>Masculino</v>
      </c>
    </row>
    <row r="7313" spans="1:10">
      <c r="A7313" t="s">
        <v>35</v>
      </c>
      <c r="B7313" t="s">
        <v>22</v>
      </c>
      <c r="C7313" s="103" t="str">
        <f>+Detalle_Casos[[#This Row],[Día]]&amp;"/"&amp;Detalle_Casos[[#This Row],[Mes]]&amp;"/"&amp;Detalle_Casos[[#This Row],[Año]]</f>
        <v>8/6/2020</v>
      </c>
      <c r="D7313" s="91">
        <v>8</v>
      </c>
      <c r="E7313" s="91">
        <v>6</v>
      </c>
      <c r="F7313" s="91">
        <v>2020</v>
      </c>
      <c r="G7313">
        <v>7315</v>
      </c>
      <c r="H7313" s="50">
        <v>1</v>
      </c>
      <c r="I7313" s="50"/>
      <c r="J7313" s="50" t="str">
        <f t="shared" si="138"/>
        <v>Masculino</v>
      </c>
    </row>
    <row r="7314" spans="1:10">
      <c r="A7314" t="s">
        <v>35</v>
      </c>
      <c r="B7314" t="s">
        <v>22</v>
      </c>
      <c r="C7314" s="103" t="str">
        <f>+Detalle_Casos[[#This Row],[Día]]&amp;"/"&amp;Detalle_Casos[[#This Row],[Mes]]&amp;"/"&amp;Detalle_Casos[[#This Row],[Año]]</f>
        <v>8/6/2020</v>
      </c>
      <c r="D7314" s="91">
        <v>8</v>
      </c>
      <c r="E7314" s="91">
        <v>6</v>
      </c>
      <c r="F7314" s="91">
        <v>2020</v>
      </c>
      <c r="G7314">
        <v>7316</v>
      </c>
      <c r="H7314" s="50">
        <v>1</v>
      </c>
      <c r="I7314" s="50"/>
      <c r="J7314" s="50" t="str">
        <f t="shared" si="138"/>
        <v>Masculino</v>
      </c>
    </row>
    <row r="7315" spans="1:10">
      <c r="A7315" t="s">
        <v>35</v>
      </c>
      <c r="B7315" t="s">
        <v>22</v>
      </c>
      <c r="C7315" s="103" t="str">
        <f>+Detalle_Casos[[#This Row],[Día]]&amp;"/"&amp;Detalle_Casos[[#This Row],[Mes]]&amp;"/"&amp;Detalle_Casos[[#This Row],[Año]]</f>
        <v>8/6/2020</v>
      </c>
      <c r="D7315" s="91">
        <v>8</v>
      </c>
      <c r="E7315" s="91">
        <v>6</v>
      </c>
      <c r="F7315" s="91">
        <v>2020</v>
      </c>
      <c r="G7315">
        <v>7317</v>
      </c>
      <c r="H7315" s="50">
        <v>1</v>
      </c>
      <c r="I7315" s="50"/>
      <c r="J7315" s="50" t="str">
        <f t="shared" si="138"/>
        <v>Masculino</v>
      </c>
    </row>
    <row r="7316" spans="1:10">
      <c r="A7316" t="s">
        <v>35</v>
      </c>
      <c r="B7316" t="s">
        <v>22</v>
      </c>
      <c r="C7316" s="103" t="str">
        <f>+Detalle_Casos[[#This Row],[Día]]&amp;"/"&amp;Detalle_Casos[[#This Row],[Mes]]&amp;"/"&amp;Detalle_Casos[[#This Row],[Año]]</f>
        <v>8/6/2020</v>
      </c>
      <c r="D7316" s="91">
        <v>8</v>
      </c>
      <c r="E7316" s="91">
        <v>6</v>
      </c>
      <c r="F7316" s="91">
        <v>2020</v>
      </c>
      <c r="G7316">
        <v>7318</v>
      </c>
      <c r="H7316" s="50">
        <v>1</v>
      </c>
      <c r="I7316" s="50"/>
      <c r="J7316" s="50" t="str">
        <f t="shared" si="138"/>
        <v>Masculino</v>
      </c>
    </row>
    <row r="7317" spans="1:10">
      <c r="A7317" t="s">
        <v>35</v>
      </c>
      <c r="B7317" t="s">
        <v>22</v>
      </c>
      <c r="C7317" s="103" t="str">
        <f>+Detalle_Casos[[#This Row],[Día]]&amp;"/"&amp;Detalle_Casos[[#This Row],[Mes]]&amp;"/"&amp;Detalle_Casos[[#This Row],[Año]]</f>
        <v>8/6/2020</v>
      </c>
      <c r="D7317" s="91">
        <v>8</v>
      </c>
      <c r="E7317" s="91">
        <v>6</v>
      </c>
      <c r="F7317" s="91">
        <v>2020</v>
      </c>
      <c r="G7317">
        <v>7319</v>
      </c>
      <c r="H7317" s="50">
        <v>1</v>
      </c>
      <c r="I7317" s="50"/>
      <c r="J7317" s="50" t="str">
        <f t="shared" si="138"/>
        <v>Masculino</v>
      </c>
    </row>
    <row r="7318" spans="1:10">
      <c r="A7318" t="s">
        <v>35</v>
      </c>
      <c r="B7318" t="s">
        <v>22</v>
      </c>
      <c r="C7318" s="103" t="str">
        <f>+Detalle_Casos[[#This Row],[Día]]&amp;"/"&amp;Detalle_Casos[[#This Row],[Mes]]&amp;"/"&amp;Detalle_Casos[[#This Row],[Año]]</f>
        <v>8/6/2020</v>
      </c>
      <c r="D7318" s="91">
        <v>8</v>
      </c>
      <c r="E7318" s="91">
        <v>6</v>
      </c>
      <c r="F7318" s="91">
        <v>2020</v>
      </c>
      <c r="G7318">
        <v>7320</v>
      </c>
      <c r="H7318" s="50">
        <v>1</v>
      </c>
      <c r="I7318" s="50"/>
      <c r="J7318" s="50" t="str">
        <f t="shared" si="138"/>
        <v>Masculino</v>
      </c>
    </row>
    <row r="7319" spans="1:10">
      <c r="A7319" t="s">
        <v>35</v>
      </c>
      <c r="B7319" t="s">
        <v>22</v>
      </c>
      <c r="C7319" s="103" t="str">
        <f>+Detalle_Casos[[#This Row],[Día]]&amp;"/"&amp;Detalle_Casos[[#This Row],[Mes]]&amp;"/"&amp;Detalle_Casos[[#This Row],[Año]]</f>
        <v>8/6/2020</v>
      </c>
      <c r="D7319" s="91">
        <v>8</v>
      </c>
      <c r="E7319" s="91">
        <v>6</v>
      </c>
      <c r="F7319" s="91">
        <v>2020</v>
      </c>
      <c r="G7319">
        <v>7321</v>
      </c>
      <c r="H7319" s="50">
        <v>1</v>
      </c>
      <c r="I7319" s="50"/>
      <c r="J7319" s="50" t="str">
        <f t="shared" si="138"/>
        <v>Masculino</v>
      </c>
    </row>
    <row r="7320" spans="1:10">
      <c r="A7320" t="s">
        <v>35</v>
      </c>
      <c r="B7320" t="s">
        <v>22</v>
      </c>
      <c r="C7320" s="103" t="str">
        <f>+Detalle_Casos[[#This Row],[Día]]&amp;"/"&amp;Detalle_Casos[[#This Row],[Mes]]&amp;"/"&amp;Detalle_Casos[[#This Row],[Año]]</f>
        <v>8/6/2020</v>
      </c>
      <c r="D7320" s="91">
        <v>8</v>
      </c>
      <c r="E7320" s="91">
        <v>6</v>
      </c>
      <c r="F7320" s="91">
        <v>2020</v>
      </c>
      <c r="G7320">
        <v>7322</v>
      </c>
      <c r="H7320" s="50">
        <v>1</v>
      </c>
      <c r="I7320" s="50"/>
      <c r="J7320" s="50" t="str">
        <f t="shared" si="138"/>
        <v>Masculino</v>
      </c>
    </row>
    <row r="7321" spans="1:10">
      <c r="A7321" t="s">
        <v>35</v>
      </c>
      <c r="B7321" t="s">
        <v>22</v>
      </c>
      <c r="C7321" s="103" t="str">
        <f>+Detalle_Casos[[#This Row],[Día]]&amp;"/"&amp;Detalle_Casos[[#This Row],[Mes]]&amp;"/"&amp;Detalle_Casos[[#This Row],[Año]]</f>
        <v>8/6/2020</v>
      </c>
      <c r="D7321" s="91">
        <v>8</v>
      </c>
      <c r="E7321" s="91">
        <v>6</v>
      </c>
      <c r="F7321" s="91">
        <v>2020</v>
      </c>
      <c r="G7321">
        <v>7323</v>
      </c>
      <c r="H7321" s="50">
        <v>1</v>
      </c>
      <c r="I7321" s="50"/>
      <c r="J7321" s="50" t="str">
        <f t="shared" si="138"/>
        <v>Masculino</v>
      </c>
    </row>
    <row r="7322" spans="1:10">
      <c r="A7322" t="s">
        <v>35</v>
      </c>
      <c r="B7322" t="s">
        <v>22</v>
      </c>
      <c r="C7322" s="103" t="str">
        <f>+Detalle_Casos[[#This Row],[Día]]&amp;"/"&amp;Detalle_Casos[[#This Row],[Mes]]&amp;"/"&amp;Detalle_Casos[[#This Row],[Año]]</f>
        <v>8/6/2020</v>
      </c>
      <c r="D7322" s="91">
        <v>8</v>
      </c>
      <c r="E7322" s="91">
        <v>6</v>
      </c>
      <c r="F7322" s="91">
        <v>2020</v>
      </c>
      <c r="G7322">
        <v>7324</v>
      </c>
      <c r="H7322" s="50">
        <v>1</v>
      </c>
      <c r="I7322" s="50"/>
      <c r="J7322" s="50" t="str">
        <f t="shared" si="138"/>
        <v>Masculino</v>
      </c>
    </row>
    <row r="7323" spans="1:10">
      <c r="A7323" t="s">
        <v>35</v>
      </c>
      <c r="B7323" t="s">
        <v>22</v>
      </c>
      <c r="C7323" s="103" t="str">
        <f>+Detalle_Casos[[#This Row],[Día]]&amp;"/"&amp;Detalle_Casos[[#This Row],[Mes]]&amp;"/"&amp;Detalle_Casos[[#This Row],[Año]]</f>
        <v>8/6/2020</v>
      </c>
      <c r="D7323" s="91">
        <v>8</v>
      </c>
      <c r="E7323" s="91">
        <v>6</v>
      </c>
      <c r="F7323" s="91">
        <v>2020</v>
      </c>
      <c r="G7323">
        <v>7325</v>
      </c>
      <c r="H7323" s="50">
        <v>1</v>
      </c>
      <c r="I7323" s="50"/>
      <c r="J7323" s="50" t="str">
        <f t="shared" si="138"/>
        <v>Masculino</v>
      </c>
    </row>
    <row r="7324" spans="1:10">
      <c r="A7324" t="s">
        <v>35</v>
      </c>
      <c r="B7324" t="s">
        <v>22</v>
      </c>
      <c r="C7324" s="103" t="str">
        <f>+Detalle_Casos[[#This Row],[Día]]&amp;"/"&amp;Detalle_Casos[[#This Row],[Mes]]&amp;"/"&amp;Detalle_Casos[[#This Row],[Año]]</f>
        <v>8/6/2020</v>
      </c>
      <c r="D7324" s="91">
        <v>8</v>
      </c>
      <c r="E7324" s="91">
        <v>6</v>
      </c>
      <c r="F7324" s="91">
        <v>2020</v>
      </c>
      <c r="G7324">
        <v>7326</v>
      </c>
      <c r="H7324" s="50">
        <v>1</v>
      </c>
      <c r="I7324" s="50"/>
      <c r="J7324" s="50" t="str">
        <f t="shared" si="138"/>
        <v>Masculino</v>
      </c>
    </row>
    <row r="7325" spans="1:10">
      <c r="A7325" t="s">
        <v>35</v>
      </c>
      <c r="B7325" t="s">
        <v>22</v>
      </c>
      <c r="C7325" s="103" t="str">
        <f>+Detalle_Casos[[#This Row],[Día]]&amp;"/"&amp;Detalle_Casos[[#This Row],[Mes]]&amp;"/"&amp;Detalle_Casos[[#This Row],[Año]]</f>
        <v>8/6/2020</v>
      </c>
      <c r="D7325" s="91">
        <v>8</v>
      </c>
      <c r="E7325" s="91">
        <v>6</v>
      </c>
      <c r="F7325" s="91">
        <v>2020</v>
      </c>
      <c r="G7325">
        <v>7327</v>
      </c>
      <c r="H7325" s="50">
        <v>1</v>
      </c>
      <c r="I7325" s="50"/>
      <c r="J7325" s="50" t="str">
        <f t="shared" si="138"/>
        <v>Masculino</v>
      </c>
    </row>
    <row r="7326" spans="1:10">
      <c r="A7326" t="s">
        <v>35</v>
      </c>
      <c r="B7326" t="s">
        <v>22</v>
      </c>
      <c r="C7326" s="103" t="str">
        <f>+Detalle_Casos[[#This Row],[Día]]&amp;"/"&amp;Detalle_Casos[[#This Row],[Mes]]&amp;"/"&amp;Detalle_Casos[[#This Row],[Año]]</f>
        <v>8/6/2020</v>
      </c>
      <c r="D7326" s="91">
        <v>8</v>
      </c>
      <c r="E7326" s="91">
        <v>6</v>
      </c>
      <c r="F7326" s="91">
        <v>2020</v>
      </c>
      <c r="G7326">
        <v>7328</v>
      </c>
      <c r="H7326" s="50">
        <v>1</v>
      </c>
      <c r="I7326" s="50"/>
      <c r="J7326" s="50" t="str">
        <f t="shared" si="138"/>
        <v>Masculino</v>
      </c>
    </row>
    <row r="7327" spans="1:10">
      <c r="A7327" t="s">
        <v>35</v>
      </c>
      <c r="B7327" t="s">
        <v>22</v>
      </c>
      <c r="C7327" s="103" t="str">
        <f>+Detalle_Casos[[#This Row],[Día]]&amp;"/"&amp;Detalle_Casos[[#This Row],[Mes]]&amp;"/"&amp;Detalle_Casos[[#This Row],[Año]]</f>
        <v>8/6/2020</v>
      </c>
      <c r="D7327" s="91">
        <v>8</v>
      </c>
      <c r="E7327" s="91">
        <v>6</v>
      </c>
      <c r="F7327" s="91">
        <v>2020</v>
      </c>
      <c r="G7327">
        <v>7329</v>
      </c>
      <c r="H7327" s="50">
        <v>1</v>
      </c>
      <c r="I7327" s="50"/>
      <c r="J7327" s="50" t="str">
        <f t="shared" si="138"/>
        <v>Masculino</v>
      </c>
    </row>
    <row r="7328" spans="1:10">
      <c r="A7328" t="s">
        <v>35</v>
      </c>
      <c r="B7328" t="s">
        <v>22</v>
      </c>
      <c r="C7328" s="103" t="str">
        <f>+Detalle_Casos[[#This Row],[Día]]&amp;"/"&amp;Detalle_Casos[[#This Row],[Mes]]&amp;"/"&amp;Detalle_Casos[[#This Row],[Año]]</f>
        <v>8/6/2020</v>
      </c>
      <c r="D7328" s="91">
        <v>8</v>
      </c>
      <c r="E7328" s="91">
        <v>6</v>
      </c>
      <c r="F7328" s="91">
        <v>2020</v>
      </c>
      <c r="G7328">
        <v>7330</v>
      </c>
      <c r="H7328" s="50">
        <v>1</v>
      </c>
      <c r="I7328" s="50"/>
      <c r="J7328" s="50" t="str">
        <f t="shared" si="138"/>
        <v>Masculino</v>
      </c>
    </row>
    <row r="7329" spans="1:10">
      <c r="A7329" t="s">
        <v>35</v>
      </c>
      <c r="B7329" t="s">
        <v>22</v>
      </c>
      <c r="C7329" s="103" t="str">
        <f>+Detalle_Casos[[#This Row],[Día]]&amp;"/"&amp;Detalle_Casos[[#This Row],[Mes]]&amp;"/"&amp;Detalle_Casos[[#This Row],[Año]]</f>
        <v>8/6/2020</v>
      </c>
      <c r="D7329" s="91">
        <v>8</v>
      </c>
      <c r="E7329" s="91">
        <v>6</v>
      </c>
      <c r="F7329" s="91">
        <v>2020</v>
      </c>
      <c r="G7329">
        <v>7331</v>
      </c>
      <c r="H7329" s="50">
        <v>1</v>
      </c>
      <c r="I7329" s="50"/>
      <c r="J7329" s="50" t="str">
        <f t="shared" si="138"/>
        <v>Masculino</v>
      </c>
    </row>
    <row r="7330" spans="1:10">
      <c r="A7330" t="s">
        <v>35</v>
      </c>
      <c r="B7330" t="s">
        <v>22</v>
      </c>
      <c r="C7330" s="103" t="str">
        <f>+Detalle_Casos[[#This Row],[Día]]&amp;"/"&amp;Detalle_Casos[[#This Row],[Mes]]&amp;"/"&amp;Detalle_Casos[[#This Row],[Año]]</f>
        <v>8/6/2020</v>
      </c>
      <c r="D7330" s="91">
        <v>8</v>
      </c>
      <c r="E7330" s="91">
        <v>6</v>
      </c>
      <c r="F7330" s="91">
        <v>2020</v>
      </c>
      <c r="G7330">
        <v>7332</v>
      </c>
      <c r="H7330" s="50">
        <v>1</v>
      </c>
      <c r="I7330" s="50"/>
      <c r="J7330" s="50" t="str">
        <f t="shared" si="138"/>
        <v>Masculino</v>
      </c>
    </row>
    <row r="7331" spans="1:10">
      <c r="A7331" t="s">
        <v>35</v>
      </c>
      <c r="B7331" t="s">
        <v>22</v>
      </c>
      <c r="C7331" s="103" t="str">
        <f>+Detalle_Casos[[#This Row],[Día]]&amp;"/"&amp;Detalle_Casos[[#This Row],[Mes]]&amp;"/"&amp;Detalle_Casos[[#This Row],[Año]]</f>
        <v>8/6/2020</v>
      </c>
      <c r="D7331" s="91">
        <v>8</v>
      </c>
      <c r="E7331" s="91">
        <v>6</v>
      </c>
      <c r="F7331" s="91">
        <v>2020</v>
      </c>
      <c r="G7331">
        <v>7333</v>
      </c>
      <c r="H7331" s="50">
        <v>1</v>
      </c>
      <c r="I7331" s="50"/>
      <c r="J7331" s="50" t="str">
        <f t="shared" si="138"/>
        <v>Masculino</v>
      </c>
    </row>
    <row r="7332" spans="1:10">
      <c r="A7332" t="s">
        <v>35</v>
      </c>
      <c r="B7332" t="s">
        <v>22</v>
      </c>
      <c r="C7332" s="103" t="str">
        <f>+Detalle_Casos[[#This Row],[Día]]&amp;"/"&amp;Detalle_Casos[[#This Row],[Mes]]&amp;"/"&amp;Detalle_Casos[[#This Row],[Año]]</f>
        <v>8/6/2020</v>
      </c>
      <c r="D7332" s="91">
        <v>8</v>
      </c>
      <c r="E7332" s="91">
        <v>6</v>
      </c>
      <c r="F7332" s="91">
        <v>2020</v>
      </c>
      <c r="G7332">
        <v>7334</v>
      </c>
      <c r="H7332" s="50">
        <v>1</v>
      </c>
      <c r="I7332" s="50"/>
      <c r="J7332" s="50" t="str">
        <f t="shared" si="138"/>
        <v>Masculino</v>
      </c>
    </row>
    <row r="7333" spans="1:10">
      <c r="A7333" t="s">
        <v>35</v>
      </c>
      <c r="B7333" t="s">
        <v>22</v>
      </c>
      <c r="C7333" s="103" t="str">
        <f>+Detalle_Casos[[#This Row],[Día]]&amp;"/"&amp;Detalle_Casos[[#This Row],[Mes]]&amp;"/"&amp;Detalle_Casos[[#This Row],[Año]]</f>
        <v>8/6/2020</v>
      </c>
      <c r="D7333" s="91">
        <v>8</v>
      </c>
      <c r="E7333" s="91">
        <v>6</v>
      </c>
      <c r="F7333" s="91">
        <v>2020</v>
      </c>
      <c r="G7333">
        <v>7335</v>
      </c>
      <c r="H7333" s="50">
        <v>1</v>
      </c>
      <c r="I7333" s="50"/>
      <c r="J7333" s="50" t="str">
        <f t="shared" si="138"/>
        <v>Masculino</v>
      </c>
    </row>
    <row r="7334" spans="1:10">
      <c r="A7334" t="s">
        <v>35</v>
      </c>
      <c r="B7334" t="s">
        <v>22</v>
      </c>
      <c r="C7334" s="103" t="str">
        <f>+Detalle_Casos[[#This Row],[Día]]&amp;"/"&amp;Detalle_Casos[[#This Row],[Mes]]&amp;"/"&amp;Detalle_Casos[[#This Row],[Año]]</f>
        <v>8/6/2020</v>
      </c>
      <c r="D7334" s="91">
        <v>8</v>
      </c>
      <c r="E7334" s="91">
        <v>6</v>
      </c>
      <c r="F7334" s="91">
        <v>2020</v>
      </c>
      <c r="G7334">
        <v>7336</v>
      </c>
      <c r="H7334" s="50">
        <v>1</v>
      </c>
      <c r="I7334" s="50"/>
      <c r="J7334" s="50" t="str">
        <f t="shared" si="138"/>
        <v>Masculino</v>
      </c>
    </row>
    <row r="7335" spans="1:10">
      <c r="A7335" t="s">
        <v>35</v>
      </c>
      <c r="B7335" t="s">
        <v>22</v>
      </c>
      <c r="C7335" s="103" t="str">
        <f>+Detalle_Casos[[#This Row],[Día]]&amp;"/"&amp;Detalle_Casos[[#This Row],[Mes]]&amp;"/"&amp;Detalle_Casos[[#This Row],[Año]]</f>
        <v>8/6/2020</v>
      </c>
      <c r="D7335" s="91">
        <v>8</v>
      </c>
      <c r="E7335" s="91">
        <v>6</v>
      </c>
      <c r="F7335" s="91">
        <v>2020</v>
      </c>
      <c r="G7335">
        <v>7337</v>
      </c>
      <c r="H7335" s="50">
        <v>1</v>
      </c>
      <c r="I7335" s="50"/>
      <c r="J7335" s="50" t="str">
        <f t="shared" si="138"/>
        <v>Masculino</v>
      </c>
    </row>
    <row r="7336" spans="1:10">
      <c r="A7336" t="s">
        <v>35</v>
      </c>
      <c r="B7336" t="s">
        <v>22</v>
      </c>
      <c r="C7336" s="103" t="str">
        <f>+Detalle_Casos[[#This Row],[Día]]&amp;"/"&amp;Detalle_Casos[[#This Row],[Mes]]&amp;"/"&amp;Detalle_Casos[[#This Row],[Año]]</f>
        <v>8/6/2020</v>
      </c>
      <c r="D7336" s="91">
        <v>8</v>
      </c>
      <c r="E7336" s="91">
        <v>6</v>
      </c>
      <c r="F7336" s="91">
        <v>2020</v>
      </c>
      <c r="G7336">
        <v>7338</v>
      </c>
      <c r="H7336" s="50">
        <v>1</v>
      </c>
      <c r="I7336" s="50"/>
      <c r="J7336" s="50" t="str">
        <f t="shared" si="138"/>
        <v>Masculino</v>
      </c>
    </row>
    <row r="7337" spans="1:10">
      <c r="A7337" t="s">
        <v>35</v>
      </c>
      <c r="B7337" t="s">
        <v>22</v>
      </c>
      <c r="C7337" s="103" t="str">
        <f>+Detalle_Casos[[#This Row],[Día]]&amp;"/"&amp;Detalle_Casos[[#This Row],[Mes]]&amp;"/"&amp;Detalle_Casos[[#This Row],[Año]]</f>
        <v>8/6/2020</v>
      </c>
      <c r="D7337" s="91">
        <v>8</v>
      </c>
      <c r="E7337" s="91">
        <v>6</v>
      </c>
      <c r="F7337" s="91">
        <v>2020</v>
      </c>
      <c r="G7337">
        <v>7339</v>
      </c>
      <c r="H7337" s="50">
        <v>1</v>
      </c>
      <c r="I7337" s="50"/>
      <c r="J7337" s="50" t="str">
        <f t="shared" si="138"/>
        <v>Masculino</v>
      </c>
    </row>
    <row r="7338" spans="1:10">
      <c r="A7338" t="s">
        <v>35</v>
      </c>
      <c r="B7338" t="s">
        <v>22</v>
      </c>
      <c r="C7338" s="103" t="str">
        <f>+Detalle_Casos[[#This Row],[Día]]&amp;"/"&amp;Detalle_Casos[[#This Row],[Mes]]&amp;"/"&amp;Detalle_Casos[[#This Row],[Año]]</f>
        <v>8/6/2020</v>
      </c>
      <c r="D7338" s="91">
        <v>8</v>
      </c>
      <c r="E7338" s="91">
        <v>6</v>
      </c>
      <c r="F7338" s="91">
        <v>2020</v>
      </c>
      <c r="G7338">
        <v>7340</v>
      </c>
      <c r="H7338" s="50">
        <v>1</v>
      </c>
      <c r="I7338" s="50"/>
      <c r="J7338" s="50" t="str">
        <f t="shared" si="138"/>
        <v>Masculino</v>
      </c>
    </row>
    <row r="7339" spans="1:10">
      <c r="A7339" t="s">
        <v>35</v>
      </c>
      <c r="B7339" t="s">
        <v>22</v>
      </c>
      <c r="C7339" s="103" t="str">
        <f>+Detalle_Casos[[#This Row],[Día]]&amp;"/"&amp;Detalle_Casos[[#This Row],[Mes]]&amp;"/"&amp;Detalle_Casos[[#This Row],[Año]]</f>
        <v>8/6/2020</v>
      </c>
      <c r="D7339" s="91">
        <v>8</v>
      </c>
      <c r="E7339" s="91">
        <v>6</v>
      </c>
      <c r="F7339" s="91">
        <v>2020</v>
      </c>
      <c r="G7339">
        <v>7341</v>
      </c>
      <c r="H7339" s="50">
        <v>1</v>
      </c>
      <c r="I7339" s="50"/>
      <c r="J7339" s="50" t="str">
        <f t="shared" si="138"/>
        <v>Masculino</v>
      </c>
    </row>
    <row r="7340" spans="1:10">
      <c r="A7340" t="s">
        <v>35</v>
      </c>
      <c r="B7340" t="s">
        <v>22</v>
      </c>
      <c r="C7340" s="103" t="str">
        <f>+Detalle_Casos[[#This Row],[Día]]&amp;"/"&amp;Detalle_Casos[[#This Row],[Mes]]&amp;"/"&amp;Detalle_Casos[[#This Row],[Año]]</f>
        <v>8/6/2020</v>
      </c>
      <c r="D7340" s="91">
        <v>8</v>
      </c>
      <c r="E7340" s="91">
        <v>6</v>
      </c>
      <c r="F7340" s="91">
        <v>2020</v>
      </c>
      <c r="G7340">
        <v>7342</v>
      </c>
      <c r="H7340" s="50">
        <v>1</v>
      </c>
      <c r="I7340" s="50"/>
      <c r="J7340" s="50" t="str">
        <f t="shared" si="138"/>
        <v>Masculino</v>
      </c>
    </row>
    <row r="7341" spans="1:10">
      <c r="A7341" t="s">
        <v>35</v>
      </c>
      <c r="B7341" t="s">
        <v>22</v>
      </c>
      <c r="C7341" s="103" t="str">
        <f>+Detalle_Casos[[#This Row],[Día]]&amp;"/"&amp;Detalle_Casos[[#This Row],[Mes]]&amp;"/"&amp;Detalle_Casos[[#This Row],[Año]]</f>
        <v>8/6/2020</v>
      </c>
      <c r="D7341" s="91">
        <v>8</v>
      </c>
      <c r="E7341" s="91">
        <v>6</v>
      </c>
      <c r="F7341" s="91">
        <v>2020</v>
      </c>
      <c r="G7341">
        <v>7343</v>
      </c>
      <c r="H7341" s="50">
        <v>1</v>
      </c>
      <c r="I7341" s="50"/>
      <c r="J7341" s="50" t="str">
        <f t="shared" si="138"/>
        <v>Masculino</v>
      </c>
    </row>
    <row r="7342" spans="1:10">
      <c r="A7342" t="s">
        <v>35</v>
      </c>
      <c r="B7342" t="s">
        <v>22</v>
      </c>
      <c r="C7342" s="103" t="str">
        <f>+Detalle_Casos[[#This Row],[Día]]&amp;"/"&amp;Detalle_Casos[[#This Row],[Mes]]&amp;"/"&amp;Detalle_Casos[[#This Row],[Año]]</f>
        <v>8/6/2020</v>
      </c>
      <c r="D7342" s="91">
        <v>8</v>
      </c>
      <c r="E7342" s="91">
        <v>6</v>
      </c>
      <c r="F7342" s="91">
        <v>2020</v>
      </c>
      <c r="G7342">
        <v>7344</v>
      </c>
      <c r="H7342" s="50">
        <v>1</v>
      </c>
      <c r="I7342" s="50"/>
      <c r="J7342" s="50" t="str">
        <f t="shared" si="138"/>
        <v>Masculino</v>
      </c>
    </row>
    <row r="7343" spans="1:10">
      <c r="A7343" t="s">
        <v>35</v>
      </c>
      <c r="B7343" t="s">
        <v>22</v>
      </c>
      <c r="C7343" s="103" t="str">
        <f>+Detalle_Casos[[#This Row],[Día]]&amp;"/"&amp;Detalle_Casos[[#This Row],[Mes]]&amp;"/"&amp;Detalle_Casos[[#This Row],[Año]]</f>
        <v>8/6/2020</v>
      </c>
      <c r="D7343" s="91">
        <v>8</v>
      </c>
      <c r="E7343" s="91">
        <v>6</v>
      </c>
      <c r="F7343" s="91">
        <v>2020</v>
      </c>
      <c r="G7343">
        <v>7345</v>
      </c>
      <c r="H7343" s="50">
        <v>1</v>
      </c>
      <c r="I7343" s="50"/>
      <c r="J7343" s="50" t="str">
        <f t="shared" si="138"/>
        <v>Masculino</v>
      </c>
    </row>
    <row r="7344" spans="1:10">
      <c r="A7344" t="s">
        <v>35</v>
      </c>
      <c r="B7344" t="s">
        <v>22</v>
      </c>
      <c r="C7344" s="103" t="str">
        <f>+Detalle_Casos[[#This Row],[Día]]&amp;"/"&amp;Detalle_Casos[[#This Row],[Mes]]&amp;"/"&amp;Detalle_Casos[[#This Row],[Año]]</f>
        <v>8/6/2020</v>
      </c>
      <c r="D7344" s="91">
        <v>8</v>
      </c>
      <c r="E7344" s="91">
        <v>6</v>
      </c>
      <c r="F7344" s="91">
        <v>2020</v>
      </c>
      <c r="G7344">
        <v>7346</v>
      </c>
      <c r="H7344" s="50"/>
      <c r="I7344" s="50">
        <v>1</v>
      </c>
      <c r="J7344" s="50" t="str">
        <f t="shared" si="138"/>
        <v>Femenino</v>
      </c>
    </row>
    <row r="7345" spans="1:10">
      <c r="A7345" t="s">
        <v>35</v>
      </c>
      <c r="B7345" t="s">
        <v>22</v>
      </c>
      <c r="C7345" s="103" t="str">
        <f>+Detalle_Casos[[#This Row],[Día]]&amp;"/"&amp;Detalle_Casos[[#This Row],[Mes]]&amp;"/"&amp;Detalle_Casos[[#This Row],[Año]]</f>
        <v>8/6/2020</v>
      </c>
      <c r="D7345" s="91">
        <v>8</v>
      </c>
      <c r="E7345" s="91">
        <v>6</v>
      </c>
      <c r="F7345" s="91">
        <v>2020</v>
      </c>
      <c r="G7345">
        <v>7347</v>
      </c>
      <c r="H7345" s="50"/>
      <c r="I7345" s="50">
        <v>1</v>
      </c>
      <c r="J7345" s="50" t="str">
        <f t="shared" si="138"/>
        <v>Femenino</v>
      </c>
    </row>
    <row r="7346" spans="1:10">
      <c r="A7346" t="s">
        <v>35</v>
      </c>
      <c r="B7346" t="s">
        <v>22</v>
      </c>
      <c r="C7346" s="103" t="str">
        <f>+Detalle_Casos[[#This Row],[Día]]&amp;"/"&amp;Detalle_Casos[[#This Row],[Mes]]&amp;"/"&amp;Detalle_Casos[[#This Row],[Año]]</f>
        <v>8/6/2020</v>
      </c>
      <c r="D7346" s="91">
        <v>8</v>
      </c>
      <c r="E7346" s="91">
        <v>6</v>
      </c>
      <c r="F7346" s="91">
        <v>2020</v>
      </c>
      <c r="G7346">
        <v>7348</v>
      </c>
      <c r="H7346" s="50"/>
      <c r="I7346" s="50">
        <v>1</v>
      </c>
      <c r="J7346" s="50" t="str">
        <f t="shared" si="138"/>
        <v>Femenino</v>
      </c>
    </row>
    <row r="7347" spans="1:10">
      <c r="A7347" t="s">
        <v>35</v>
      </c>
      <c r="B7347" t="s">
        <v>22</v>
      </c>
      <c r="C7347" s="103" t="str">
        <f>+Detalle_Casos[[#This Row],[Día]]&amp;"/"&amp;Detalle_Casos[[#This Row],[Mes]]&amp;"/"&amp;Detalle_Casos[[#This Row],[Año]]</f>
        <v>8/6/2020</v>
      </c>
      <c r="D7347" s="91">
        <v>8</v>
      </c>
      <c r="E7347" s="91">
        <v>6</v>
      </c>
      <c r="F7347" s="91">
        <v>2020</v>
      </c>
      <c r="G7347">
        <v>7349</v>
      </c>
      <c r="H7347" s="50"/>
      <c r="I7347" s="50">
        <v>1</v>
      </c>
      <c r="J7347" s="50" t="str">
        <f t="shared" si="138"/>
        <v>Femenino</v>
      </c>
    </row>
    <row r="7348" spans="1:10">
      <c r="A7348" t="s">
        <v>35</v>
      </c>
      <c r="B7348" t="s">
        <v>22</v>
      </c>
      <c r="C7348" s="103" t="str">
        <f>+Detalle_Casos[[#This Row],[Día]]&amp;"/"&amp;Detalle_Casos[[#This Row],[Mes]]&amp;"/"&amp;Detalle_Casos[[#This Row],[Año]]</f>
        <v>8/6/2020</v>
      </c>
      <c r="D7348" s="91">
        <v>8</v>
      </c>
      <c r="E7348" s="91">
        <v>6</v>
      </c>
      <c r="F7348" s="91">
        <v>2020</v>
      </c>
      <c r="G7348">
        <v>7350</v>
      </c>
      <c r="H7348" s="50"/>
      <c r="I7348" s="50">
        <v>1</v>
      </c>
      <c r="J7348" s="50" t="str">
        <f t="shared" si="138"/>
        <v>Femenino</v>
      </c>
    </row>
    <row r="7349" spans="1:10">
      <c r="A7349" t="s">
        <v>35</v>
      </c>
      <c r="B7349" t="s">
        <v>22</v>
      </c>
      <c r="C7349" s="103" t="str">
        <f>+Detalle_Casos[[#This Row],[Día]]&amp;"/"&amp;Detalle_Casos[[#This Row],[Mes]]&amp;"/"&amp;Detalle_Casos[[#This Row],[Año]]</f>
        <v>8/6/2020</v>
      </c>
      <c r="D7349" s="91">
        <v>8</v>
      </c>
      <c r="E7349" s="91">
        <v>6</v>
      </c>
      <c r="F7349" s="91">
        <v>2020</v>
      </c>
      <c r="G7349">
        <v>7351</v>
      </c>
      <c r="H7349" s="50"/>
      <c r="I7349" s="50">
        <v>1</v>
      </c>
      <c r="J7349" s="50" t="str">
        <f t="shared" si="138"/>
        <v>Femenino</v>
      </c>
    </row>
    <row r="7350" spans="1:10">
      <c r="A7350" t="s">
        <v>35</v>
      </c>
      <c r="B7350" t="s">
        <v>22</v>
      </c>
      <c r="C7350" s="103" t="str">
        <f>+Detalle_Casos[[#This Row],[Día]]&amp;"/"&amp;Detalle_Casos[[#This Row],[Mes]]&amp;"/"&amp;Detalle_Casos[[#This Row],[Año]]</f>
        <v>8/6/2020</v>
      </c>
      <c r="D7350" s="91">
        <v>8</v>
      </c>
      <c r="E7350" s="91">
        <v>6</v>
      </c>
      <c r="F7350" s="91">
        <v>2020</v>
      </c>
      <c r="G7350">
        <v>7352</v>
      </c>
      <c r="H7350" s="50"/>
      <c r="I7350" s="50">
        <v>1</v>
      </c>
      <c r="J7350" s="50" t="str">
        <f t="shared" si="138"/>
        <v>Femenino</v>
      </c>
    </row>
    <row r="7351" spans="1:10">
      <c r="A7351" t="s">
        <v>35</v>
      </c>
      <c r="B7351" t="s">
        <v>22</v>
      </c>
      <c r="C7351" s="103" t="str">
        <f>+Detalle_Casos[[#This Row],[Día]]&amp;"/"&amp;Detalle_Casos[[#This Row],[Mes]]&amp;"/"&amp;Detalle_Casos[[#This Row],[Año]]</f>
        <v>8/6/2020</v>
      </c>
      <c r="D7351" s="91">
        <v>8</v>
      </c>
      <c r="E7351" s="91">
        <v>6</v>
      </c>
      <c r="F7351" s="91">
        <v>2020</v>
      </c>
      <c r="G7351">
        <v>7353</v>
      </c>
      <c r="H7351" s="50"/>
      <c r="I7351" s="50">
        <v>1</v>
      </c>
      <c r="J7351" s="50" t="str">
        <f t="shared" si="138"/>
        <v>Femenino</v>
      </c>
    </row>
    <row r="7352" spans="1:10">
      <c r="A7352" t="s">
        <v>35</v>
      </c>
      <c r="B7352" t="s">
        <v>22</v>
      </c>
      <c r="C7352" s="103" t="str">
        <f>+Detalle_Casos[[#This Row],[Día]]&amp;"/"&amp;Detalle_Casos[[#This Row],[Mes]]&amp;"/"&amp;Detalle_Casos[[#This Row],[Año]]</f>
        <v>8/6/2020</v>
      </c>
      <c r="D7352" s="91">
        <v>8</v>
      </c>
      <c r="E7352" s="91">
        <v>6</v>
      </c>
      <c r="F7352" s="91">
        <v>2020</v>
      </c>
      <c r="G7352">
        <v>7354</v>
      </c>
      <c r="H7352" s="50"/>
      <c r="I7352" s="50">
        <v>1</v>
      </c>
      <c r="J7352" s="50" t="str">
        <f t="shared" si="138"/>
        <v>Femenino</v>
      </c>
    </row>
    <row r="7353" spans="1:10">
      <c r="A7353" t="s">
        <v>35</v>
      </c>
      <c r="B7353" t="s">
        <v>22</v>
      </c>
      <c r="C7353" s="103" t="str">
        <f>+Detalle_Casos[[#This Row],[Día]]&amp;"/"&amp;Detalle_Casos[[#This Row],[Mes]]&amp;"/"&amp;Detalle_Casos[[#This Row],[Año]]</f>
        <v>8/6/2020</v>
      </c>
      <c r="D7353" s="91">
        <v>8</v>
      </c>
      <c r="E7353" s="91">
        <v>6</v>
      </c>
      <c r="F7353" s="91">
        <v>2020</v>
      </c>
      <c r="G7353">
        <v>7355</v>
      </c>
      <c r="H7353" s="50"/>
      <c r="I7353" s="50">
        <v>1</v>
      </c>
      <c r="J7353" s="50" t="str">
        <f t="shared" si="138"/>
        <v>Femenino</v>
      </c>
    </row>
    <row r="7354" spans="1:10">
      <c r="A7354" t="s">
        <v>35</v>
      </c>
      <c r="B7354" t="s">
        <v>22</v>
      </c>
      <c r="C7354" s="103" t="str">
        <f>+Detalle_Casos[[#This Row],[Día]]&amp;"/"&amp;Detalle_Casos[[#This Row],[Mes]]&amp;"/"&amp;Detalle_Casos[[#This Row],[Año]]</f>
        <v>8/6/2020</v>
      </c>
      <c r="D7354" s="91">
        <v>8</v>
      </c>
      <c r="E7354" s="91">
        <v>6</v>
      </c>
      <c r="F7354" s="91">
        <v>2020</v>
      </c>
      <c r="G7354">
        <v>7356</v>
      </c>
      <c r="H7354" s="50"/>
      <c r="I7354" s="50">
        <v>1</v>
      </c>
      <c r="J7354" s="50" t="str">
        <f t="shared" si="138"/>
        <v>Femenino</v>
      </c>
    </row>
    <row r="7355" spans="1:10">
      <c r="A7355" t="s">
        <v>35</v>
      </c>
      <c r="B7355" t="s">
        <v>22</v>
      </c>
      <c r="C7355" s="103" t="str">
        <f>+Detalle_Casos[[#This Row],[Día]]&amp;"/"&amp;Detalle_Casos[[#This Row],[Mes]]&amp;"/"&amp;Detalle_Casos[[#This Row],[Año]]</f>
        <v>8/6/2020</v>
      </c>
      <c r="D7355" s="91">
        <v>8</v>
      </c>
      <c r="E7355" s="91">
        <v>6</v>
      </c>
      <c r="F7355" s="91">
        <v>2020</v>
      </c>
      <c r="G7355">
        <v>7357</v>
      </c>
      <c r="H7355" s="50"/>
      <c r="I7355" s="50">
        <v>1</v>
      </c>
      <c r="J7355" s="50" t="str">
        <f t="shared" si="138"/>
        <v>Femenino</v>
      </c>
    </row>
    <row r="7356" spans="1:10">
      <c r="A7356" t="s">
        <v>35</v>
      </c>
      <c r="B7356" t="s">
        <v>22</v>
      </c>
      <c r="C7356" s="103" t="str">
        <f>+Detalle_Casos[[#This Row],[Día]]&amp;"/"&amp;Detalle_Casos[[#This Row],[Mes]]&amp;"/"&amp;Detalle_Casos[[#This Row],[Año]]</f>
        <v>8/6/2020</v>
      </c>
      <c r="D7356" s="91">
        <v>8</v>
      </c>
      <c r="E7356" s="91">
        <v>6</v>
      </c>
      <c r="F7356" s="91">
        <v>2020</v>
      </c>
      <c r="G7356">
        <v>7358</v>
      </c>
      <c r="H7356" s="50"/>
      <c r="I7356" s="50">
        <v>1</v>
      </c>
      <c r="J7356" s="50" t="str">
        <f t="shared" si="138"/>
        <v>Femenino</v>
      </c>
    </row>
    <row r="7357" spans="1:10">
      <c r="A7357" t="s">
        <v>35</v>
      </c>
      <c r="B7357" t="s">
        <v>22</v>
      </c>
      <c r="C7357" s="103" t="str">
        <f>+Detalle_Casos[[#This Row],[Día]]&amp;"/"&amp;Detalle_Casos[[#This Row],[Mes]]&amp;"/"&amp;Detalle_Casos[[#This Row],[Año]]</f>
        <v>8/6/2020</v>
      </c>
      <c r="D7357" s="91">
        <v>8</v>
      </c>
      <c r="E7357" s="91">
        <v>6</v>
      </c>
      <c r="F7357" s="91">
        <v>2020</v>
      </c>
      <c r="G7357">
        <v>7359</v>
      </c>
      <c r="H7357" s="50"/>
      <c r="I7357" s="50">
        <v>1</v>
      </c>
      <c r="J7357" s="50" t="str">
        <f t="shared" si="138"/>
        <v>Femenino</v>
      </c>
    </row>
    <row r="7358" spans="1:10">
      <c r="A7358" t="s">
        <v>35</v>
      </c>
      <c r="B7358" t="s">
        <v>22</v>
      </c>
      <c r="C7358" s="103" t="str">
        <f>+Detalle_Casos[[#This Row],[Día]]&amp;"/"&amp;Detalle_Casos[[#This Row],[Mes]]&amp;"/"&amp;Detalle_Casos[[#This Row],[Año]]</f>
        <v>8/6/2020</v>
      </c>
      <c r="D7358" s="91">
        <v>8</v>
      </c>
      <c r="E7358" s="91">
        <v>6</v>
      </c>
      <c r="F7358" s="91">
        <v>2020</v>
      </c>
      <c r="G7358">
        <v>7360</v>
      </c>
      <c r="H7358" s="50"/>
      <c r="I7358" s="50">
        <v>1</v>
      </c>
      <c r="J7358" s="50" t="str">
        <f t="shared" si="138"/>
        <v>Femenino</v>
      </c>
    </row>
    <row r="7359" spans="1:10">
      <c r="A7359" t="s">
        <v>35</v>
      </c>
      <c r="B7359" t="s">
        <v>22</v>
      </c>
      <c r="C7359" s="103" t="str">
        <f>+Detalle_Casos[[#This Row],[Día]]&amp;"/"&amp;Detalle_Casos[[#This Row],[Mes]]&amp;"/"&amp;Detalle_Casos[[#This Row],[Año]]</f>
        <v>8/6/2020</v>
      </c>
      <c r="D7359" s="91">
        <v>8</v>
      </c>
      <c r="E7359" s="91">
        <v>6</v>
      </c>
      <c r="F7359" s="91">
        <v>2020</v>
      </c>
      <c r="G7359">
        <v>7361</v>
      </c>
      <c r="H7359" s="50"/>
      <c r="I7359" s="50">
        <v>1</v>
      </c>
      <c r="J7359" s="50" t="str">
        <f t="shared" si="138"/>
        <v>Femenino</v>
      </c>
    </row>
    <row r="7360" spans="1:10">
      <c r="A7360" t="s">
        <v>35</v>
      </c>
      <c r="B7360" t="s">
        <v>22</v>
      </c>
      <c r="C7360" s="103" t="str">
        <f>+Detalle_Casos[[#This Row],[Día]]&amp;"/"&amp;Detalle_Casos[[#This Row],[Mes]]&amp;"/"&amp;Detalle_Casos[[#This Row],[Año]]</f>
        <v>8/6/2020</v>
      </c>
      <c r="D7360" s="91">
        <v>8</v>
      </c>
      <c r="E7360" s="91">
        <v>6</v>
      </c>
      <c r="F7360" s="91">
        <v>2020</v>
      </c>
      <c r="G7360">
        <v>7362</v>
      </c>
      <c r="H7360" s="50"/>
      <c r="I7360" s="50">
        <v>1</v>
      </c>
      <c r="J7360" s="50" t="str">
        <f t="shared" si="138"/>
        <v>Femenino</v>
      </c>
    </row>
    <row r="7361" spans="1:10">
      <c r="A7361" t="s">
        <v>35</v>
      </c>
      <c r="B7361" t="s">
        <v>22</v>
      </c>
      <c r="C7361" s="103" t="str">
        <f>+Detalle_Casos[[#This Row],[Día]]&amp;"/"&amp;Detalle_Casos[[#This Row],[Mes]]&amp;"/"&amp;Detalle_Casos[[#This Row],[Año]]</f>
        <v>8/6/2020</v>
      </c>
      <c r="D7361" s="91">
        <v>8</v>
      </c>
      <c r="E7361" s="91">
        <v>6</v>
      </c>
      <c r="F7361" s="91">
        <v>2020</v>
      </c>
      <c r="G7361">
        <v>7363</v>
      </c>
      <c r="H7361" s="50"/>
      <c r="I7361" s="50">
        <v>1</v>
      </c>
      <c r="J7361" s="50" t="str">
        <f t="shared" si="138"/>
        <v>Femenino</v>
      </c>
    </row>
    <row r="7362" spans="1:10">
      <c r="A7362" t="s">
        <v>35</v>
      </c>
      <c r="B7362" t="s">
        <v>22</v>
      </c>
      <c r="C7362" s="103" t="str">
        <f>+Detalle_Casos[[#This Row],[Día]]&amp;"/"&amp;Detalle_Casos[[#This Row],[Mes]]&amp;"/"&amp;Detalle_Casos[[#This Row],[Año]]</f>
        <v>8/6/2020</v>
      </c>
      <c r="D7362" s="91">
        <v>8</v>
      </c>
      <c r="E7362" s="91">
        <v>6</v>
      </c>
      <c r="F7362" s="91">
        <v>2020</v>
      </c>
      <c r="G7362">
        <v>7364</v>
      </c>
      <c r="H7362" s="50"/>
      <c r="I7362" s="50">
        <v>1</v>
      </c>
      <c r="J7362" s="50" t="str">
        <f t="shared" si="138"/>
        <v>Femenino</v>
      </c>
    </row>
    <row r="7363" spans="1:10">
      <c r="A7363" t="s">
        <v>35</v>
      </c>
      <c r="B7363" t="s">
        <v>22</v>
      </c>
      <c r="C7363" s="103" t="str">
        <f>+Detalle_Casos[[#This Row],[Día]]&amp;"/"&amp;Detalle_Casos[[#This Row],[Mes]]&amp;"/"&amp;Detalle_Casos[[#This Row],[Año]]</f>
        <v>8/6/2020</v>
      </c>
      <c r="D7363" s="91">
        <v>8</v>
      </c>
      <c r="E7363" s="91">
        <v>6</v>
      </c>
      <c r="F7363" s="91">
        <v>2020</v>
      </c>
      <c r="G7363">
        <v>7365</v>
      </c>
      <c r="H7363" s="50"/>
      <c r="I7363" s="50">
        <v>1</v>
      </c>
      <c r="J7363" s="50" t="str">
        <f t="shared" si="138"/>
        <v>Femenino</v>
      </c>
    </row>
    <row r="7364" spans="1:10">
      <c r="A7364" t="s">
        <v>35</v>
      </c>
      <c r="B7364" t="s">
        <v>22</v>
      </c>
      <c r="C7364" s="103" t="str">
        <f>+Detalle_Casos[[#This Row],[Día]]&amp;"/"&amp;Detalle_Casos[[#This Row],[Mes]]&amp;"/"&amp;Detalle_Casos[[#This Row],[Año]]</f>
        <v>8/6/2020</v>
      </c>
      <c r="D7364" s="91">
        <v>8</v>
      </c>
      <c r="E7364" s="91">
        <v>6</v>
      </c>
      <c r="F7364" s="91">
        <v>2020</v>
      </c>
      <c r="G7364">
        <v>7366</v>
      </c>
      <c r="H7364" s="50"/>
      <c r="I7364" s="50">
        <v>1</v>
      </c>
      <c r="J7364" s="50" t="str">
        <f t="shared" si="138"/>
        <v>Femenino</v>
      </c>
    </row>
    <row r="7365" spans="1:10">
      <c r="A7365" t="s">
        <v>35</v>
      </c>
      <c r="B7365" t="s">
        <v>22</v>
      </c>
      <c r="C7365" s="103" t="str">
        <f>+Detalle_Casos[[#This Row],[Día]]&amp;"/"&amp;Detalle_Casos[[#This Row],[Mes]]&amp;"/"&amp;Detalle_Casos[[#This Row],[Año]]</f>
        <v>8/6/2020</v>
      </c>
      <c r="D7365" s="91">
        <v>8</v>
      </c>
      <c r="E7365" s="91">
        <v>6</v>
      </c>
      <c r="F7365" s="91">
        <v>2020</v>
      </c>
      <c r="G7365">
        <v>7367</v>
      </c>
      <c r="H7365" s="50"/>
      <c r="I7365" s="50">
        <v>1</v>
      </c>
      <c r="J7365" s="50" t="str">
        <f t="shared" si="138"/>
        <v>Femenino</v>
      </c>
    </row>
    <row r="7366" spans="1:10">
      <c r="A7366" t="s">
        <v>35</v>
      </c>
      <c r="B7366" t="s">
        <v>22</v>
      </c>
      <c r="C7366" s="103" t="str">
        <f>+Detalle_Casos[[#This Row],[Día]]&amp;"/"&amp;Detalle_Casos[[#This Row],[Mes]]&amp;"/"&amp;Detalle_Casos[[#This Row],[Año]]</f>
        <v>8/6/2020</v>
      </c>
      <c r="D7366" s="91">
        <v>8</v>
      </c>
      <c r="E7366" s="91">
        <v>6</v>
      </c>
      <c r="F7366" s="91">
        <v>2020</v>
      </c>
      <c r="G7366">
        <v>7368</v>
      </c>
      <c r="H7366" s="50"/>
      <c r="I7366" s="50">
        <v>1</v>
      </c>
      <c r="J7366" s="50" t="str">
        <f t="shared" si="138"/>
        <v>Femenino</v>
      </c>
    </row>
    <row r="7367" spans="1:10">
      <c r="A7367" t="s">
        <v>35</v>
      </c>
      <c r="B7367" t="s">
        <v>22</v>
      </c>
      <c r="C7367" s="103" t="str">
        <f>+Detalle_Casos[[#This Row],[Día]]&amp;"/"&amp;Detalle_Casos[[#This Row],[Mes]]&amp;"/"&amp;Detalle_Casos[[#This Row],[Año]]</f>
        <v>8/6/2020</v>
      </c>
      <c r="D7367" s="91">
        <v>8</v>
      </c>
      <c r="E7367" s="91">
        <v>6</v>
      </c>
      <c r="F7367" s="91">
        <v>2020</v>
      </c>
      <c r="G7367">
        <v>7369</v>
      </c>
      <c r="H7367" s="50"/>
      <c r="I7367" s="50">
        <v>1</v>
      </c>
      <c r="J7367" s="50" t="str">
        <f t="shared" si="138"/>
        <v>Femenino</v>
      </c>
    </row>
    <row r="7368" spans="1:10">
      <c r="A7368" t="s">
        <v>35</v>
      </c>
      <c r="B7368" t="s">
        <v>22</v>
      </c>
      <c r="C7368" s="103" t="str">
        <f>+Detalle_Casos[[#This Row],[Día]]&amp;"/"&amp;Detalle_Casos[[#This Row],[Mes]]&amp;"/"&amp;Detalle_Casos[[#This Row],[Año]]</f>
        <v>8/6/2020</v>
      </c>
      <c r="D7368" s="91">
        <v>8</v>
      </c>
      <c r="E7368" s="91">
        <v>6</v>
      </c>
      <c r="F7368" s="91">
        <v>2020</v>
      </c>
      <c r="G7368">
        <v>7370</v>
      </c>
      <c r="H7368" s="50"/>
      <c r="I7368" s="50">
        <v>1</v>
      </c>
      <c r="J7368" s="50" t="str">
        <f t="shared" si="138"/>
        <v>Femenino</v>
      </c>
    </row>
    <row r="7369" spans="1:10">
      <c r="A7369" t="s">
        <v>35</v>
      </c>
      <c r="B7369" t="s">
        <v>22</v>
      </c>
      <c r="C7369" s="103" t="str">
        <f>+Detalle_Casos[[#This Row],[Día]]&amp;"/"&amp;Detalle_Casos[[#This Row],[Mes]]&amp;"/"&amp;Detalle_Casos[[#This Row],[Año]]</f>
        <v>8/6/2020</v>
      </c>
      <c r="D7369" s="91">
        <v>8</v>
      </c>
      <c r="E7369" s="91">
        <v>6</v>
      </c>
      <c r="F7369" s="91">
        <v>2020</v>
      </c>
      <c r="G7369">
        <v>7371</v>
      </c>
      <c r="H7369" s="50"/>
      <c r="I7369" s="50">
        <v>1</v>
      </c>
      <c r="J7369" s="50" t="str">
        <f t="shared" si="138"/>
        <v>Femenino</v>
      </c>
    </row>
    <row r="7370" spans="1:10">
      <c r="A7370" t="s">
        <v>35</v>
      </c>
      <c r="B7370" t="s">
        <v>22</v>
      </c>
      <c r="C7370" s="103" t="str">
        <f>+Detalle_Casos[[#This Row],[Día]]&amp;"/"&amp;Detalle_Casos[[#This Row],[Mes]]&amp;"/"&amp;Detalle_Casos[[#This Row],[Año]]</f>
        <v>8/6/2020</v>
      </c>
      <c r="D7370" s="91">
        <v>8</v>
      </c>
      <c r="E7370" s="91">
        <v>6</v>
      </c>
      <c r="F7370" s="91">
        <v>2020</v>
      </c>
      <c r="G7370">
        <v>7372</v>
      </c>
      <c r="H7370" s="50"/>
      <c r="I7370" s="50">
        <v>1</v>
      </c>
      <c r="J7370" s="50" t="str">
        <f t="shared" si="138"/>
        <v>Femenino</v>
      </c>
    </row>
    <row r="7371" spans="1:10">
      <c r="A7371" t="s">
        <v>35</v>
      </c>
      <c r="B7371" t="s">
        <v>22</v>
      </c>
      <c r="C7371" s="103" t="str">
        <f>+Detalle_Casos[[#This Row],[Día]]&amp;"/"&amp;Detalle_Casos[[#This Row],[Mes]]&amp;"/"&amp;Detalle_Casos[[#This Row],[Año]]</f>
        <v>8/6/2020</v>
      </c>
      <c r="D7371" s="91">
        <v>8</v>
      </c>
      <c r="E7371" s="91">
        <v>6</v>
      </c>
      <c r="F7371" s="91">
        <v>2020</v>
      </c>
      <c r="G7371">
        <v>7373</v>
      </c>
      <c r="H7371" s="50"/>
      <c r="I7371" s="50">
        <v>1</v>
      </c>
      <c r="J7371" s="50" t="str">
        <f t="shared" si="138"/>
        <v>Femenino</v>
      </c>
    </row>
    <row r="7372" spans="1:10">
      <c r="A7372" t="s">
        <v>35</v>
      </c>
      <c r="B7372" t="s">
        <v>22</v>
      </c>
      <c r="C7372" s="103" t="str">
        <f>+Detalle_Casos[[#This Row],[Día]]&amp;"/"&amp;Detalle_Casos[[#This Row],[Mes]]&amp;"/"&amp;Detalle_Casos[[#This Row],[Año]]</f>
        <v>8/6/2020</v>
      </c>
      <c r="D7372" s="91">
        <v>8</v>
      </c>
      <c r="E7372" s="91">
        <v>6</v>
      </c>
      <c r="F7372" s="91">
        <v>2020</v>
      </c>
      <c r="G7372">
        <v>7374</v>
      </c>
      <c r="H7372" s="50"/>
      <c r="I7372" s="50">
        <v>1</v>
      </c>
      <c r="J7372" s="50" t="str">
        <f t="shared" si="138"/>
        <v>Femenino</v>
      </c>
    </row>
    <row r="7373" spans="1:10">
      <c r="A7373" t="s">
        <v>35</v>
      </c>
      <c r="B7373" t="s">
        <v>22</v>
      </c>
      <c r="C7373" s="103" t="str">
        <f>+Detalle_Casos[[#This Row],[Día]]&amp;"/"&amp;Detalle_Casos[[#This Row],[Mes]]&amp;"/"&amp;Detalle_Casos[[#This Row],[Año]]</f>
        <v>8/6/2020</v>
      </c>
      <c r="D7373" s="91">
        <v>8</v>
      </c>
      <c r="E7373" s="91">
        <v>6</v>
      </c>
      <c r="F7373" s="91">
        <v>2020</v>
      </c>
      <c r="G7373">
        <v>7375</v>
      </c>
      <c r="H7373" s="50"/>
      <c r="I7373" s="50">
        <v>1</v>
      </c>
      <c r="J7373" s="50" t="str">
        <f t="shared" si="138"/>
        <v>Femenino</v>
      </c>
    </row>
    <row r="7374" spans="1:10">
      <c r="A7374" t="s">
        <v>35</v>
      </c>
      <c r="B7374" t="s">
        <v>22</v>
      </c>
      <c r="C7374" s="103" t="str">
        <f>+Detalle_Casos[[#This Row],[Día]]&amp;"/"&amp;Detalle_Casos[[#This Row],[Mes]]&amp;"/"&amp;Detalle_Casos[[#This Row],[Año]]</f>
        <v>8/6/2020</v>
      </c>
      <c r="D7374" s="91">
        <v>8</v>
      </c>
      <c r="E7374" s="91">
        <v>6</v>
      </c>
      <c r="F7374" s="91">
        <v>2020</v>
      </c>
      <c r="G7374">
        <v>7376</v>
      </c>
      <c r="H7374" s="50"/>
      <c r="I7374" s="50">
        <v>1</v>
      </c>
      <c r="J7374" s="50" t="str">
        <f t="shared" si="138"/>
        <v>Femenino</v>
      </c>
    </row>
    <row r="7375" spans="1:10">
      <c r="A7375" t="s">
        <v>35</v>
      </c>
      <c r="B7375" t="s">
        <v>22</v>
      </c>
      <c r="C7375" s="103" t="str">
        <f>+Detalle_Casos[[#This Row],[Día]]&amp;"/"&amp;Detalle_Casos[[#This Row],[Mes]]&amp;"/"&amp;Detalle_Casos[[#This Row],[Año]]</f>
        <v>8/6/2020</v>
      </c>
      <c r="D7375" s="91">
        <v>8</v>
      </c>
      <c r="E7375" s="91">
        <v>6</v>
      </c>
      <c r="F7375" s="91">
        <v>2020</v>
      </c>
      <c r="G7375">
        <v>7377</v>
      </c>
      <c r="H7375" s="50"/>
      <c r="I7375" s="50">
        <v>1</v>
      </c>
      <c r="J7375" s="50" t="str">
        <f t="shared" ref="J7375:J7438" si="139">+IF(H7375=1,"Masculino","Femenino")</f>
        <v>Femenino</v>
      </c>
    </row>
    <row r="7376" spans="1:10">
      <c r="A7376" t="s">
        <v>35</v>
      </c>
      <c r="B7376" t="s">
        <v>22</v>
      </c>
      <c r="C7376" s="103" t="str">
        <f>+Detalle_Casos[[#This Row],[Día]]&amp;"/"&amp;Detalle_Casos[[#This Row],[Mes]]&amp;"/"&amp;Detalle_Casos[[#This Row],[Año]]</f>
        <v>8/6/2020</v>
      </c>
      <c r="D7376" s="91">
        <v>8</v>
      </c>
      <c r="E7376" s="91">
        <v>6</v>
      </c>
      <c r="F7376" s="91">
        <v>2020</v>
      </c>
      <c r="G7376">
        <v>7378</v>
      </c>
      <c r="H7376" s="50"/>
      <c r="I7376" s="50">
        <v>1</v>
      </c>
      <c r="J7376" s="50" t="str">
        <f t="shared" si="139"/>
        <v>Femenino</v>
      </c>
    </row>
    <row r="7377" spans="1:10">
      <c r="A7377" t="s">
        <v>35</v>
      </c>
      <c r="B7377" t="s">
        <v>22</v>
      </c>
      <c r="C7377" s="103" t="str">
        <f>+Detalle_Casos[[#This Row],[Día]]&amp;"/"&amp;Detalle_Casos[[#This Row],[Mes]]&amp;"/"&amp;Detalle_Casos[[#This Row],[Año]]</f>
        <v>8/6/2020</v>
      </c>
      <c r="D7377" s="91">
        <v>8</v>
      </c>
      <c r="E7377" s="91">
        <v>6</v>
      </c>
      <c r="F7377" s="91">
        <v>2020</v>
      </c>
      <c r="G7377">
        <v>7379</v>
      </c>
      <c r="H7377" s="50"/>
      <c r="I7377" s="50">
        <v>1</v>
      </c>
      <c r="J7377" s="50" t="str">
        <f t="shared" si="139"/>
        <v>Femenino</v>
      </c>
    </row>
    <row r="7378" spans="1:10">
      <c r="A7378" t="s">
        <v>35</v>
      </c>
      <c r="B7378" t="s">
        <v>22</v>
      </c>
      <c r="C7378" s="103" t="str">
        <f>+Detalle_Casos[[#This Row],[Día]]&amp;"/"&amp;Detalle_Casos[[#This Row],[Mes]]&amp;"/"&amp;Detalle_Casos[[#This Row],[Año]]</f>
        <v>8/6/2020</v>
      </c>
      <c r="D7378" s="91">
        <v>8</v>
      </c>
      <c r="E7378" s="91">
        <v>6</v>
      </c>
      <c r="F7378" s="91">
        <v>2020</v>
      </c>
      <c r="G7378">
        <v>7380</v>
      </c>
      <c r="H7378" s="50"/>
      <c r="I7378" s="50">
        <v>1</v>
      </c>
      <c r="J7378" s="50" t="str">
        <f t="shared" si="139"/>
        <v>Femenino</v>
      </c>
    </row>
    <row r="7379" spans="1:10">
      <c r="A7379" t="s">
        <v>35</v>
      </c>
      <c r="B7379" t="s">
        <v>22</v>
      </c>
      <c r="C7379" s="103" t="str">
        <f>+Detalle_Casos[[#This Row],[Día]]&amp;"/"&amp;Detalle_Casos[[#This Row],[Mes]]&amp;"/"&amp;Detalle_Casos[[#This Row],[Año]]</f>
        <v>8/6/2020</v>
      </c>
      <c r="D7379" s="91">
        <v>8</v>
      </c>
      <c r="E7379" s="91">
        <v>6</v>
      </c>
      <c r="F7379" s="91">
        <v>2020</v>
      </c>
      <c r="G7379">
        <v>7381</v>
      </c>
      <c r="H7379" s="50"/>
      <c r="I7379" s="50">
        <v>1</v>
      </c>
      <c r="J7379" s="50" t="str">
        <f t="shared" si="139"/>
        <v>Femenino</v>
      </c>
    </row>
    <row r="7380" spans="1:10">
      <c r="A7380" t="s">
        <v>35</v>
      </c>
      <c r="B7380" t="s">
        <v>22</v>
      </c>
      <c r="C7380" s="103" t="str">
        <f>+Detalle_Casos[[#This Row],[Día]]&amp;"/"&amp;Detalle_Casos[[#This Row],[Mes]]&amp;"/"&amp;Detalle_Casos[[#This Row],[Año]]</f>
        <v>8/6/2020</v>
      </c>
      <c r="D7380" s="91">
        <v>8</v>
      </c>
      <c r="E7380" s="91">
        <v>6</v>
      </c>
      <c r="F7380" s="91">
        <v>2020</v>
      </c>
      <c r="G7380">
        <v>7382</v>
      </c>
      <c r="H7380" s="50"/>
      <c r="I7380" s="50">
        <v>1</v>
      </c>
      <c r="J7380" s="50" t="str">
        <f t="shared" si="139"/>
        <v>Femenino</v>
      </c>
    </row>
    <row r="7381" spans="1:10">
      <c r="A7381" t="s">
        <v>35</v>
      </c>
      <c r="B7381" t="s">
        <v>22</v>
      </c>
      <c r="C7381" s="103" t="str">
        <f>+Detalle_Casos[[#This Row],[Día]]&amp;"/"&amp;Detalle_Casos[[#This Row],[Mes]]&amp;"/"&amp;Detalle_Casos[[#This Row],[Año]]</f>
        <v>8/6/2020</v>
      </c>
      <c r="D7381" s="91">
        <v>8</v>
      </c>
      <c r="E7381" s="91">
        <v>6</v>
      </c>
      <c r="F7381" s="91">
        <v>2020</v>
      </c>
      <c r="G7381">
        <v>7383</v>
      </c>
      <c r="H7381" s="50"/>
      <c r="I7381" s="50">
        <v>1</v>
      </c>
      <c r="J7381" s="50" t="str">
        <f t="shared" si="139"/>
        <v>Femenino</v>
      </c>
    </row>
    <row r="7382" spans="1:10">
      <c r="A7382" t="s">
        <v>35</v>
      </c>
      <c r="B7382" t="s">
        <v>22</v>
      </c>
      <c r="C7382" s="103" t="str">
        <f>+Detalle_Casos[[#This Row],[Día]]&amp;"/"&amp;Detalle_Casos[[#This Row],[Mes]]&amp;"/"&amp;Detalle_Casos[[#This Row],[Año]]</f>
        <v>8/6/2020</v>
      </c>
      <c r="D7382" s="91">
        <v>8</v>
      </c>
      <c r="E7382" s="91">
        <v>6</v>
      </c>
      <c r="F7382" s="91">
        <v>2020</v>
      </c>
      <c r="G7382">
        <v>7384</v>
      </c>
      <c r="H7382" s="50"/>
      <c r="I7382" s="50">
        <v>1</v>
      </c>
      <c r="J7382" s="50" t="str">
        <f t="shared" si="139"/>
        <v>Femenino</v>
      </c>
    </row>
    <row r="7383" spans="1:10">
      <c r="A7383" t="s">
        <v>35</v>
      </c>
      <c r="B7383" t="s">
        <v>22</v>
      </c>
      <c r="C7383" s="103" t="str">
        <f>+Detalle_Casos[[#This Row],[Día]]&amp;"/"&amp;Detalle_Casos[[#This Row],[Mes]]&amp;"/"&amp;Detalle_Casos[[#This Row],[Año]]</f>
        <v>8/6/2020</v>
      </c>
      <c r="D7383" s="91">
        <v>8</v>
      </c>
      <c r="E7383" s="91">
        <v>6</v>
      </c>
      <c r="F7383" s="91">
        <v>2020</v>
      </c>
      <c r="G7383">
        <v>7385</v>
      </c>
      <c r="H7383" s="50"/>
      <c r="I7383" s="50">
        <v>1</v>
      </c>
      <c r="J7383" s="50" t="str">
        <f t="shared" si="139"/>
        <v>Femenino</v>
      </c>
    </row>
    <row r="7384" spans="1:10">
      <c r="A7384" t="s">
        <v>35</v>
      </c>
      <c r="B7384" t="s">
        <v>22</v>
      </c>
      <c r="C7384" s="103" t="str">
        <f>+Detalle_Casos[[#This Row],[Día]]&amp;"/"&amp;Detalle_Casos[[#This Row],[Mes]]&amp;"/"&amp;Detalle_Casos[[#This Row],[Año]]</f>
        <v>8/6/2020</v>
      </c>
      <c r="D7384" s="91">
        <v>8</v>
      </c>
      <c r="E7384" s="91">
        <v>6</v>
      </c>
      <c r="F7384" s="91">
        <v>2020</v>
      </c>
      <c r="G7384">
        <v>7386</v>
      </c>
      <c r="H7384" s="50"/>
      <c r="I7384" s="50">
        <v>1</v>
      </c>
      <c r="J7384" s="50" t="str">
        <f t="shared" si="139"/>
        <v>Femenino</v>
      </c>
    </row>
    <row r="7385" spans="1:10">
      <c r="A7385" t="s">
        <v>35</v>
      </c>
      <c r="B7385" t="s">
        <v>22</v>
      </c>
      <c r="C7385" s="103" t="str">
        <f>+Detalle_Casos[[#This Row],[Día]]&amp;"/"&amp;Detalle_Casos[[#This Row],[Mes]]&amp;"/"&amp;Detalle_Casos[[#This Row],[Año]]</f>
        <v>8/6/2020</v>
      </c>
      <c r="D7385" s="91">
        <v>8</v>
      </c>
      <c r="E7385" s="91">
        <v>6</v>
      </c>
      <c r="F7385" s="91">
        <v>2020</v>
      </c>
      <c r="G7385">
        <v>7387</v>
      </c>
      <c r="H7385" s="50"/>
      <c r="I7385" s="50">
        <v>1</v>
      </c>
      <c r="J7385" s="50" t="str">
        <f t="shared" si="139"/>
        <v>Femenino</v>
      </c>
    </row>
    <row r="7386" spans="1:10">
      <c r="A7386" t="s">
        <v>35</v>
      </c>
      <c r="B7386" t="s">
        <v>22</v>
      </c>
      <c r="C7386" s="103" t="str">
        <f>+Detalle_Casos[[#This Row],[Día]]&amp;"/"&amp;Detalle_Casos[[#This Row],[Mes]]&amp;"/"&amp;Detalle_Casos[[#This Row],[Año]]</f>
        <v>8/6/2020</v>
      </c>
      <c r="D7386" s="91">
        <v>8</v>
      </c>
      <c r="E7386" s="91">
        <v>6</v>
      </c>
      <c r="F7386" s="91">
        <v>2020</v>
      </c>
      <c r="G7386">
        <v>7388</v>
      </c>
      <c r="H7386" s="50"/>
      <c r="I7386" s="50">
        <v>1</v>
      </c>
      <c r="J7386" s="50" t="str">
        <f t="shared" si="139"/>
        <v>Femenino</v>
      </c>
    </row>
    <row r="7387" spans="1:10">
      <c r="A7387" t="s">
        <v>35</v>
      </c>
      <c r="B7387" t="s">
        <v>22</v>
      </c>
      <c r="C7387" s="103" t="str">
        <f>+Detalle_Casos[[#This Row],[Día]]&amp;"/"&amp;Detalle_Casos[[#This Row],[Mes]]&amp;"/"&amp;Detalle_Casos[[#This Row],[Año]]</f>
        <v>8/6/2020</v>
      </c>
      <c r="D7387" s="91">
        <v>8</v>
      </c>
      <c r="E7387" s="91">
        <v>6</v>
      </c>
      <c r="F7387" s="91">
        <v>2020</v>
      </c>
      <c r="G7387">
        <v>7389</v>
      </c>
      <c r="H7387" s="50"/>
      <c r="I7387" s="50">
        <v>1</v>
      </c>
      <c r="J7387" s="50" t="str">
        <f t="shared" si="139"/>
        <v>Femenino</v>
      </c>
    </row>
    <row r="7388" spans="1:10">
      <c r="A7388" t="s">
        <v>35</v>
      </c>
      <c r="B7388" t="s">
        <v>22</v>
      </c>
      <c r="C7388" s="103" t="str">
        <f>+Detalle_Casos[[#This Row],[Día]]&amp;"/"&amp;Detalle_Casos[[#This Row],[Mes]]&amp;"/"&amp;Detalle_Casos[[#This Row],[Año]]</f>
        <v>8/6/2020</v>
      </c>
      <c r="D7388" s="91">
        <v>8</v>
      </c>
      <c r="E7388" s="91">
        <v>6</v>
      </c>
      <c r="F7388" s="91">
        <v>2020</v>
      </c>
      <c r="G7388">
        <v>7390</v>
      </c>
      <c r="H7388" s="50"/>
      <c r="I7388" s="50">
        <v>1</v>
      </c>
      <c r="J7388" s="50" t="str">
        <f t="shared" si="139"/>
        <v>Femenino</v>
      </c>
    </row>
    <row r="7389" spans="1:10">
      <c r="A7389" t="s">
        <v>35</v>
      </c>
      <c r="B7389" t="s">
        <v>22</v>
      </c>
      <c r="C7389" s="103" t="str">
        <f>+Detalle_Casos[[#This Row],[Día]]&amp;"/"&amp;Detalle_Casos[[#This Row],[Mes]]&amp;"/"&amp;Detalle_Casos[[#This Row],[Año]]</f>
        <v>8/6/2020</v>
      </c>
      <c r="D7389" s="91">
        <v>8</v>
      </c>
      <c r="E7389" s="91">
        <v>6</v>
      </c>
      <c r="F7389" s="91">
        <v>2020</v>
      </c>
      <c r="G7389">
        <v>7391</v>
      </c>
      <c r="H7389" s="50"/>
      <c r="I7389" s="50">
        <v>1</v>
      </c>
      <c r="J7389" s="50" t="str">
        <f t="shared" si="139"/>
        <v>Femenino</v>
      </c>
    </row>
    <row r="7390" spans="1:10">
      <c r="A7390" t="s">
        <v>35</v>
      </c>
      <c r="B7390" t="s">
        <v>22</v>
      </c>
      <c r="C7390" s="103" t="str">
        <f>+Detalle_Casos[[#This Row],[Día]]&amp;"/"&amp;Detalle_Casos[[#This Row],[Mes]]&amp;"/"&amp;Detalle_Casos[[#This Row],[Año]]</f>
        <v>8/6/2020</v>
      </c>
      <c r="D7390" s="91">
        <v>8</v>
      </c>
      <c r="E7390" s="91">
        <v>6</v>
      </c>
      <c r="F7390" s="91">
        <v>2020</v>
      </c>
      <c r="G7390">
        <v>7392</v>
      </c>
      <c r="H7390" s="50"/>
      <c r="I7390" s="50">
        <v>1</v>
      </c>
      <c r="J7390" s="50" t="str">
        <f t="shared" si="139"/>
        <v>Femenino</v>
      </c>
    </row>
    <row r="7391" spans="1:10">
      <c r="A7391" t="s">
        <v>35</v>
      </c>
      <c r="B7391" t="s">
        <v>22</v>
      </c>
      <c r="C7391" s="103" t="str">
        <f>+Detalle_Casos[[#This Row],[Día]]&amp;"/"&amp;Detalle_Casos[[#This Row],[Mes]]&amp;"/"&amp;Detalle_Casos[[#This Row],[Año]]</f>
        <v>8/6/2020</v>
      </c>
      <c r="D7391" s="91">
        <v>8</v>
      </c>
      <c r="E7391" s="91">
        <v>6</v>
      </c>
      <c r="F7391" s="91">
        <v>2020</v>
      </c>
      <c r="G7391">
        <v>7393</v>
      </c>
      <c r="H7391" s="50"/>
      <c r="I7391" s="50">
        <v>1</v>
      </c>
      <c r="J7391" s="50" t="str">
        <f t="shared" si="139"/>
        <v>Femenino</v>
      </c>
    </row>
    <row r="7392" spans="1:10">
      <c r="A7392" t="s">
        <v>35</v>
      </c>
      <c r="B7392" t="s">
        <v>22</v>
      </c>
      <c r="C7392" s="103" t="str">
        <f>+Detalle_Casos[[#This Row],[Día]]&amp;"/"&amp;Detalle_Casos[[#This Row],[Mes]]&amp;"/"&amp;Detalle_Casos[[#This Row],[Año]]</f>
        <v>8/6/2020</v>
      </c>
      <c r="D7392" s="91">
        <v>8</v>
      </c>
      <c r="E7392" s="91">
        <v>6</v>
      </c>
      <c r="F7392" s="91">
        <v>2020</v>
      </c>
      <c r="G7392">
        <v>7394</v>
      </c>
      <c r="H7392" s="50"/>
      <c r="I7392" s="50">
        <v>1</v>
      </c>
      <c r="J7392" s="50" t="str">
        <f t="shared" si="139"/>
        <v>Femenino</v>
      </c>
    </row>
    <row r="7393" spans="1:10">
      <c r="A7393" t="s">
        <v>35</v>
      </c>
      <c r="B7393" t="s">
        <v>22</v>
      </c>
      <c r="C7393" s="103" t="str">
        <f>+Detalle_Casos[[#This Row],[Día]]&amp;"/"&amp;Detalle_Casos[[#This Row],[Mes]]&amp;"/"&amp;Detalle_Casos[[#This Row],[Año]]</f>
        <v>8/6/2020</v>
      </c>
      <c r="D7393" s="91">
        <v>8</v>
      </c>
      <c r="E7393" s="91">
        <v>6</v>
      </c>
      <c r="F7393" s="91">
        <v>2020</v>
      </c>
      <c r="G7393">
        <v>7395</v>
      </c>
      <c r="H7393" s="50"/>
      <c r="I7393" s="50">
        <v>1</v>
      </c>
      <c r="J7393" s="50" t="str">
        <f t="shared" si="139"/>
        <v>Femenino</v>
      </c>
    </row>
    <row r="7394" spans="1:10">
      <c r="A7394" t="s">
        <v>35</v>
      </c>
      <c r="B7394" t="s">
        <v>22</v>
      </c>
      <c r="C7394" s="103" t="str">
        <f>+Detalle_Casos[[#This Row],[Día]]&amp;"/"&amp;Detalle_Casos[[#This Row],[Mes]]&amp;"/"&amp;Detalle_Casos[[#This Row],[Año]]</f>
        <v>8/6/2020</v>
      </c>
      <c r="D7394" s="91">
        <v>8</v>
      </c>
      <c r="E7394" s="91">
        <v>6</v>
      </c>
      <c r="F7394" s="91">
        <v>2020</v>
      </c>
      <c r="G7394">
        <v>7396</v>
      </c>
      <c r="H7394" s="50"/>
      <c r="I7394" s="50">
        <v>1</v>
      </c>
      <c r="J7394" s="50" t="str">
        <f t="shared" si="139"/>
        <v>Femenino</v>
      </c>
    </row>
    <row r="7395" spans="1:10">
      <c r="A7395" t="s">
        <v>35</v>
      </c>
      <c r="B7395" t="s">
        <v>22</v>
      </c>
      <c r="C7395" s="103" t="str">
        <f>+Detalle_Casos[[#This Row],[Día]]&amp;"/"&amp;Detalle_Casos[[#This Row],[Mes]]&amp;"/"&amp;Detalle_Casos[[#This Row],[Año]]</f>
        <v>8/6/2020</v>
      </c>
      <c r="D7395" s="91">
        <v>8</v>
      </c>
      <c r="E7395" s="91">
        <v>6</v>
      </c>
      <c r="F7395" s="91">
        <v>2020</v>
      </c>
      <c r="G7395">
        <v>7397</v>
      </c>
      <c r="H7395" s="50"/>
      <c r="I7395" s="50">
        <v>1</v>
      </c>
      <c r="J7395" s="50" t="str">
        <f t="shared" si="139"/>
        <v>Femenino</v>
      </c>
    </row>
    <row r="7396" spans="1:10">
      <c r="A7396" t="s">
        <v>35</v>
      </c>
      <c r="B7396" t="s">
        <v>22</v>
      </c>
      <c r="C7396" s="103" t="str">
        <f>+Detalle_Casos[[#This Row],[Día]]&amp;"/"&amp;Detalle_Casos[[#This Row],[Mes]]&amp;"/"&amp;Detalle_Casos[[#This Row],[Año]]</f>
        <v>8/6/2020</v>
      </c>
      <c r="D7396" s="91">
        <v>8</v>
      </c>
      <c r="E7396" s="91">
        <v>6</v>
      </c>
      <c r="F7396" s="91">
        <v>2020</v>
      </c>
      <c r="G7396">
        <v>7398</v>
      </c>
      <c r="H7396" s="50"/>
      <c r="I7396" s="50">
        <v>1</v>
      </c>
      <c r="J7396" s="50" t="str">
        <f t="shared" si="139"/>
        <v>Femenino</v>
      </c>
    </row>
    <row r="7397" spans="1:10">
      <c r="A7397" t="s">
        <v>35</v>
      </c>
      <c r="B7397" t="s">
        <v>22</v>
      </c>
      <c r="C7397" s="103" t="str">
        <f>+Detalle_Casos[[#This Row],[Día]]&amp;"/"&amp;Detalle_Casos[[#This Row],[Mes]]&amp;"/"&amp;Detalle_Casos[[#This Row],[Año]]</f>
        <v>8/6/2020</v>
      </c>
      <c r="D7397" s="91">
        <v>8</v>
      </c>
      <c r="E7397" s="91">
        <v>6</v>
      </c>
      <c r="F7397" s="91">
        <v>2020</v>
      </c>
      <c r="G7397">
        <v>7399</v>
      </c>
      <c r="H7397" s="50"/>
      <c r="I7397" s="50">
        <v>1</v>
      </c>
      <c r="J7397" s="50" t="str">
        <f t="shared" si="139"/>
        <v>Femenino</v>
      </c>
    </row>
    <row r="7398" spans="1:10">
      <c r="A7398" t="s">
        <v>35</v>
      </c>
      <c r="B7398" t="s">
        <v>22</v>
      </c>
      <c r="C7398" s="103" t="str">
        <f>+Detalle_Casos[[#This Row],[Día]]&amp;"/"&amp;Detalle_Casos[[#This Row],[Mes]]&amp;"/"&amp;Detalle_Casos[[#This Row],[Año]]</f>
        <v>8/6/2020</v>
      </c>
      <c r="D7398" s="91">
        <v>8</v>
      </c>
      <c r="E7398" s="91">
        <v>6</v>
      </c>
      <c r="F7398" s="91">
        <v>2020</v>
      </c>
      <c r="G7398">
        <v>7400</v>
      </c>
      <c r="H7398" s="50"/>
      <c r="I7398" s="50">
        <v>1</v>
      </c>
      <c r="J7398" s="50" t="str">
        <f t="shared" si="139"/>
        <v>Femenino</v>
      </c>
    </row>
    <row r="7399" spans="1:10">
      <c r="A7399" t="s">
        <v>35</v>
      </c>
      <c r="B7399" t="s">
        <v>22</v>
      </c>
      <c r="C7399" s="103" t="str">
        <f>+Detalle_Casos[[#This Row],[Día]]&amp;"/"&amp;Detalle_Casos[[#This Row],[Mes]]&amp;"/"&amp;Detalle_Casos[[#This Row],[Año]]</f>
        <v>8/6/2020</v>
      </c>
      <c r="D7399" s="91">
        <v>8</v>
      </c>
      <c r="E7399" s="91">
        <v>6</v>
      </c>
      <c r="F7399" s="91">
        <v>2020</v>
      </c>
      <c r="G7399">
        <v>7401</v>
      </c>
      <c r="H7399" s="50"/>
      <c r="I7399" s="50">
        <v>1</v>
      </c>
      <c r="J7399" s="50" t="str">
        <f t="shared" si="139"/>
        <v>Femenino</v>
      </c>
    </row>
    <row r="7400" spans="1:10">
      <c r="A7400" t="s">
        <v>35</v>
      </c>
      <c r="B7400" t="s">
        <v>22</v>
      </c>
      <c r="C7400" s="103" t="str">
        <f>+Detalle_Casos[[#This Row],[Día]]&amp;"/"&amp;Detalle_Casos[[#This Row],[Mes]]&amp;"/"&amp;Detalle_Casos[[#This Row],[Año]]</f>
        <v>8/6/2020</v>
      </c>
      <c r="D7400" s="91">
        <v>8</v>
      </c>
      <c r="E7400" s="91">
        <v>6</v>
      </c>
      <c r="F7400" s="91">
        <v>2020</v>
      </c>
      <c r="G7400">
        <v>7402</v>
      </c>
      <c r="H7400" s="50"/>
      <c r="I7400" s="50">
        <v>1</v>
      </c>
      <c r="J7400" s="50" t="str">
        <f t="shared" si="139"/>
        <v>Femenino</v>
      </c>
    </row>
    <row r="7401" spans="1:10">
      <c r="A7401" t="s">
        <v>35</v>
      </c>
      <c r="B7401" t="s">
        <v>22</v>
      </c>
      <c r="C7401" s="103" t="str">
        <f>+Detalle_Casos[[#This Row],[Día]]&amp;"/"&amp;Detalle_Casos[[#This Row],[Mes]]&amp;"/"&amp;Detalle_Casos[[#This Row],[Año]]</f>
        <v>8/6/2020</v>
      </c>
      <c r="D7401" s="91">
        <v>8</v>
      </c>
      <c r="E7401" s="91">
        <v>6</v>
      </c>
      <c r="F7401" s="91">
        <v>2020</v>
      </c>
      <c r="G7401">
        <v>7403</v>
      </c>
      <c r="H7401" s="50"/>
      <c r="I7401" s="50">
        <v>1</v>
      </c>
      <c r="J7401" s="50" t="str">
        <f t="shared" si="139"/>
        <v>Femenino</v>
      </c>
    </row>
    <row r="7402" spans="1:10">
      <c r="A7402" t="s">
        <v>35</v>
      </c>
      <c r="B7402" t="s">
        <v>22</v>
      </c>
      <c r="C7402" s="103" t="str">
        <f>+Detalle_Casos[[#This Row],[Día]]&amp;"/"&amp;Detalle_Casos[[#This Row],[Mes]]&amp;"/"&amp;Detalle_Casos[[#This Row],[Año]]</f>
        <v>8/6/2020</v>
      </c>
      <c r="D7402" s="91">
        <v>8</v>
      </c>
      <c r="E7402" s="91">
        <v>6</v>
      </c>
      <c r="F7402" s="91">
        <v>2020</v>
      </c>
      <c r="G7402">
        <v>7404</v>
      </c>
      <c r="H7402" s="50"/>
      <c r="I7402" s="50">
        <v>1</v>
      </c>
      <c r="J7402" s="50" t="str">
        <f t="shared" si="139"/>
        <v>Femenino</v>
      </c>
    </row>
    <row r="7403" spans="1:10">
      <c r="A7403" t="s">
        <v>35</v>
      </c>
      <c r="B7403" t="s">
        <v>22</v>
      </c>
      <c r="C7403" s="103" t="str">
        <f>+Detalle_Casos[[#This Row],[Día]]&amp;"/"&amp;Detalle_Casos[[#This Row],[Mes]]&amp;"/"&amp;Detalle_Casos[[#This Row],[Año]]</f>
        <v>8/6/2020</v>
      </c>
      <c r="D7403" s="91">
        <v>8</v>
      </c>
      <c r="E7403" s="91">
        <v>6</v>
      </c>
      <c r="F7403" s="91">
        <v>2020</v>
      </c>
      <c r="G7403">
        <v>7405</v>
      </c>
      <c r="H7403" s="50"/>
      <c r="I7403" s="50">
        <v>1</v>
      </c>
      <c r="J7403" s="50" t="str">
        <f t="shared" si="139"/>
        <v>Femenino</v>
      </c>
    </row>
    <row r="7404" spans="1:10">
      <c r="A7404" t="s">
        <v>35</v>
      </c>
      <c r="B7404" t="s">
        <v>22</v>
      </c>
      <c r="C7404" s="103" t="str">
        <f>+Detalle_Casos[[#This Row],[Día]]&amp;"/"&amp;Detalle_Casos[[#This Row],[Mes]]&amp;"/"&amp;Detalle_Casos[[#This Row],[Año]]</f>
        <v>8/6/2020</v>
      </c>
      <c r="D7404" s="91">
        <v>8</v>
      </c>
      <c r="E7404" s="91">
        <v>6</v>
      </c>
      <c r="F7404" s="91">
        <v>2020</v>
      </c>
      <c r="G7404">
        <v>7406</v>
      </c>
      <c r="H7404" s="50"/>
      <c r="I7404" s="50">
        <v>1</v>
      </c>
      <c r="J7404" s="50" t="str">
        <f t="shared" si="139"/>
        <v>Femenino</v>
      </c>
    </row>
    <row r="7405" spans="1:10">
      <c r="A7405" t="s">
        <v>35</v>
      </c>
      <c r="B7405" t="s">
        <v>22</v>
      </c>
      <c r="C7405" s="103" t="str">
        <f>+Detalle_Casos[[#This Row],[Día]]&amp;"/"&amp;Detalle_Casos[[#This Row],[Mes]]&amp;"/"&amp;Detalle_Casos[[#This Row],[Año]]</f>
        <v>8/6/2020</v>
      </c>
      <c r="D7405" s="91">
        <v>8</v>
      </c>
      <c r="E7405" s="91">
        <v>6</v>
      </c>
      <c r="F7405" s="91">
        <v>2020</v>
      </c>
      <c r="G7405">
        <v>7407</v>
      </c>
      <c r="H7405" s="50"/>
      <c r="I7405" s="50">
        <v>1</v>
      </c>
      <c r="J7405" s="50" t="str">
        <f t="shared" si="139"/>
        <v>Femenino</v>
      </c>
    </row>
    <row r="7406" spans="1:10">
      <c r="A7406" t="s">
        <v>35</v>
      </c>
      <c r="B7406" t="s">
        <v>22</v>
      </c>
      <c r="C7406" s="103" t="str">
        <f>+Detalle_Casos[[#This Row],[Día]]&amp;"/"&amp;Detalle_Casos[[#This Row],[Mes]]&amp;"/"&amp;Detalle_Casos[[#This Row],[Año]]</f>
        <v>8/6/2020</v>
      </c>
      <c r="D7406" s="91">
        <v>8</v>
      </c>
      <c r="E7406" s="91">
        <v>6</v>
      </c>
      <c r="F7406" s="91">
        <v>2020</v>
      </c>
      <c r="G7406">
        <v>7408</v>
      </c>
      <c r="H7406" s="50"/>
      <c r="I7406" s="50">
        <v>1</v>
      </c>
      <c r="J7406" s="50" t="str">
        <f t="shared" si="139"/>
        <v>Femenino</v>
      </c>
    </row>
    <row r="7407" spans="1:10">
      <c r="A7407" t="s">
        <v>35</v>
      </c>
      <c r="B7407" t="s">
        <v>22</v>
      </c>
      <c r="C7407" s="103" t="str">
        <f>+Detalle_Casos[[#This Row],[Día]]&amp;"/"&amp;Detalle_Casos[[#This Row],[Mes]]&amp;"/"&amp;Detalle_Casos[[#This Row],[Año]]</f>
        <v>8/6/2020</v>
      </c>
      <c r="D7407" s="91">
        <v>8</v>
      </c>
      <c r="E7407" s="91">
        <v>6</v>
      </c>
      <c r="F7407" s="91">
        <v>2020</v>
      </c>
      <c r="G7407">
        <v>7409</v>
      </c>
      <c r="H7407" s="50"/>
      <c r="I7407" s="50">
        <v>1</v>
      </c>
      <c r="J7407" s="50" t="str">
        <f t="shared" si="139"/>
        <v>Femenino</v>
      </c>
    </row>
    <row r="7408" spans="1:10">
      <c r="A7408" t="s">
        <v>35</v>
      </c>
      <c r="B7408" t="s">
        <v>22</v>
      </c>
      <c r="C7408" s="103" t="str">
        <f>+Detalle_Casos[[#This Row],[Día]]&amp;"/"&amp;Detalle_Casos[[#This Row],[Mes]]&amp;"/"&amp;Detalle_Casos[[#This Row],[Año]]</f>
        <v>8/6/2020</v>
      </c>
      <c r="D7408" s="91">
        <v>8</v>
      </c>
      <c r="E7408" s="91">
        <v>6</v>
      </c>
      <c r="F7408" s="91">
        <v>2020</v>
      </c>
      <c r="G7408">
        <v>7410</v>
      </c>
      <c r="H7408" s="50"/>
      <c r="I7408" s="50">
        <v>1</v>
      </c>
      <c r="J7408" s="50" t="str">
        <f t="shared" si="139"/>
        <v>Femenino</v>
      </c>
    </row>
    <row r="7409" spans="1:10">
      <c r="A7409" t="s">
        <v>35</v>
      </c>
      <c r="B7409" t="s">
        <v>22</v>
      </c>
      <c r="C7409" s="103" t="str">
        <f>+Detalle_Casos[[#This Row],[Día]]&amp;"/"&amp;Detalle_Casos[[#This Row],[Mes]]&amp;"/"&amp;Detalle_Casos[[#This Row],[Año]]</f>
        <v>8/6/2020</v>
      </c>
      <c r="D7409" s="91">
        <v>8</v>
      </c>
      <c r="E7409" s="91">
        <v>6</v>
      </c>
      <c r="F7409" s="91">
        <v>2020</v>
      </c>
      <c r="G7409">
        <v>7411</v>
      </c>
      <c r="H7409" s="50"/>
      <c r="I7409" s="50">
        <v>1</v>
      </c>
      <c r="J7409" s="50" t="str">
        <f t="shared" si="139"/>
        <v>Femenino</v>
      </c>
    </row>
    <row r="7410" spans="1:10">
      <c r="A7410" t="s">
        <v>35</v>
      </c>
      <c r="B7410" t="s">
        <v>22</v>
      </c>
      <c r="C7410" s="103" t="str">
        <f>+Detalle_Casos[[#This Row],[Día]]&amp;"/"&amp;Detalle_Casos[[#This Row],[Mes]]&amp;"/"&amp;Detalle_Casos[[#This Row],[Año]]</f>
        <v>8/6/2020</v>
      </c>
      <c r="D7410" s="91">
        <v>8</v>
      </c>
      <c r="E7410" s="91">
        <v>6</v>
      </c>
      <c r="F7410" s="91">
        <v>2020</v>
      </c>
      <c r="G7410">
        <v>7412</v>
      </c>
      <c r="H7410" s="50"/>
      <c r="I7410" s="50">
        <v>1</v>
      </c>
      <c r="J7410" s="50" t="str">
        <f t="shared" si="139"/>
        <v>Femenino</v>
      </c>
    </row>
    <row r="7411" spans="1:10">
      <c r="A7411" t="s">
        <v>35</v>
      </c>
      <c r="B7411" t="s">
        <v>22</v>
      </c>
      <c r="C7411" s="103" t="str">
        <f>+Detalle_Casos[[#This Row],[Día]]&amp;"/"&amp;Detalle_Casos[[#This Row],[Mes]]&amp;"/"&amp;Detalle_Casos[[#This Row],[Año]]</f>
        <v>8/6/2020</v>
      </c>
      <c r="D7411" s="91">
        <v>8</v>
      </c>
      <c r="E7411" s="91">
        <v>6</v>
      </c>
      <c r="F7411" s="91">
        <v>2020</v>
      </c>
      <c r="G7411">
        <v>7413</v>
      </c>
      <c r="H7411" s="50"/>
      <c r="I7411" s="50">
        <v>1</v>
      </c>
      <c r="J7411" s="50" t="str">
        <f t="shared" si="139"/>
        <v>Femenino</v>
      </c>
    </row>
    <row r="7412" spans="1:10">
      <c r="A7412" t="s">
        <v>35</v>
      </c>
      <c r="B7412" t="s">
        <v>22</v>
      </c>
      <c r="C7412" s="103" t="str">
        <f>+Detalle_Casos[[#This Row],[Día]]&amp;"/"&amp;Detalle_Casos[[#This Row],[Mes]]&amp;"/"&amp;Detalle_Casos[[#This Row],[Año]]</f>
        <v>8/6/2020</v>
      </c>
      <c r="D7412" s="91">
        <v>8</v>
      </c>
      <c r="E7412" s="91">
        <v>6</v>
      </c>
      <c r="F7412" s="91">
        <v>2020</v>
      </c>
      <c r="G7412">
        <v>7414</v>
      </c>
      <c r="H7412" s="50"/>
      <c r="I7412" s="50">
        <v>1</v>
      </c>
      <c r="J7412" s="50" t="str">
        <f t="shared" si="139"/>
        <v>Femenino</v>
      </c>
    </row>
    <row r="7413" spans="1:10">
      <c r="A7413" t="s">
        <v>35</v>
      </c>
      <c r="B7413" t="s">
        <v>22</v>
      </c>
      <c r="C7413" s="103" t="str">
        <f>+Detalle_Casos[[#This Row],[Día]]&amp;"/"&amp;Detalle_Casos[[#This Row],[Mes]]&amp;"/"&amp;Detalle_Casos[[#This Row],[Año]]</f>
        <v>8/6/2020</v>
      </c>
      <c r="D7413" s="91">
        <v>8</v>
      </c>
      <c r="E7413" s="91">
        <v>6</v>
      </c>
      <c r="F7413" s="91">
        <v>2020</v>
      </c>
      <c r="G7413">
        <v>7415</v>
      </c>
      <c r="H7413" s="50"/>
      <c r="I7413" s="50">
        <v>1</v>
      </c>
      <c r="J7413" s="50" t="str">
        <f t="shared" si="139"/>
        <v>Femenino</v>
      </c>
    </row>
    <row r="7414" spans="1:10">
      <c r="A7414" t="s">
        <v>35</v>
      </c>
      <c r="B7414" t="s">
        <v>22</v>
      </c>
      <c r="C7414" s="103" t="str">
        <f>+Detalle_Casos[[#This Row],[Día]]&amp;"/"&amp;Detalle_Casos[[#This Row],[Mes]]&amp;"/"&amp;Detalle_Casos[[#This Row],[Año]]</f>
        <v>8/6/2020</v>
      </c>
      <c r="D7414" s="91">
        <v>8</v>
      </c>
      <c r="E7414" s="91">
        <v>6</v>
      </c>
      <c r="F7414" s="91">
        <v>2020</v>
      </c>
      <c r="G7414">
        <v>7416</v>
      </c>
      <c r="H7414" s="50"/>
      <c r="I7414" s="50">
        <v>1</v>
      </c>
      <c r="J7414" s="50" t="str">
        <f t="shared" si="139"/>
        <v>Femenino</v>
      </c>
    </row>
    <row r="7415" spans="1:10">
      <c r="A7415" t="s">
        <v>35</v>
      </c>
      <c r="B7415" t="s">
        <v>22</v>
      </c>
      <c r="C7415" s="103" t="str">
        <f>+Detalle_Casos[[#This Row],[Día]]&amp;"/"&amp;Detalle_Casos[[#This Row],[Mes]]&amp;"/"&amp;Detalle_Casos[[#This Row],[Año]]</f>
        <v>8/6/2020</v>
      </c>
      <c r="D7415" s="91">
        <v>8</v>
      </c>
      <c r="E7415" s="91">
        <v>6</v>
      </c>
      <c r="F7415" s="91">
        <v>2020</v>
      </c>
      <c r="G7415">
        <v>7417</v>
      </c>
      <c r="H7415" s="50"/>
      <c r="I7415" s="50">
        <v>1</v>
      </c>
      <c r="J7415" s="50" t="str">
        <f t="shared" si="139"/>
        <v>Femenino</v>
      </c>
    </row>
    <row r="7416" spans="1:10">
      <c r="A7416" t="s">
        <v>35</v>
      </c>
      <c r="B7416" t="s">
        <v>22</v>
      </c>
      <c r="C7416" s="103" t="str">
        <f>+Detalle_Casos[[#This Row],[Día]]&amp;"/"&amp;Detalle_Casos[[#This Row],[Mes]]&amp;"/"&amp;Detalle_Casos[[#This Row],[Año]]</f>
        <v>8/6/2020</v>
      </c>
      <c r="D7416" s="91">
        <v>8</v>
      </c>
      <c r="E7416" s="91">
        <v>6</v>
      </c>
      <c r="F7416" s="91">
        <v>2020</v>
      </c>
      <c r="G7416">
        <v>7418</v>
      </c>
      <c r="H7416" s="50"/>
      <c r="I7416" s="50">
        <v>1</v>
      </c>
      <c r="J7416" s="50" t="str">
        <f t="shared" si="139"/>
        <v>Femenino</v>
      </c>
    </row>
    <row r="7417" spans="1:10">
      <c r="A7417" t="s">
        <v>35</v>
      </c>
      <c r="B7417" t="s">
        <v>22</v>
      </c>
      <c r="C7417" s="103" t="str">
        <f>+Detalle_Casos[[#This Row],[Día]]&amp;"/"&amp;Detalle_Casos[[#This Row],[Mes]]&amp;"/"&amp;Detalle_Casos[[#This Row],[Año]]</f>
        <v>8/6/2020</v>
      </c>
      <c r="D7417" s="91">
        <v>8</v>
      </c>
      <c r="E7417" s="91">
        <v>6</v>
      </c>
      <c r="F7417" s="91">
        <v>2020</v>
      </c>
      <c r="G7417">
        <v>7419</v>
      </c>
      <c r="H7417" s="50"/>
      <c r="I7417" s="50">
        <v>1</v>
      </c>
      <c r="J7417" s="50" t="str">
        <f t="shared" si="139"/>
        <v>Femenino</v>
      </c>
    </row>
    <row r="7418" spans="1:10">
      <c r="A7418" t="s">
        <v>35</v>
      </c>
      <c r="B7418" t="s">
        <v>22</v>
      </c>
      <c r="C7418" s="103" t="str">
        <f>+Detalle_Casos[[#This Row],[Día]]&amp;"/"&amp;Detalle_Casos[[#This Row],[Mes]]&amp;"/"&amp;Detalle_Casos[[#This Row],[Año]]</f>
        <v>8/6/2020</v>
      </c>
      <c r="D7418" s="91">
        <v>8</v>
      </c>
      <c r="E7418" s="91">
        <v>6</v>
      </c>
      <c r="F7418" s="91">
        <v>2020</v>
      </c>
      <c r="G7418">
        <v>7420</v>
      </c>
      <c r="H7418" s="50"/>
      <c r="I7418" s="50">
        <v>1</v>
      </c>
      <c r="J7418" s="50" t="str">
        <f t="shared" si="139"/>
        <v>Femenino</v>
      </c>
    </row>
    <row r="7419" spans="1:10">
      <c r="A7419" t="s">
        <v>35</v>
      </c>
      <c r="B7419" t="s">
        <v>22</v>
      </c>
      <c r="C7419" s="103" t="str">
        <f>+Detalle_Casos[[#This Row],[Día]]&amp;"/"&amp;Detalle_Casos[[#This Row],[Mes]]&amp;"/"&amp;Detalle_Casos[[#This Row],[Año]]</f>
        <v>8/6/2020</v>
      </c>
      <c r="D7419" s="91">
        <v>8</v>
      </c>
      <c r="E7419" s="91">
        <v>6</v>
      </c>
      <c r="F7419" s="91">
        <v>2020</v>
      </c>
      <c r="G7419">
        <v>7421</v>
      </c>
      <c r="H7419" s="50"/>
      <c r="I7419" s="50">
        <v>1</v>
      </c>
      <c r="J7419" s="50" t="str">
        <f t="shared" si="139"/>
        <v>Femenino</v>
      </c>
    </row>
    <row r="7420" spans="1:10">
      <c r="A7420" t="s">
        <v>35</v>
      </c>
      <c r="B7420" t="s">
        <v>22</v>
      </c>
      <c r="C7420" s="103" t="str">
        <f>+Detalle_Casos[[#This Row],[Día]]&amp;"/"&amp;Detalle_Casos[[#This Row],[Mes]]&amp;"/"&amp;Detalle_Casos[[#This Row],[Año]]</f>
        <v>8/6/2020</v>
      </c>
      <c r="D7420" s="91">
        <v>8</v>
      </c>
      <c r="E7420" s="91">
        <v>6</v>
      </c>
      <c r="F7420" s="91">
        <v>2020</v>
      </c>
      <c r="G7420">
        <v>7422</v>
      </c>
      <c r="H7420" s="50"/>
      <c r="I7420" s="50">
        <v>1</v>
      </c>
      <c r="J7420" s="50" t="str">
        <f t="shared" si="139"/>
        <v>Femenino</v>
      </c>
    </row>
    <row r="7421" spans="1:10">
      <c r="A7421" t="s">
        <v>35</v>
      </c>
      <c r="B7421" t="s">
        <v>22</v>
      </c>
      <c r="C7421" s="103" t="str">
        <f>+Detalle_Casos[[#This Row],[Día]]&amp;"/"&amp;Detalle_Casos[[#This Row],[Mes]]&amp;"/"&amp;Detalle_Casos[[#This Row],[Año]]</f>
        <v>8/6/2020</v>
      </c>
      <c r="D7421" s="91">
        <v>8</v>
      </c>
      <c r="E7421" s="91">
        <v>6</v>
      </c>
      <c r="F7421" s="91">
        <v>2020</v>
      </c>
      <c r="G7421">
        <v>7423</v>
      </c>
      <c r="H7421" s="50"/>
      <c r="I7421" s="50">
        <v>1</v>
      </c>
      <c r="J7421" s="50" t="str">
        <f t="shared" si="139"/>
        <v>Femenino</v>
      </c>
    </row>
    <row r="7422" spans="1:10">
      <c r="A7422" t="s">
        <v>35</v>
      </c>
      <c r="B7422" t="s">
        <v>22</v>
      </c>
      <c r="C7422" s="103" t="str">
        <f>+Detalle_Casos[[#This Row],[Día]]&amp;"/"&amp;Detalle_Casos[[#This Row],[Mes]]&amp;"/"&amp;Detalle_Casos[[#This Row],[Año]]</f>
        <v>8/6/2020</v>
      </c>
      <c r="D7422" s="91">
        <v>8</v>
      </c>
      <c r="E7422" s="91">
        <v>6</v>
      </c>
      <c r="F7422" s="91">
        <v>2020</v>
      </c>
      <c r="G7422">
        <v>7424</v>
      </c>
      <c r="H7422" s="50"/>
      <c r="I7422" s="50">
        <v>1</v>
      </c>
      <c r="J7422" s="50" t="str">
        <f t="shared" si="139"/>
        <v>Femenino</v>
      </c>
    </row>
    <row r="7423" spans="1:10">
      <c r="A7423" t="s">
        <v>35</v>
      </c>
      <c r="B7423" t="s">
        <v>22</v>
      </c>
      <c r="C7423" s="103" t="str">
        <f>+Detalle_Casos[[#This Row],[Día]]&amp;"/"&amp;Detalle_Casos[[#This Row],[Mes]]&amp;"/"&amp;Detalle_Casos[[#This Row],[Año]]</f>
        <v>8/6/2020</v>
      </c>
      <c r="D7423" s="91">
        <v>8</v>
      </c>
      <c r="E7423" s="91">
        <v>6</v>
      </c>
      <c r="F7423" s="91">
        <v>2020</v>
      </c>
      <c r="G7423">
        <v>7425</v>
      </c>
      <c r="H7423" s="50"/>
      <c r="I7423" s="50">
        <v>1</v>
      </c>
      <c r="J7423" s="50" t="str">
        <f t="shared" si="139"/>
        <v>Femenino</v>
      </c>
    </row>
    <row r="7424" spans="1:10">
      <c r="A7424" t="s">
        <v>35</v>
      </c>
      <c r="B7424" t="s">
        <v>22</v>
      </c>
      <c r="C7424" s="103" t="str">
        <f>+Detalle_Casos[[#This Row],[Día]]&amp;"/"&amp;Detalle_Casos[[#This Row],[Mes]]&amp;"/"&amp;Detalle_Casos[[#This Row],[Año]]</f>
        <v>8/6/2020</v>
      </c>
      <c r="D7424" s="91">
        <v>8</v>
      </c>
      <c r="E7424" s="91">
        <v>6</v>
      </c>
      <c r="F7424" s="91">
        <v>2020</v>
      </c>
      <c r="G7424">
        <v>7426</v>
      </c>
      <c r="H7424" s="50"/>
      <c r="I7424" s="50">
        <v>1</v>
      </c>
      <c r="J7424" s="50" t="str">
        <f t="shared" si="139"/>
        <v>Femenino</v>
      </c>
    </row>
    <row r="7425" spans="1:10">
      <c r="A7425" t="s">
        <v>35</v>
      </c>
      <c r="B7425" t="s">
        <v>22</v>
      </c>
      <c r="C7425" s="103" t="str">
        <f>+Detalle_Casos[[#This Row],[Día]]&amp;"/"&amp;Detalle_Casos[[#This Row],[Mes]]&amp;"/"&amp;Detalle_Casos[[#This Row],[Año]]</f>
        <v>8/6/2020</v>
      </c>
      <c r="D7425" s="91">
        <v>8</v>
      </c>
      <c r="E7425" s="91">
        <v>6</v>
      </c>
      <c r="F7425" s="91">
        <v>2020</v>
      </c>
      <c r="G7425">
        <v>7427</v>
      </c>
      <c r="H7425" s="50"/>
      <c r="I7425" s="50">
        <v>1</v>
      </c>
      <c r="J7425" s="50" t="str">
        <f t="shared" si="139"/>
        <v>Femenino</v>
      </c>
    </row>
    <row r="7426" spans="1:10">
      <c r="A7426" t="s">
        <v>35</v>
      </c>
      <c r="B7426" t="s">
        <v>22</v>
      </c>
      <c r="C7426" s="103" t="str">
        <f>+Detalle_Casos[[#This Row],[Día]]&amp;"/"&amp;Detalle_Casos[[#This Row],[Mes]]&amp;"/"&amp;Detalle_Casos[[#This Row],[Año]]</f>
        <v>8/6/2020</v>
      </c>
      <c r="D7426" s="91">
        <v>8</v>
      </c>
      <c r="E7426" s="91">
        <v>6</v>
      </c>
      <c r="F7426" s="91">
        <v>2020</v>
      </c>
      <c r="G7426">
        <v>7428</v>
      </c>
      <c r="H7426" s="50"/>
      <c r="I7426" s="50">
        <v>1</v>
      </c>
      <c r="J7426" s="50" t="str">
        <f t="shared" si="139"/>
        <v>Femenino</v>
      </c>
    </row>
    <row r="7427" spans="1:10">
      <c r="A7427" t="s">
        <v>35</v>
      </c>
      <c r="B7427" t="s">
        <v>22</v>
      </c>
      <c r="C7427" s="103" t="str">
        <f>+Detalle_Casos[[#This Row],[Día]]&amp;"/"&amp;Detalle_Casos[[#This Row],[Mes]]&amp;"/"&amp;Detalle_Casos[[#This Row],[Año]]</f>
        <v>8/6/2020</v>
      </c>
      <c r="D7427" s="91">
        <v>8</v>
      </c>
      <c r="E7427" s="91">
        <v>6</v>
      </c>
      <c r="F7427" s="91">
        <v>2020</v>
      </c>
      <c r="G7427">
        <v>7429</v>
      </c>
      <c r="H7427" s="50"/>
      <c r="I7427" s="50">
        <v>1</v>
      </c>
      <c r="J7427" s="50" t="str">
        <f t="shared" si="139"/>
        <v>Femenino</v>
      </c>
    </row>
    <row r="7428" spans="1:10">
      <c r="A7428" t="s">
        <v>35</v>
      </c>
      <c r="B7428" t="s">
        <v>22</v>
      </c>
      <c r="C7428" s="103" t="str">
        <f>+Detalle_Casos[[#This Row],[Día]]&amp;"/"&amp;Detalle_Casos[[#This Row],[Mes]]&amp;"/"&amp;Detalle_Casos[[#This Row],[Año]]</f>
        <v>8/6/2020</v>
      </c>
      <c r="D7428" s="91">
        <v>8</v>
      </c>
      <c r="E7428" s="91">
        <v>6</v>
      </c>
      <c r="F7428" s="91">
        <v>2020</v>
      </c>
      <c r="G7428">
        <v>7430</v>
      </c>
      <c r="H7428" s="50"/>
      <c r="I7428" s="50">
        <v>1</v>
      </c>
      <c r="J7428" s="50" t="str">
        <f t="shared" si="139"/>
        <v>Femenino</v>
      </c>
    </row>
    <row r="7429" spans="1:10">
      <c r="A7429" t="s">
        <v>35</v>
      </c>
      <c r="B7429" t="s">
        <v>22</v>
      </c>
      <c r="C7429" s="103" t="str">
        <f>+Detalle_Casos[[#This Row],[Día]]&amp;"/"&amp;Detalle_Casos[[#This Row],[Mes]]&amp;"/"&amp;Detalle_Casos[[#This Row],[Año]]</f>
        <v>8/6/2020</v>
      </c>
      <c r="D7429" s="91">
        <v>8</v>
      </c>
      <c r="E7429" s="91">
        <v>6</v>
      </c>
      <c r="F7429" s="91">
        <v>2020</v>
      </c>
      <c r="G7429">
        <v>7431</v>
      </c>
      <c r="H7429" s="50"/>
      <c r="I7429" s="50">
        <v>1</v>
      </c>
      <c r="J7429" s="50" t="str">
        <f t="shared" si="139"/>
        <v>Femenino</v>
      </c>
    </row>
    <row r="7430" spans="1:10">
      <c r="A7430" t="s">
        <v>35</v>
      </c>
      <c r="B7430" t="s">
        <v>22</v>
      </c>
      <c r="C7430" s="103" t="str">
        <f>+Detalle_Casos[[#This Row],[Día]]&amp;"/"&amp;Detalle_Casos[[#This Row],[Mes]]&amp;"/"&amp;Detalle_Casos[[#This Row],[Año]]</f>
        <v>8/6/2020</v>
      </c>
      <c r="D7430" s="91">
        <v>8</v>
      </c>
      <c r="E7430" s="91">
        <v>6</v>
      </c>
      <c r="F7430" s="91">
        <v>2020</v>
      </c>
      <c r="G7430">
        <v>7432</v>
      </c>
      <c r="H7430" s="50"/>
      <c r="I7430" s="50">
        <v>1</v>
      </c>
      <c r="J7430" s="50" t="str">
        <f t="shared" si="139"/>
        <v>Femenino</v>
      </c>
    </row>
    <row r="7431" spans="1:10">
      <c r="A7431" t="s">
        <v>35</v>
      </c>
      <c r="B7431" t="s">
        <v>22</v>
      </c>
      <c r="C7431" s="103" t="str">
        <f>+Detalle_Casos[[#This Row],[Día]]&amp;"/"&amp;Detalle_Casos[[#This Row],[Mes]]&amp;"/"&amp;Detalle_Casos[[#This Row],[Año]]</f>
        <v>8/6/2020</v>
      </c>
      <c r="D7431" s="91">
        <v>8</v>
      </c>
      <c r="E7431" s="91">
        <v>6</v>
      </c>
      <c r="F7431" s="91">
        <v>2020</v>
      </c>
      <c r="G7431">
        <v>7433</v>
      </c>
      <c r="H7431" s="50"/>
      <c r="I7431" s="50">
        <v>1</v>
      </c>
      <c r="J7431" s="50" t="str">
        <f t="shared" si="139"/>
        <v>Femenino</v>
      </c>
    </row>
    <row r="7432" spans="1:10">
      <c r="A7432" t="s">
        <v>35</v>
      </c>
      <c r="B7432" t="s">
        <v>22</v>
      </c>
      <c r="C7432" s="103" t="str">
        <f>+Detalle_Casos[[#This Row],[Día]]&amp;"/"&amp;Detalle_Casos[[#This Row],[Mes]]&amp;"/"&amp;Detalle_Casos[[#This Row],[Año]]</f>
        <v>8/6/2020</v>
      </c>
      <c r="D7432" s="91">
        <v>8</v>
      </c>
      <c r="E7432" s="91">
        <v>6</v>
      </c>
      <c r="F7432" s="91">
        <v>2020</v>
      </c>
      <c r="G7432">
        <v>7434</v>
      </c>
      <c r="H7432" s="50"/>
      <c r="I7432" s="50">
        <v>1</v>
      </c>
      <c r="J7432" s="50" t="str">
        <f t="shared" si="139"/>
        <v>Femenino</v>
      </c>
    </row>
    <row r="7433" spans="1:10">
      <c r="A7433" t="s">
        <v>35</v>
      </c>
      <c r="B7433" t="s">
        <v>22</v>
      </c>
      <c r="C7433" s="103" t="str">
        <f>+Detalle_Casos[[#This Row],[Día]]&amp;"/"&amp;Detalle_Casos[[#This Row],[Mes]]&amp;"/"&amp;Detalle_Casos[[#This Row],[Año]]</f>
        <v>8/6/2020</v>
      </c>
      <c r="D7433" s="91">
        <v>8</v>
      </c>
      <c r="E7433" s="91">
        <v>6</v>
      </c>
      <c r="F7433" s="91">
        <v>2020</v>
      </c>
      <c r="G7433">
        <v>7435</v>
      </c>
      <c r="H7433" s="50"/>
      <c r="I7433" s="50">
        <v>1</v>
      </c>
      <c r="J7433" s="50" t="str">
        <f t="shared" si="139"/>
        <v>Femenino</v>
      </c>
    </row>
    <row r="7434" spans="1:10">
      <c r="A7434" t="s">
        <v>35</v>
      </c>
      <c r="B7434" t="s">
        <v>22</v>
      </c>
      <c r="C7434" s="103" t="str">
        <f>+Detalle_Casos[[#This Row],[Día]]&amp;"/"&amp;Detalle_Casos[[#This Row],[Mes]]&amp;"/"&amp;Detalle_Casos[[#This Row],[Año]]</f>
        <v>8/6/2020</v>
      </c>
      <c r="D7434" s="91">
        <v>8</v>
      </c>
      <c r="E7434" s="91">
        <v>6</v>
      </c>
      <c r="F7434" s="91">
        <v>2020</v>
      </c>
      <c r="G7434">
        <v>7436</v>
      </c>
      <c r="H7434" s="50"/>
      <c r="I7434" s="50">
        <v>1</v>
      </c>
      <c r="J7434" s="50" t="str">
        <f t="shared" si="139"/>
        <v>Femenino</v>
      </c>
    </row>
    <row r="7435" spans="1:10">
      <c r="A7435" t="s">
        <v>35</v>
      </c>
      <c r="B7435" t="s">
        <v>22</v>
      </c>
      <c r="C7435" s="103" t="str">
        <f>+Detalle_Casos[[#This Row],[Día]]&amp;"/"&amp;Detalle_Casos[[#This Row],[Mes]]&amp;"/"&amp;Detalle_Casos[[#This Row],[Año]]</f>
        <v>8/6/2020</v>
      </c>
      <c r="D7435" s="91">
        <v>8</v>
      </c>
      <c r="E7435" s="91">
        <v>6</v>
      </c>
      <c r="F7435" s="91">
        <v>2020</v>
      </c>
      <c r="G7435">
        <v>7437</v>
      </c>
      <c r="H7435" s="50"/>
      <c r="I7435" s="50">
        <v>1</v>
      </c>
      <c r="J7435" s="50" t="str">
        <f t="shared" si="139"/>
        <v>Femenino</v>
      </c>
    </row>
    <row r="7436" spans="1:10">
      <c r="A7436" t="s">
        <v>35</v>
      </c>
      <c r="B7436" t="s">
        <v>22</v>
      </c>
      <c r="C7436" s="103" t="str">
        <f>+Detalle_Casos[[#This Row],[Día]]&amp;"/"&amp;Detalle_Casos[[#This Row],[Mes]]&amp;"/"&amp;Detalle_Casos[[#This Row],[Año]]</f>
        <v>8/6/2020</v>
      </c>
      <c r="D7436" s="91">
        <v>8</v>
      </c>
      <c r="E7436" s="91">
        <v>6</v>
      </c>
      <c r="F7436" s="91">
        <v>2020</v>
      </c>
      <c r="G7436">
        <v>7438</v>
      </c>
      <c r="H7436" s="50"/>
      <c r="I7436" s="50">
        <v>1</v>
      </c>
      <c r="J7436" s="50" t="str">
        <f t="shared" si="139"/>
        <v>Femenino</v>
      </c>
    </row>
    <row r="7437" spans="1:10">
      <c r="A7437" t="s">
        <v>35</v>
      </c>
      <c r="B7437" t="s">
        <v>22</v>
      </c>
      <c r="C7437" s="103" t="str">
        <f>+Detalle_Casos[[#This Row],[Día]]&amp;"/"&amp;Detalle_Casos[[#This Row],[Mes]]&amp;"/"&amp;Detalle_Casos[[#This Row],[Año]]</f>
        <v>8/6/2020</v>
      </c>
      <c r="D7437" s="91">
        <v>8</v>
      </c>
      <c r="E7437" s="91">
        <v>6</v>
      </c>
      <c r="F7437" s="91">
        <v>2020</v>
      </c>
      <c r="G7437">
        <v>7439</v>
      </c>
      <c r="H7437" s="50"/>
      <c r="I7437" s="50">
        <v>1</v>
      </c>
      <c r="J7437" s="50" t="str">
        <f t="shared" si="139"/>
        <v>Femenino</v>
      </c>
    </row>
    <row r="7438" spans="1:10">
      <c r="A7438" t="s">
        <v>35</v>
      </c>
      <c r="B7438" t="s">
        <v>22</v>
      </c>
      <c r="C7438" s="103" t="str">
        <f>+Detalle_Casos[[#This Row],[Día]]&amp;"/"&amp;Detalle_Casos[[#This Row],[Mes]]&amp;"/"&amp;Detalle_Casos[[#This Row],[Año]]</f>
        <v>8/6/2020</v>
      </c>
      <c r="D7438" s="91">
        <v>8</v>
      </c>
      <c r="E7438" s="91">
        <v>6</v>
      </c>
      <c r="F7438" s="91">
        <v>2020</v>
      </c>
      <c r="G7438">
        <v>7440</v>
      </c>
      <c r="H7438" s="50"/>
      <c r="I7438" s="50">
        <v>1</v>
      </c>
      <c r="J7438" s="50" t="str">
        <f t="shared" si="139"/>
        <v>Femenino</v>
      </c>
    </row>
    <row r="7439" spans="1:10">
      <c r="A7439" t="s">
        <v>35</v>
      </c>
      <c r="B7439" t="s">
        <v>22</v>
      </c>
      <c r="C7439" s="103" t="str">
        <f>+Detalle_Casos[[#This Row],[Día]]&amp;"/"&amp;Detalle_Casos[[#This Row],[Mes]]&amp;"/"&amp;Detalle_Casos[[#This Row],[Año]]</f>
        <v>8/6/2020</v>
      </c>
      <c r="D7439" s="91">
        <v>8</v>
      </c>
      <c r="E7439" s="91">
        <v>6</v>
      </c>
      <c r="F7439" s="91">
        <v>2020</v>
      </c>
      <c r="G7439">
        <v>7441</v>
      </c>
      <c r="H7439" s="50"/>
      <c r="I7439" s="50">
        <v>1</v>
      </c>
      <c r="J7439" s="50" t="str">
        <f t="shared" ref="J7439:J7500" si="140">+IF(H7439=1,"Masculino","Femenino")</f>
        <v>Femenino</v>
      </c>
    </row>
    <row r="7440" spans="1:10">
      <c r="A7440" t="s">
        <v>35</v>
      </c>
      <c r="B7440" t="s">
        <v>22</v>
      </c>
      <c r="C7440" s="103" t="str">
        <f>+Detalle_Casos[[#This Row],[Día]]&amp;"/"&amp;Detalle_Casos[[#This Row],[Mes]]&amp;"/"&amp;Detalle_Casos[[#This Row],[Año]]</f>
        <v>8/6/2020</v>
      </c>
      <c r="D7440" s="91">
        <v>8</v>
      </c>
      <c r="E7440" s="91">
        <v>6</v>
      </c>
      <c r="F7440" s="91">
        <v>2020</v>
      </c>
      <c r="G7440">
        <v>7442</v>
      </c>
      <c r="H7440" s="50"/>
      <c r="I7440" s="50">
        <v>1</v>
      </c>
      <c r="J7440" s="50" t="str">
        <f t="shared" si="140"/>
        <v>Femenino</v>
      </c>
    </row>
    <row r="7441" spans="1:10">
      <c r="A7441" t="s">
        <v>35</v>
      </c>
      <c r="B7441" t="s">
        <v>22</v>
      </c>
      <c r="C7441" s="103" t="str">
        <f>+Detalle_Casos[[#This Row],[Día]]&amp;"/"&amp;Detalle_Casos[[#This Row],[Mes]]&amp;"/"&amp;Detalle_Casos[[#This Row],[Año]]</f>
        <v>8/6/2020</v>
      </c>
      <c r="D7441" s="91">
        <v>8</v>
      </c>
      <c r="E7441" s="91">
        <v>6</v>
      </c>
      <c r="F7441" s="91">
        <v>2020</v>
      </c>
      <c r="G7441">
        <v>7443</v>
      </c>
      <c r="H7441" s="50"/>
      <c r="I7441" s="50">
        <v>1</v>
      </c>
      <c r="J7441" s="50" t="str">
        <f t="shared" si="140"/>
        <v>Femenino</v>
      </c>
    </row>
    <row r="7442" spans="1:10">
      <c r="A7442" t="s">
        <v>35</v>
      </c>
      <c r="B7442" t="s">
        <v>22</v>
      </c>
      <c r="C7442" s="103" t="str">
        <f>+Detalle_Casos[[#This Row],[Día]]&amp;"/"&amp;Detalle_Casos[[#This Row],[Mes]]&amp;"/"&amp;Detalle_Casos[[#This Row],[Año]]</f>
        <v>8/6/2020</v>
      </c>
      <c r="D7442" s="91">
        <v>8</v>
      </c>
      <c r="E7442" s="91">
        <v>6</v>
      </c>
      <c r="F7442" s="91">
        <v>2020</v>
      </c>
      <c r="G7442">
        <v>7444</v>
      </c>
      <c r="H7442" s="50"/>
      <c r="I7442" s="50">
        <v>1</v>
      </c>
      <c r="J7442" s="50" t="str">
        <f t="shared" si="140"/>
        <v>Femenino</v>
      </c>
    </row>
    <row r="7443" spans="1:10">
      <c r="A7443" t="s">
        <v>35</v>
      </c>
      <c r="B7443" t="s">
        <v>22</v>
      </c>
      <c r="C7443" s="103" t="str">
        <f>+Detalle_Casos[[#This Row],[Día]]&amp;"/"&amp;Detalle_Casos[[#This Row],[Mes]]&amp;"/"&amp;Detalle_Casos[[#This Row],[Año]]</f>
        <v>8/6/2020</v>
      </c>
      <c r="D7443" s="91">
        <v>8</v>
      </c>
      <c r="E7443" s="91">
        <v>6</v>
      </c>
      <c r="F7443" s="91">
        <v>2020</v>
      </c>
      <c r="G7443">
        <v>7445</v>
      </c>
      <c r="H7443" s="50"/>
      <c r="I7443" s="50">
        <v>1</v>
      </c>
      <c r="J7443" s="50" t="str">
        <f t="shared" si="140"/>
        <v>Femenino</v>
      </c>
    </row>
    <row r="7444" spans="1:10">
      <c r="A7444" t="s">
        <v>35</v>
      </c>
      <c r="B7444" t="s">
        <v>22</v>
      </c>
      <c r="C7444" s="103" t="str">
        <f>+Detalle_Casos[[#This Row],[Día]]&amp;"/"&amp;Detalle_Casos[[#This Row],[Mes]]&amp;"/"&amp;Detalle_Casos[[#This Row],[Año]]</f>
        <v>8/6/2020</v>
      </c>
      <c r="D7444" s="91">
        <v>8</v>
      </c>
      <c r="E7444" s="91">
        <v>6</v>
      </c>
      <c r="F7444" s="91">
        <v>2020</v>
      </c>
      <c r="G7444">
        <v>7446</v>
      </c>
      <c r="H7444" s="50"/>
      <c r="I7444" s="50">
        <v>1</v>
      </c>
      <c r="J7444" s="50" t="str">
        <f t="shared" si="140"/>
        <v>Femenino</v>
      </c>
    </row>
    <row r="7445" spans="1:10">
      <c r="A7445" t="s">
        <v>35</v>
      </c>
      <c r="B7445" t="s">
        <v>22</v>
      </c>
      <c r="C7445" s="103" t="str">
        <f>+Detalle_Casos[[#This Row],[Día]]&amp;"/"&amp;Detalle_Casos[[#This Row],[Mes]]&amp;"/"&amp;Detalle_Casos[[#This Row],[Año]]</f>
        <v>8/6/2020</v>
      </c>
      <c r="D7445" s="91">
        <v>8</v>
      </c>
      <c r="E7445" s="91">
        <v>6</v>
      </c>
      <c r="F7445" s="91">
        <v>2020</v>
      </c>
      <c r="G7445">
        <v>7447</v>
      </c>
      <c r="H7445" s="50"/>
      <c r="I7445" s="50">
        <v>1</v>
      </c>
      <c r="J7445" s="50" t="str">
        <f t="shared" si="140"/>
        <v>Femenino</v>
      </c>
    </row>
    <row r="7446" spans="1:10">
      <c r="A7446" t="s">
        <v>35</v>
      </c>
      <c r="B7446" t="s">
        <v>22</v>
      </c>
      <c r="C7446" s="103" t="str">
        <f>+Detalle_Casos[[#This Row],[Día]]&amp;"/"&amp;Detalle_Casos[[#This Row],[Mes]]&amp;"/"&amp;Detalle_Casos[[#This Row],[Año]]</f>
        <v>8/6/2020</v>
      </c>
      <c r="D7446" s="91">
        <v>8</v>
      </c>
      <c r="E7446" s="91">
        <v>6</v>
      </c>
      <c r="F7446" s="91">
        <v>2020</v>
      </c>
      <c r="G7446">
        <v>7448</v>
      </c>
      <c r="H7446" s="50"/>
      <c r="I7446" s="50">
        <v>1</v>
      </c>
      <c r="J7446" s="50" t="str">
        <f t="shared" si="140"/>
        <v>Femenino</v>
      </c>
    </row>
    <row r="7447" spans="1:10">
      <c r="A7447" t="s">
        <v>35</v>
      </c>
      <c r="B7447" t="s">
        <v>22</v>
      </c>
      <c r="C7447" s="103" t="str">
        <f>+Detalle_Casos[[#This Row],[Día]]&amp;"/"&amp;Detalle_Casos[[#This Row],[Mes]]&amp;"/"&amp;Detalle_Casos[[#This Row],[Año]]</f>
        <v>8/6/2020</v>
      </c>
      <c r="D7447" s="91">
        <v>8</v>
      </c>
      <c r="E7447" s="91">
        <v>6</v>
      </c>
      <c r="F7447" s="91">
        <v>2020</v>
      </c>
      <c r="G7447">
        <v>7449</v>
      </c>
      <c r="H7447" s="50"/>
      <c r="I7447" s="50">
        <v>1</v>
      </c>
      <c r="J7447" s="50" t="str">
        <f t="shared" si="140"/>
        <v>Femenino</v>
      </c>
    </row>
    <row r="7448" spans="1:10">
      <c r="A7448" t="s">
        <v>35</v>
      </c>
      <c r="B7448" t="s">
        <v>22</v>
      </c>
      <c r="C7448" s="103" t="str">
        <f>+Detalle_Casos[[#This Row],[Día]]&amp;"/"&amp;Detalle_Casos[[#This Row],[Mes]]&amp;"/"&amp;Detalle_Casos[[#This Row],[Año]]</f>
        <v>8/6/2020</v>
      </c>
      <c r="D7448" s="91">
        <v>8</v>
      </c>
      <c r="E7448" s="91">
        <v>6</v>
      </c>
      <c r="F7448" s="91">
        <v>2020</v>
      </c>
      <c r="G7448">
        <v>7450</v>
      </c>
      <c r="H7448" s="50"/>
      <c r="I7448" s="50">
        <v>1</v>
      </c>
      <c r="J7448" s="50" t="str">
        <f t="shared" si="140"/>
        <v>Femenino</v>
      </c>
    </row>
    <row r="7449" spans="1:10">
      <c r="A7449" t="s">
        <v>35</v>
      </c>
      <c r="B7449" t="s">
        <v>22</v>
      </c>
      <c r="C7449" s="103" t="str">
        <f>+Detalle_Casos[[#This Row],[Día]]&amp;"/"&amp;Detalle_Casos[[#This Row],[Mes]]&amp;"/"&amp;Detalle_Casos[[#This Row],[Año]]</f>
        <v>8/6/2020</v>
      </c>
      <c r="D7449" s="91">
        <v>8</v>
      </c>
      <c r="E7449" s="91">
        <v>6</v>
      </c>
      <c r="F7449" s="91">
        <v>2020</v>
      </c>
      <c r="G7449">
        <v>7451</v>
      </c>
      <c r="H7449" s="50"/>
      <c r="I7449" s="50">
        <v>1</v>
      </c>
      <c r="J7449" s="50" t="str">
        <f t="shared" si="140"/>
        <v>Femenino</v>
      </c>
    </row>
    <row r="7450" spans="1:10">
      <c r="A7450" t="s">
        <v>31</v>
      </c>
      <c r="B7450" t="s">
        <v>48</v>
      </c>
      <c r="C7450" s="103" t="str">
        <f>+Detalle_Casos[[#This Row],[Día]]&amp;"/"&amp;Detalle_Casos[[#This Row],[Mes]]&amp;"/"&amp;Detalle_Casos[[#This Row],[Año]]</f>
        <v>8/6/2020</v>
      </c>
      <c r="D7450" s="91">
        <v>8</v>
      </c>
      <c r="E7450" s="91">
        <v>6</v>
      </c>
      <c r="F7450" s="91">
        <v>2020</v>
      </c>
      <c r="G7450">
        <v>7452</v>
      </c>
      <c r="H7450" s="50"/>
      <c r="I7450" s="50">
        <v>1</v>
      </c>
      <c r="J7450" s="50" t="str">
        <f t="shared" si="140"/>
        <v>Femenino</v>
      </c>
    </row>
    <row r="7451" spans="1:10">
      <c r="A7451" t="s">
        <v>39</v>
      </c>
      <c r="B7451" t="s">
        <v>27</v>
      </c>
      <c r="C7451" s="103" t="str">
        <f>+Detalle_Casos[[#This Row],[Día]]&amp;"/"&amp;Detalle_Casos[[#This Row],[Mes]]&amp;"/"&amp;Detalle_Casos[[#This Row],[Año]]</f>
        <v>8/6/2020</v>
      </c>
      <c r="D7451" s="91">
        <v>8</v>
      </c>
      <c r="E7451" s="91">
        <v>6</v>
      </c>
      <c r="F7451" s="91">
        <v>2020</v>
      </c>
      <c r="G7451">
        <v>7453</v>
      </c>
      <c r="H7451" s="50"/>
      <c r="I7451" s="50">
        <v>1</v>
      </c>
      <c r="J7451" s="50" t="str">
        <f t="shared" si="140"/>
        <v>Femenino</v>
      </c>
    </row>
    <row r="7452" spans="1:10">
      <c r="A7452" t="s">
        <v>39</v>
      </c>
      <c r="B7452" t="s">
        <v>27</v>
      </c>
      <c r="C7452" s="103" t="str">
        <f>+Detalle_Casos[[#This Row],[Día]]&amp;"/"&amp;Detalle_Casos[[#This Row],[Mes]]&amp;"/"&amp;Detalle_Casos[[#This Row],[Año]]</f>
        <v>8/6/2020</v>
      </c>
      <c r="D7452" s="91">
        <v>8</v>
      </c>
      <c r="E7452" s="91">
        <v>6</v>
      </c>
      <c r="F7452" s="91">
        <v>2020</v>
      </c>
      <c r="G7452">
        <v>7454</v>
      </c>
      <c r="H7452" s="50"/>
      <c r="I7452" s="50">
        <v>1</v>
      </c>
      <c r="J7452" s="50" t="str">
        <f t="shared" si="140"/>
        <v>Femenino</v>
      </c>
    </row>
    <row r="7453" spans="1:10">
      <c r="A7453" t="s">
        <v>39</v>
      </c>
      <c r="B7453" t="s">
        <v>27</v>
      </c>
      <c r="C7453" s="103" t="str">
        <f>+Detalle_Casos[[#This Row],[Día]]&amp;"/"&amp;Detalle_Casos[[#This Row],[Mes]]&amp;"/"&amp;Detalle_Casos[[#This Row],[Año]]</f>
        <v>8/6/2020</v>
      </c>
      <c r="D7453" s="91">
        <v>8</v>
      </c>
      <c r="E7453" s="91">
        <v>6</v>
      </c>
      <c r="F7453" s="91">
        <v>2020</v>
      </c>
      <c r="G7453">
        <v>7455</v>
      </c>
      <c r="H7453" s="50"/>
      <c r="I7453" s="50">
        <v>1</v>
      </c>
      <c r="J7453" s="50" t="str">
        <f t="shared" si="140"/>
        <v>Femenino</v>
      </c>
    </row>
    <row r="7454" spans="1:10">
      <c r="A7454" t="s">
        <v>39</v>
      </c>
      <c r="B7454" t="s">
        <v>27</v>
      </c>
      <c r="C7454" s="103" t="str">
        <f>+Detalle_Casos[[#This Row],[Día]]&amp;"/"&amp;Detalle_Casos[[#This Row],[Mes]]&amp;"/"&amp;Detalle_Casos[[#This Row],[Año]]</f>
        <v>8/6/2020</v>
      </c>
      <c r="D7454" s="91">
        <v>8</v>
      </c>
      <c r="E7454" s="91">
        <v>6</v>
      </c>
      <c r="F7454" s="91">
        <v>2020</v>
      </c>
      <c r="G7454">
        <v>7456</v>
      </c>
      <c r="H7454" s="50"/>
      <c r="I7454" s="50">
        <v>1</v>
      </c>
      <c r="J7454" s="50" t="str">
        <f t="shared" si="140"/>
        <v>Femenino</v>
      </c>
    </row>
    <row r="7455" spans="1:10">
      <c r="A7455" t="s">
        <v>39</v>
      </c>
      <c r="B7455" t="s">
        <v>27</v>
      </c>
      <c r="C7455" s="103" t="str">
        <f>+Detalle_Casos[[#This Row],[Día]]&amp;"/"&amp;Detalle_Casos[[#This Row],[Mes]]&amp;"/"&amp;Detalle_Casos[[#This Row],[Año]]</f>
        <v>8/6/2020</v>
      </c>
      <c r="D7455" s="91">
        <v>8</v>
      </c>
      <c r="E7455" s="91">
        <v>6</v>
      </c>
      <c r="F7455" s="91">
        <v>2020</v>
      </c>
      <c r="G7455">
        <v>7457</v>
      </c>
      <c r="H7455" s="50"/>
      <c r="I7455" s="50">
        <v>1</v>
      </c>
      <c r="J7455" s="50" t="str">
        <f t="shared" si="140"/>
        <v>Femenino</v>
      </c>
    </row>
    <row r="7456" spans="1:10">
      <c r="A7456" t="s">
        <v>39</v>
      </c>
      <c r="B7456" t="s">
        <v>27</v>
      </c>
      <c r="C7456" s="103" t="str">
        <f>+Detalle_Casos[[#This Row],[Día]]&amp;"/"&amp;Detalle_Casos[[#This Row],[Mes]]&amp;"/"&amp;Detalle_Casos[[#This Row],[Año]]</f>
        <v>8/6/2020</v>
      </c>
      <c r="D7456" s="91">
        <v>8</v>
      </c>
      <c r="E7456" s="91">
        <v>6</v>
      </c>
      <c r="F7456" s="91">
        <v>2020</v>
      </c>
      <c r="G7456">
        <v>7458</v>
      </c>
      <c r="H7456" s="50"/>
      <c r="I7456" s="50">
        <v>1</v>
      </c>
      <c r="J7456" s="50" t="str">
        <f t="shared" si="140"/>
        <v>Femenino</v>
      </c>
    </row>
    <row r="7457" spans="1:10">
      <c r="A7457" t="s">
        <v>31</v>
      </c>
      <c r="B7457" t="s">
        <v>42</v>
      </c>
      <c r="C7457" s="103" t="str">
        <f>+Detalle_Casos[[#This Row],[Día]]&amp;"/"&amp;Detalle_Casos[[#This Row],[Mes]]&amp;"/"&amp;Detalle_Casos[[#This Row],[Año]]</f>
        <v>8/6/2020</v>
      </c>
      <c r="D7457" s="91">
        <v>8</v>
      </c>
      <c r="E7457" s="91">
        <v>6</v>
      </c>
      <c r="F7457" s="91">
        <v>2020</v>
      </c>
      <c r="G7457">
        <v>7459</v>
      </c>
      <c r="H7457" s="50"/>
      <c r="I7457" s="50">
        <v>1</v>
      </c>
      <c r="J7457" s="50" t="str">
        <f t="shared" si="140"/>
        <v>Femenino</v>
      </c>
    </row>
    <row r="7458" spans="1:10">
      <c r="A7458" t="s">
        <v>31</v>
      </c>
      <c r="B7458" t="s">
        <v>42</v>
      </c>
      <c r="C7458" s="103" t="str">
        <f>+Detalle_Casos[[#This Row],[Día]]&amp;"/"&amp;Detalle_Casos[[#This Row],[Mes]]&amp;"/"&amp;Detalle_Casos[[#This Row],[Año]]</f>
        <v>8/6/2020</v>
      </c>
      <c r="D7458" s="91">
        <v>8</v>
      </c>
      <c r="E7458" s="91">
        <v>6</v>
      </c>
      <c r="F7458" s="91">
        <v>2020</v>
      </c>
      <c r="G7458">
        <v>7460</v>
      </c>
      <c r="H7458" s="50"/>
      <c r="I7458" s="50">
        <v>1</v>
      </c>
      <c r="J7458" s="50" t="str">
        <f t="shared" si="140"/>
        <v>Femenino</v>
      </c>
    </row>
    <row r="7459" spans="1:10">
      <c r="A7459" t="s">
        <v>37</v>
      </c>
      <c r="B7459" t="s">
        <v>50</v>
      </c>
      <c r="C7459" s="103" t="str">
        <f>+Detalle_Casos[[#This Row],[Día]]&amp;"/"&amp;Detalle_Casos[[#This Row],[Mes]]&amp;"/"&amp;Detalle_Casos[[#This Row],[Año]]</f>
        <v>8/6/2020</v>
      </c>
      <c r="D7459" s="91">
        <v>8</v>
      </c>
      <c r="E7459" s="91">
        <v>6</v>
      </c>
      <c r="F7459" s="91">
        <v>2020</v>
      </c>
      <c r="G7459">
        <v>7461</v>
      </c>
      <c r="H7459" s="50"/>
      <c r="I7459" s="50">
        <v>1</v>
      </c>
      <c r="J7459" s="50" t="str">
        <f t="shared" si="140"/>
        <v>Femenino</v>
      </c>
    </row>
    <row r="7460" spans="1:10">
      <c r="A7460" t="s">
        <v>37</v>
      </c>
      <c r="B7460" t="s">
        <v>50</v>
      </c>
      <c r="C7460" s="103" t="str">
        <f>+Detalle_Casos[[#This Row],[Día]]&amp;"/"&amp;Detalle_Casos[[#This Row],[Mes]]&amp;"/"&amp;Detalle_Casos[[#This Row],[Año]]</f>
        <v>8/6/2020</v>
      </c>
      <c r="D7460" s="91">
        <v>8</v>
      </c>
      <c r="E7460" s="91">
        <v>6</v>
      </c>
      <c r="F7460" s="91">
        <v>2020</v>
      </c>
      <c r="G7460">
        <v>7462</v>
      </c>
      <c r="H7460" s="50"/>
      <c r="I7460" s="50">
        <v>1</v>
      </c>
      <c r="J7460" s="50" t="str">
        <f t="shared" si="140"/>
        <v>Femenino</v>
      </c>
    </row>
    <row r="7461" spans="1:10">
      <c r="A7461" t="s">
        <v>35</v>
      </c>
      <c r="B7461" t="s">
        <v>23</v>
      </c>
      <c r="C7461" s="103" t="str">
        <f>+Detalle_Casos[[#This Row],[Día]]&amp;"/"&amp;Detalle_Casos[[#This Row],[Mes]]&amp;"/"&amp;Detalle_Casos[[#This Row],[Año]]</f>
        <v>8/6/2020</v>
      </c>
      <c r="D7461" s="91">
        <v>8</v>
      </c>
      <c r="E7461" s="91">
        <v>6</v>
      </c>
      <c r="F7461" s="91">
        <v>2020</v>
      </c>
      <c r="G7461">
        <v>7463</v>
      </c>
      <c r="H7461" s="50"/>
      <c r="I7461" s="50">
        <v>1</v>
      </c>
      <c r="J7461" s="50" t="str">
        <f t="shared" si="140"/>
        <v>Femenino</v>
      </c>
    </row>
    <row r="7462" spans="1:10">
      <c r="A7462" t="s">
        <v>35</v>
      </c>
      <c r="B7462" t="s">
        <v>23</v>
      </c>
      <c r="C7462" s="103" t="str">
        <f>+Detalle_Casos[[#This Row],[Día]]&amp;"/"&amp;Detalle_Casos[[#This Row],[Mes]]&amp;"/"&amp;Detalle_Casos[[#This Row],[Año]]</f>
        <v>8/6/2020</v>
      </c>
      <c r="D7462" s="91">
        <v>8</v>
      </c>
      <c r="E7462" s="91">
        <v>6</v>
      </c>
      <c r="F7462" s="91">
        <v>2020</v>
      </c>
      <c r="G7462">
        <v>7464</v>
      </c>
      <c r="H7462" s="50"/>
      <c r="I7462" s="50">
        <v>1</v>
      </c>
      <c r="J7462" s="50" t="str">
        <f t="shared" si="140"/>
        <v>Femenino</v>
      </c>
    </row>
    <row r="7463" spans="1:10">
      <c r="A7463" t="s">
        <v>35</v>
      </c>
      <c r="B7463" t="s">
        <v>23</v>
      </c>
      <c r="C7463" s="103" t="str">
        <f>+Detalle_Casos[[#This Row],[Día]]&amp;"/"&amp;Detalle_Casos[[#This Row],[Mes]]&amp;"/"&amp;Detalle_Casos[[#This Row],[Año]]</f>
        <v>8/6/2020</v>
      </c>
      <c r="D7463" s="91">
        <v>8</v>
      </c>
      <c r="E7463" s="91">
        <v>6</v>
      </c>
      <c r="F7463" s="91">
        <v>2020</v>
      </c>
      <c r="G7463">
        <v>7465</v>
      </c>
      <c r="H7463" s="50"/>
      <c r="I7463" s="50">
        <v>1</v>
      </c>
      <c r="J7463" s="50" t="str">
        <f t="shared" si="140"/>
        <v>Femenino</v>
      </c>
    </row>
    <row r="7464" spans="1:10">
      <c r="A7464" t="s">
        <v>35</v>
      </c>
      <c r="B7464" t="s">
        <v>23</v>
      </c>
      <c r="C7464" s="103" t="str">
        <f>+Detalle_Casos[[#This Row],[Día]]&amp;"/"&amp;Detalle_Casos[[#This Row],[Mes]]&amp;"/"&amp;Detalle_Casos[[#This Row],[Año]]</f>
        <v>8/6/2020</v>
      </c>
      <c r="D7464" s="91">
        <v>8</v>
      </c>
      <c r="E7464" s="91">
        <v>6</v>
      </c>
      <c r="F7464" s="91">
        <v>2020</v>
      </c>
      <c r="G7464">
        <v>7466</v>
      </c>
      <c r="H7464" s="50"/>
      <c r="I7464" s="50">
        <v>1</v>
      </c>
      <c r="J7464" s="50" t="str">
        <f t="shared" si="140"/>
        <v>Femenino</v>
      </c>
    </row>
    <row r="7465" spans="1:10">
      <c r="A7465" t="s">
        <v>35</v>
      </c>
      <c r="B7465" t="s">
        <v>23</v>
      </c>
      <c r="C7465" s="103" t="str">
        <f>+Detalle_Casos[[#This Row],[Día]]&amp;"/"&amp;Detalle_Casos[[#This Row],[Mes]]&amp;"/"&amp;Detalle_Casos[[#This Row],[Año]]</f>
        <v>8/6/2020</v>
      </c>
      <c r="D7465" s="91">
        <v>8</v>
      </c>
      <c r="E7465" s="91">
        <v>6</v>
      </c>
      <c r="F7465" s="91">
        <v>2020</v>
      </c>
      <c r="G7465">
        <v>7467</v>
      </c>
      <c r="H7465" s="50"/>
      <c r="I7465" s="50">
        <v>1</v>
      </c>
      <c r="J7465" s="50" t="str">
        <f t="shared" si="140"/>
        <v>Femenino</v>
      </c>
    </row>
    <row r="7466" spans="1:10">
      <c r="A7466" t="s">
        <v>35</v>
      </c>
      <c r="B7466" t="s">
        <v>23</v>
      </c>
      <c r="C7466" s="103" t="str">
        <f>+Detalle_Casos[[#This Row],[Día]]&amp;"/"&amp;Detalle_Casos[[#This Row],[Mes]]&amp;"/"&amp;Detalle_Casos[[#This Row],[Año]]</f>
        <v>8/6/2020</v>
      </c>
      <c r="D7466" s="91">
        <v>8</v>
      </c>
      <c r="E7466" s="91">
        <v>6</v>
      </c>
      <c r="F7466" s="91">
        <v>2020</v>
      </c>
      <c r="G7466">
        <v>7468</v>
      </c>
      <c r="H7466" s="50"/>
      <c r="I7466" s="50">
        <v>1</v>
      </c>
      <c r="J7466" s="50" t="str">
        <f t="shared" si="140"/>
        <v>Femenino</v>
      </c>
    </row>
    <row r="7467" spans="1:10">
      <c r="A7467" t="s">
        <v>35</v>
      </c>
      <c r="B7467" t="s">
        <v>23</v>
      </c>
      <c r="C7467" s="103" t="str">
        <f>+Detalle_Casos[[#This Row],[Día]]&amp;"/"&amp;Detalle_Casos[[#This Row],[Mes]]&amp;"/"&amp;Detalle_Casos[[#This Row],[Año]]</f>
        <v>8/6/2020</v>
      </c>
      <c r="D7467" s="91">
        <v>8</v>
      </c>
      <c r="E7467" s="91">
        <v>6</v>
      </c>
      <c r="F7467" s="91">
        <v>2020</v>
      </c>
      <c r="G7467">
        <v>7469</v>
      </c>
      <c r="H7467" s="50"/>
      <c r="I7467" s="50">
        <v>1</v>
      </c>
      <c r="J7467" s="50" t="str">
        <f t="shared" si="140"/>
        <v>Femenino</v>
      </c>
    </row>
    <row r="7468" spans="1:10">
      <c r="A7468" t="s">
        <v>35</v>
      </c>
      <c r="B7468" t="s">
        <v>23</v>
      </c>
      <c r="C7468" s="103" t="str">
        <f>+Detalle_Casos[[#This Row],[Día]]&amp;"/"&amp;Detalle_Casos[[#This Row],[Mes]]&amp;"/"&amp;Detalle_Casos[[#This Row],[Año]]</f>
        <v>8/6/2020</v>
      </c>
      <c r="D7468" s="91">
        <v>8</v>
      </c>
      <c r="E7468" s="91">
        <v>6</v>
      </c>
      <c r="F7468" s="91">
        <v>2020</v>
      </c>
      <c r="G7468">
        <v>7470</v>
      </c>
      <c r="H7468" s="50"/>
      <c r="I7468" s="50">
        <v>1</v>
      </c>
      <c r="J7468" s="50" t="str">
        <f t="shared" si="140"/>
        <v>Femenino</v>
      </c>
    </row>
    <row r="7469" spans="1:10">
      <c r="A7469" t="s">
        <v>35</v>
      </c>
      <c r="B7469" t="s">
        <v>23</v>
      </c>
      <c r="C7469" s="103" t="str">
        <f>+Detalle_Casos[[#This Row],[Día]]&amp;"/"&amp;Detalle_Casos[[#This Row],[Mes]]&amp;"/"&amp;Detalle_Casos[[#This Row],[Año]]</f>
        <v>8/6/2020</v>
      </c>
      <c r="D7469" s="91">
        <v>8</v>
      </c>
      <c r="E7469" s="91">
        <v>6</v>
      </c>
      <c r="F7469" s="91">
        <v>2020</v>
      </c>
      <c r="G7469">
        <v>7471</v>
      </c>
      <c r="H7469" s="50"/>
      <c r="I7469" s="50">
        <v>1</v>
      </c>
      <c r="J7469" s="50" t="str">
        <f t="shared" si="140"/>
        <v>Femenino</v>
      </c>
    </row>
    <row r="7470" spans="1:10">
      <c r="A7470" t="s">
        <v>35</v>
      </c>
      <c r="B7470" t="s">
        <v>23</v>
      </c>
      <c r="C7470" s="103" t="str">
        <f>+Detalle_Casos[[#This Row],[Día]]&amp;"/"&amp;Detalle_Casos[[#This Row],[Mes]]&amp;"/"&amp;Detalle_Casos[[#This Row],[Año]]</f>
        <v>8/6/2020</v>
      </c>
      <c r="D7470" s="91">
        <v>8</v>
      </c>
      <c r="E7470" s="91">
        <v>6</v>
      </c>
      <c r="F7470" s="91">
        <v>2020</v>
      </c>
      <c r="G7470">
        <v>7472</v>
      </c>
      <c r="H7470" s="50"/>
      <c r="I7470" s="50">
        <v>1</v>
      </c>
      <c r="J7470" s="50" t="str">
        <f t="shared" si="140"/>
        <v>Femenino</v>
      </c>
    </row>
    <row r="7471" spans="1:10">
      <c r="A7471" t="s">
        <v>35</v>
      </c>
      <c r="B7471" t="s">
        <v>23</v>
      </c>
      <c r="C7471" s="103" t="str">
        <f>+Detalle_Casos[[#This Row],[Día]]&amp;"/"&amp;Detalle_Casos[[#This Row],[Mes]]&amp;"/"&amp;Detalle_Casos[[#This Row],[Año]]</f>
        <v>8/6/2020</v>
      </c>
      <c r="D7471" s="91">
        <v>8</v>
      </c>
      <c r="E7471" s="91">
        <v>6</v>
      </c>
      <c r="F7471" s="91">
        <v>2020</v>
      </c>
      <c r="G7471">
        <v>7473</v>
      </c>
      <c r="H7471" s="50"/>
      <c r="I7471" s="50">
        <v>1</v>
      </c>
      <c r="J7471" s="50" t="str">
        <f t="shared" si="140"/>
        <v>Femenino</v>
      </c>
    </row>
    <row r="7472" spans="1:10">
      <c r="A7472" t="s">
        <v>39</v>
      </c>
      <c r="B7472" t="s">
        <v>43</v>
      </c>
      <c r="C7472" s="103" t="str">
        <f>+Detalle_Casos[[#This Row],[Día]]&amp;"/"&amp;Detalle_Casos[[#This Row],[Mes]]&amp;"/"&amp;Detalle_Casos[[#This Row],[Año]]</f>
        <v>8/6/2020</v>
      </c>
      <c r="D7472" s="91">
        <v>8</v>
      </c>
      <c r="E7472" s="91">
        <v>6</v>
      </c>
      <c r="F7472" s="91">
        <v>2020</v>
      </c>
      <c r="G7472">
        <v>7474</v>
      </c>
      <c r="H7472" s="50"/>
      <c r="I7472" s="50">
        <v>1</v>
      </c>
      <c r="J7472" s="50" t="str">
        <f t="shared" si="140"/>
        <v>Femenino</v>
      </c>
    </row>
    <row r="7473" spans="1:10">
      <c r="A7473" t="s">
        <v>39</v>
      </c>
      <c r="B7473" t="s">
        <v>43</v>
      </c>
      <c r="C7473" s="103" t="str">
        <f>+Detalle_Casos[[#This Row],[Día]]&amp;"/"&amp;Detalle_Casos[[#This Row],[Mes]]&amp;"/"&amp;Detalle_Casos[[#This Row],[Año]]</f>
        <v>8/6/2020</v>
      </c>
      <c r="D7473" s="91">
        <v>8</v>
      </c>
      <c r="E7473" s="91">
        <v>6</v>
      </c>
      <c r="F7473" s="91">
        <v>2020</v>
      </c>
      <c r="G7473">
        <v>7475</v>
      </c>
      <c r="H7473" s="50"/>
      <c r="I7473" s="50">
        <v>1</v>
      </c>
      <c r="J7473" s="50" t="str">
        <f t="shared" si="140"/>
        <v>Femenino</v>
      </c>
    </row>
    <row r="7474" spans="1:10">
      <c r="A7474" t="s">
        <v>39</v>
      </c>
      <c r="B7474" t="s">
        <v>43</v>
      </c>
      <c r="C7474" s="103" t="str">
        <f>+Detalle_Casos[[#This Row],[Día]]&amp;"/"&amp;Detalle_Casos[[#This Row],[Mes]]&amp;"/"&amp;Detalle_Casos[[#This Row],[Año]]</f>
        <v>8/6/2020</v>
      </c>
      <c r="D7474" s="91">
        <v>8</v>
      </c>
      <c r="E7474" s="91">
        <v>6</v>
      </c>
      <c r="F7474" s="91">
        <v>2020</v>
      </c>
      <c r="G7474">
        <v>7476</v>
      </c>
      <c r="H7474" s="50"/>
      <c r="I7474" s="50">
        <v>1</v>
      </c>
      <c r="J7474" s="50" t="str">
        <f t="shared" si="140"/>
        <v>Femenino</v>
      </c>
    </row>
    <row r="7475" spans="1:10">
      <c r="A7475" t="s">
        <v>39</v>
      </c>
      <c r="B7475" t="s">
        <v>43</v>
      </c>
      <c r="C7475" s="103" t="str">
        <f>+Detalle_Casos[[#This Row],[Día]]&amp;"/"&amp;Detalle_Casos[[#This Row],[Mes]]&amp;"/"&amp;Detalle_Casos[[#This Row],[Año]]</f>
        <v>8/6/2020</v>
      </c>
      <c r="D7475" s="91">
        <v>8</v>
      </c>
      <c r="E7475" s="91">
        <v>6</v>
      </c>
      <c r="F7475" s="91">
        <v>2020</v>
      </c>
      <c r="G7475">
        <v>7477</v>
      </c>
      <c r="H7475" s="50"/>
      <c r="I7475" s="50">
        <v>1</v>
      </c>
      <c r="J7475" s="50" t="str">
        <f t="shared" si="140"/>
        <v>Femenino</v>
      </c>
    </row>
    <row r="7476" spans="1:10">
      <c r="A7476" t="s">
        <v>39</v>
      </c>
      <c r="B7476" t="s">
        <v>43</v>
      </c>
      <c r="C7476" s="103" t="str">
        <f>+Detalle_Casos[[#This Row],[Día]]&amp;"/"&amp;Detalle_Casos[[#This Row],[Mes]]&amp;"/"&amp;Detalle_Casos[[#This Row],[Año]]</f>
        <v>8/6/2020</v>
      </c>
      <c r="D7476" s="91">
        <v>8</v>
      </c>
      <c r="E7476" s="91">
        <v>6</v>
      </c>
      <c r="F7476" s="91">
        <v>2020</v>
      </c>
      <c r="G7476">
        <v>7478</v>
      </c>
      <c r="H7476" s="50"/>
      <c r="I7476" s="50">
        <v>1</v>
      </c>
      <c r="J7476" s="50" t="str">
        <f t="shared" si="140"/>
        <v>Femenino</v>
      </c>
    </row>
    <row r="7477" spans="1:10">
      <c r="A7477" t="s">
        <v>39</v>
      </c>
      <c r="B7477" t="s">
        <v>43</v>
      </c>
      <c r="C7477" s="103" t="str">
        <f>+Detalle_Casos[[#This Row],[Día]]&amp;"/"&amp;Detalle_Casos[[#This Row],[Mes]]&amp;"/"&amp;Detalle_Casos[[#This Row],[Año]]</f>
        <v>8/6/2020</v>
      </c>
      <c r="D7477" s="91">
        <v>8</v>
      </c>
      <c r="E7477" s="91">
        <v>6</v>
      </c>
      <c r="F7477" s="91">
        <v>2020</v>
      </c>
      <c r="G7477">
        <v>7479</v>
      </c>
      <c r="H7477" s="50"/>
      <c r="I7477" s="50">
        <v>1</v>
      </c>
      <c r="J7477" s="50" t="str">
        <f t="shared" si="140"/>
        <v>Femenino</v>
      </c>
    </row>
    <row r="7478" spans="1:10">
      <c r="A7478" t="s">
        <v>37</v>
      </c>
      <c r="B7478" t="s">
        <v>24</v>
      </c>
      <c r="C7478" s="103" t="str">
        <f>+Detalle_Casos[[#This Row],[Día]]&amp;"/"&amp;Detalle_Casos[[#This Row],[Mes]]&amp;"/"&amp;Detalle_Casos[[#This Row],[Año]]</f>
        <v>8/6/2020</v>
      </c>
      <c r="D7478" s="91">
        <v>8</v>
      </c>
      <c r="E7478" s="91">
        <v>6</v>
      </c>
      <c r="F7478" s="91">
        <v>2020</v>
      </c>
      <c r="G7478">
        <v>7480</v>
      </c>
      <c r="H7478" s="50"/>
      <c r="I7478" s="50">
        <v>1</v>
      </c>
      <c r="J7478" s="50" t="str">
        <f t="shared" si="140"/>
        <v>Femenino</v>
      </c>
    </row>
    <row r="7479" spans="1:10">
      <c r="A7479" t="s">
        <v>37</v>
      </c>
      <c r="B7479" t="s">
        <v>24</v>
      </c>
      <c r="C7479" s="103" t="str">
        <f>+Detalle_Casos[[#This Row],[Día]]&amp;"/"&amp;Detalle_Casos[[#This Row],[Mes]]&amp;"/"&amp;Detalle_Casos[[#This Row],[Año]]</f>
        <v>8/6/2020</v>
      </c>
      <c r="D7479" s="91">
        <v>8</v>
      </c>
      <c r="E7479" s="91">
        <v>6</v>
      </c>
      <c r="F7479" s="91">
        <v>2020</v>
      </c>
      <c r="G7479">
        <v>7481</v>
      </c>
      <c r="H7479" s="50"/>
      <c r="I7479" s="50">
        <v>1</v>
      </c>
      <c r="J7479" s="50" t="str">
        <f t="shared" si="140"/>
        <v>Femenino</v>
      </c>
    </row>
    <row r="7480" spans="1:10">
      <c r="A7480" t="s">
        <v>37</v>
      </c>
      <c r="B7480" t="s">
        <v>24</v>
      </c>
      <c r="C7480" s="103" t="str">
        <f>+Detalle_Casos[[#This Row],[Día]]&amp;"/"&amp;Detalle_Casos[[#This Row],[Mes]]&amp;"/"&amp;Detalle_Casos[[#This Row],[Año]]</f>
        <v>8/6/2020</v>
      </c>
      <c r="D7480" s="91">
        <v>8</v>
      </c>
      <c r="E7480" s="91">
        <v>6</v>
      </c>
      <c r="F7480" s="91">
        <v>2020</v>
      </c>
      <c r="G7480">
        <v>7482</v>
      </c>
      <c r="H7480" s="50"/>
      <c r="I7480" s="50">
        <v>1</v>
      </c>
      <c r="J7480" s="50" t="str">
        <f t="shared" si="140"/>
        <v>Femenino</v>
      </c>
    </row>
    <row r="7481" spans="1:10">
      <c r="A7481" t="s">
        <v>37</v>
      </c>
      <c r="B7481" t="s">
        <v>24</v>
      </c>
      <c r="C7481" s="103" t="str">
        <f>+Detalle_Casos[[#This Row],[Día]]&amp;"/"&amp;Detalle_Casos[[#This Row],[Mes]]&amp;"/"&amp;Detalle_Casos[[#This Row],[Año]]</f>
        <v>8/6/2020</v>
      </c>
      <c r="D7481" s="91">
        <v>8</v>
      </c>
      <c r="E7481" s="91">
        <v>6</v>
      </c>
      <c r="F7481" s="91">
        <v>2020</v>
      </c>
      <c r="G7481">
        <v>7483</v>
      </c>
      <c r="H7481" s="50"/>
      <c r="I7481" s="50">
        <v>1</v>
      </c>
      <c r="J7481" s="50" t="str">
        <f t="shared" si="140"/>
        <v>Femenino</v>
      </c>
    </row>
    <row r="7482" spans="1:10">
      <c r="A7482" t="s">
        <v>31</v>
      </c>
      <c r="B7482" t="s">
        <v>44</v>
      </c>
      <c r="C7482" s="103" t="str">
        <f>+Detalle_Casos[[#This Row],[Día]]&amp;"/"&amp;Detalle_Casos[[#This Row],[Mes]]&amp;"/"&amp;Detalle_Casos[[#This Row],[Año]]</f>
        <v>8/6/2020</v>
      </c>
      <c r="D7482" s="91">
        <v>8</v>
      </c>
      <c r="E7482" s="91">
        <v>6</v>
      </c>
      <c r="F7482" s="91">
        <v>2020</v>
      </c>
      <c r="G7482">
        <v>7484</v>
      </c>
      <c r="H7482" s="50"/>
      <c r="I7482" s="50">
        <v>1</v>
      </c>
      <c r="J7482" s="50" t="str">
        <f t="shared" si="140"/>
        <v>Femenino</v>
      </c>
    </row>
    <row r="7483" spans="1:10">
      <c r="A7483" t="s">
        <v>31</v>
      </c>
      <c r="B7483" t="s">
        <v>44</v>
      </c>
      <c r="C7483" s="103" t="str">
        <f>+Detalle_Casos[[#This Row],[Día]]&amp;"/"&amp;Detalle_Casos[[#This Row],[Mes]]&amp;"/"&amp;Detalle_Casos[[#This Row],[Año]]</f>
        <v>8/6/2020</v>
      </c>
      <c r="D7483" s="91">
        <v>8</v>
      </c>
      <c r="E7483" s="91">
        <v>6</v>
      </c>
      <c r="F7483" s="91">
        <v>2020</v>
      </c>
      <c r="G7483">
        <v>7485</v>
      </c>
      <c r="H7483" s="50"/>
      <c r="I7483" s="50">
        <v>1</v>
      </c>
      <c r="J7483" s="50" t="str">
        <f t="shared" si="140"/>
        <v>Femenino</v>
      </c>
    </row>
    <row r="7484" spans="1:10">
      <c r="A7484" t="s">
        <v>31</v>
      </c>
      <c r="B7484" t="s">
        <v>44</v>
      </c>
      <c r="C7484" s="103" t="str">
        <f>+Detalle_Casos[[#This Row],[Día]]&amp;"/"&amp;Detalle_Casos[[#This Row],[Mes]]&amp;"/"&amp;Detalle_Casos[[#This Row],[Año]]</f>
        <v>8/6/2020</v>
      </c>
      <c r="D7484" s="91">
        <v>8</v>
      </c>
      <c r="E7484" s="91">
        <v>6</v>
      </c>
      <c r="F7484" s="91">
        <v>2020</v>
      </c>
      <c r="G7484">
        <v>7486</v>
      </c>
      <c r="H7484" s="50"/>
      <c r="I7484" s="50">
        <v>1</v>
      </c>
      <c r="J7484" s="50" t="str">
        <f t="shared" si="140"/>
        <v>Femenino</v>
      </c>
    </row>
    <row r="7485" spans="1:10">
      <c r="A7485" t="s">
        <v>31</v>
      </c>
      <c r="B7485" t="s">
        <v>44</v>
      </c>
      <c r="C7485" s="103" t="str">
        <f>+Detalle_Casos[[#This Row],[Día]]&amp;"/"&amp;Detalle_Casos[[#This Row],[Mes]]&amp;"/"&amp;Detalle_Casos[[#This Row],[Año]]</f>
        <v>8/6/2020</v>
      </c>
      <c r="D7485" s="91">
        <v>8</v>
      </c>
      <c r="E7485" s="91">
        <v>6</v>
      </c>
      <c r="F7485" s="91">
        <v>2020</v>
      </c>
      <c r="G7485">
        <v>7487</v>
      </c>
      <c r="H7485" s="50"/>
      <c r="I7485" s="50">
        <v>1</v>
      </c>
      <c r="J7485" s="50" t="str">
        <f t="shared" si="140"/>
        <v>Femenino</v>
      </c>
    </row>
    <row r="7486" spans="1:10">
      <c r="A7486" t="s">
        <v>31</v>
      </c>
      <c r="B7486" t="s">
        <v>44</v>
      </c>
      <c r="C7486" s="103" t="str">
        <f>+Detalle_Casos[[#This Row],[Día]]&amp;"/"&amp;Detalle_Casos[[#This Row],[Mes]]&amp;"/"&amp;Detalle_Casos[[#This Row],[Año]]</f>
        <v>8/6/2020</v>
      </c>
      <c r="D7486" s="91">
        <v>8</v>
      </c>
      <c r="E7486" s="91">
        <v>6</v>
      </c>
      <c r="F7486" s="91">
        <v>2020</v>
      </c>
      <c r="G7486">
        <v>7488</v>
      </c>
      <c r="H7486" s="50"/>
      <c r="I7486" s="50">
        <v>1</v>
      </c>
      <c r="J7486" s="50" t="str">
        <f t="shared" si="140"/>
        <v>Femenino</v>
      </c>
    </row>
    <row r="7487" spans="1:10">
      <c r="A7487" t="s">
        <v>31</v>
      </c>
      <c r="B7487" t="s">
        <v>44</v>
      </c>
      <c r="C7487" s="103" t="str">
        <f>+Detalle_Casos[[#This Row],[Día]]&amp;"/"&amp;Detalle_Casos[[#This Row],[Mes]]&amp;"/"&amp;Detalle_Casos[[#This Row],[Año]]</f>
        <v>8/6/2020</v>
      </c>
      <c r="D7487" s="91">
        <v>8</v>
      </c>
      <c r="E7487" s="91">
        <v>6</v>
      </c>
      <c r="F7487" s="91">
        <v>2020</v>
      </c>
      <c r="G7487">
        <v>7489</v>
      </c>
      <c r="H7487" s="50"/>
      <c r="I7487" s="50">
        <v>1</v>
      </c>
      <c r="J7487" s="50" t="str">
        <f t="shared" si="140"/>
        <v>Femenino</v>
      </c>
    </row>
    <row r="7488" spans="1:10">
      <c r="A7488" t="s">
        <v>31</v>
      </c>
      <c r="B7488" t="s">
        <v>44</v>
      </c>
      <c r="C7488" s="103" t="str">
        <f>+Detalle_Casos[[#This Row],[Día]]&amp;"/"&amp;Detalle_Casos[[#This Row],[Mes]]&amp;"/"&amp;Detalle_Casos[[#This Row],[Año]]</f>
        <v>8/6/2020</v>
      </c>
      <c r="D7488" s="91">
        <v>8</v>
      </c>
      <c r="E7488" s="91">
        <v>6</v>
      </c>
      <c r="F7488" s="91">
        <v>2020</v>
      </c>
      <c r="G7488">
        <v>7490</v>
      </c>
      <c r="H7488" s="50"/>
      <c r="I7488" s="50">
        <v>1</v>
      </c>
      <c r="J7488" s="50" t="str">
        <f t="shared" si="140"/>
        <v>Femenino</v>
      </c>
    </row>
    <row r="7489" spans="1:10">
      <c r="A7489" t="s">
        <v>31</v>
      </c>
      <c r="B7489" t="s">
        <v>44</v>
      </c>
      <c r="C7489" s="103" t="str">
        <f>+Detalle_Casos[[#This Row],[Día]]&amp;"/"&amp;Detalle_Casos[[#This Row],[Mes]]&amp;"/"&amp;Detalle_Casos[[#This Row],[Año]]</f>
        <v>8/6/2020</v>
      </c>
      <c r="D7489" s="91">
        <v>8</v>
      </c>
      <c r="E7489" s="91">
        <v>6</v>
      </c>
      <c r="F7489" s="91">
        <v>2020</v>
      </c>
      <c r="G7489">
        <v>7491</v>
      </c>
      <c r="H7489" s="50"/>
      <c r="I7489" s="50">
        <v>1</v>
      </c>
      <c r="J7489" s="50" t="str">
        <f t="shared" si="140"/>
        <v>Femenino</v>
      </c>
    </row>
    <row r="7490" spans="1:10">
      <c r="A7490" t="s">
        <v>31</v>
      </c>
      <c r="B7490" t="s">
        <v>44</v>
      </c>
      <c r="C7490" s="103" t="str">
        <f>+Detalle_Casos[[#This Row],[Día]]&amp;"/"&amp;Detalle_Casos[[#This Row],[Mes]]&amp;"/"&amp;Detalle_Casos[[#This Row],[Año]]</f>
        <v>8/6/2020</v>
      </c>
      <c r="D7490" s="91">
        <v>8</v>
      </c>
      <c r="E7490" s="91">
        <v>6</v>
      </c>
      <c r="F7490" s="91">
        <v>2020</v>
      </c>
      <c r="G7490">
        <v>7492</v>
      </c>
      <c r="H7490" s="50"/>
      <c r="I7490" s="50">
        <v>1</v>
      </c>
      <c r="J7490" s="50" t="str">
        <f t="shared" si="140"/>
        <v>Femenino</v>
      </c>
    </row>
    <row r="7491" spans="1:10">
      <c r="A7491" t="s">
        <v>31</v>
      </c>
      <c r="B7491" t="s">
        <v>44</v>
      </c>
      <c r="C7491" s="103" t="str">
        <f>+Detalle_Casos[[#This Row],[Día]]&amp;"/"&amp;Detalle_Casos[[#This Row],[Mes]]&amp;"/"&amp;Detalle_Casos[[#This Row],[Año]]</f>
        <v>8/6/2020</v>
      </c>
      <c r="D7491" s="91">
        <v>8</v>
      </c>
      <c r="E7491" s="91">
        <v>6</v>
      </c>
      <c r="F7491" s="91">
        <v>2020</v>
      </c>
      <c r="G7491">
        <v>7493</v>
      </c>
      <c r="H7491" s="50"/>
      <c r="I7491" s="50">
        <v>1</v>
      </c>
      <c r="J7491" s="50" t="str">
        <f t="shared" si="140"/>
        <v>Femenino</v>
      </c>
    </row>
    <row r="7492" spans="1:10">
      <c r="A7492" t="s">
        <v>37</v>
      </c>
      <c r="B7492" t="s">
        <v>28</v>
      </c>
      <c r="C7492" s="103" t="str">
        <f>+Detalle_Casos[[#This Row],[Día]]&amp;"/"&amp;Detalle_Casos[[#This Row],[Mes]]&amp;"/"&amp;Detalle_Casos[[#This Row],[Año]]</f>
        <v>8/6/2020</v>
      </c>
      <c r="D7492" s="91">
        <v>8</v>
      </c>
      <c r="E7492" s="91">
        <v>6</v>
      </c>
      <c r="F7492" s="91">
        <v>2020</v>
      </c>
      <c r="G7492">
        <v>7494</v>
      </c>
      <c r="H7492" s="50"/>
      <c r="I7492" s="50">
        <v>1</v>
      </c>
      <c r="J7492" s="50" t="str">
        <f t="shared" si="140"/>
        <v>Femenino</v>
      </c>
    </row>
    <row r="7493" spans="1:10">
      <c r="A7493" t="s">
        <v>37</v>
      </c>
      <c r="B7493" t="s">
        <v>28</v>
      </c>
      <c r="C7493" s="103" t="str">
        <f>+Detalle_Casos[[#This Row],[Día]]&amp;"/"&amp;Detalle_Casos[[#This Row],[Mes]]&amp;"/"&amp;Detalle_Casos[[#This Row],[Año]]</f>
        <v>8/6/2020</v>
      </c>
      <c r="D7493" s="91">
        <v>8</v>
      </c>
      <c r="E7493" s="91">
        <v>6</v>
      </c>
      <c r="F7493" s="91">
        <v>2020</v>
      </c>
      <c r="G7493">
        <v>7495</v>
      </c>
      <c r="H7493" s="50"/>
      <c r="I7493" s="50">
        <v>1</v>
      </c>
      <c r="J7493" s="50" t="str">
        <f t="shared" si="140"/>
        <v>Femenino</v>
      </c>
    </row>
    <row r="7494" spans="1:10">
      <c r="A7494" t="s">
        <v>37</v>
      </c>
      <c r="B7494" t="s">
        <v>28</v>
      </c>
      <c r="C7494" s="103" t="str">
        <f>+Detalle_Casos[[#This Row],[Día]]&amp;"/"&amp;Detalle_Casos[[#This Row],[Mes]]&amp;"/"&amp;Detalle_Casos[[#This Row],[Año]]</f>
        <v>8/6/2020</v>
      </c>
      <c r="D7494" s="91">
        <v>8</v>
      </c>
      <c r="E7494" s="91">
        <v>6</v>
      </c>
      <c r="F7494" s="91">
        <v>2020</v>
      </c>
      <c r="G7494">
        <v>7496</v>
      </c>
      <c r="H7494" s="50"/>
      <c r="I7494" s="50">
        <v>1</v>
      </c>
      <c r="J7494" s="50" t="str">
        <f t="shared" si="140"/>
        <v>Femenino</v>
      </c>
    </row>
    <row r="7495" spans="1:10">
      <c r="A7495" t="s">
        <v>37</v>
      </c>
      <c r="B7495" t="s">
        <v>28</v>
      </c>
      <c r="C7495" s="103" t="str">
        <f>+Detalle_Casos[[#This Row],[Día]]&amp;"/"&amp;Detalle_Casos[[#This Row],[Mes]]&amp;"/"&amp;Detalle_Casos[[#This Row],[Año]]</f>
        <v>8/6/2020</v>
      </c>
      <c r="D7495" s="91">
        <v>8</v>
      </c>
      <c r="E7495" s="91">
        <v>6</v>
      </c>
      <c r="F7495" s="91">
        <v>2020</v>
      </c>
      <c r="G7495">
        <v>7497</v>
      </c>
      <c r="H7495" s="50"/>
      <c r="I7495" s="50">
        <v>1</v>
      </c>
      <c r="J7495" s="50" t="str">
        <f t="shared" si="140"/>
        <v>Femenino</v>
      </c>
    </row>
    <row r="7496" spans="1:10">
      <c r="A7496" t="s">
        <v>33</v>
      </c>
      <c r="B7496" t="s">
        <v>46</v>
      </c>
      <c r="C7496" s="103" t="str">
        <f>+Detalle_Casos[[#This Row],[Día]]&amp;"/"&amp;Detalle_Casos[[#This Row],[Mes]]&amp;"/"&amp;Detalle_Casos[[#This Row],[Año]]</f>
        <v>8/6/2020</v>
      </c>
      <c r="D7496" s="91">
        <v>8</v>
      </c>
      <c r="E7496" s="91">
        <v>6</v>
      </c>
      <c r="F7496" s="91">
        <v>2020</v>
      </c>
      <c r="G7496">
        <v>7498</v>
      </c>
      <c r="H7496" s="50"/>
      <c r="I7496" s="50">
        <v>1</v>
      </c>
      <c r="J7496" s="50" t="str">
        <f t="shared" si="140"/>
        <v>Femenino</v>
      </c>
    </row>
    <row r="7497" spans="1:10">
      <c r="A7497" t="s">
        <v>33</v>
      </c>
      <c r="B7497" t="s">
        <v>46</v>
      </c>
      <c r="C7497" s="103" t="str">
        <f>+Detalle_Casos[[#This Row],[Día]]&amp;"/"&amp;Detalle_Casos[[#This Row],[Mes]]&amp;"/"&amp;Detalle_Casos[[#This Row],[Año]]</f>
        <v>8/6/2020</v>
      </c>
      <c r="D7497" s="91">
        <v>8</v>
      </c>
      <c r="E7497" s="91">
        <v>6</v>
      </c>
      <c r="F7497" s="91">
        <v>2020</v>
      </c>
      <c r="G7497">
        <v>7499</v>
      </c>
      <c r="H7497" s="50"/>
      <c r="I7497" s="50">
        <v>1</v>
      </c>
      <c r="J7497" s="50" t="str">
        <f t="shared" si="140"/>
        <v>Femenino</v>
      </c>
    </row>
    <row r="7498" spans="1:10">
      <c r="A7498" t="s">
        <v>33</v>
      </c>
      <c r="B7498" t="s">
        <v>46</v>
      </c>
      <c r="C7498" s="103" t="str">
        <f>+Detalle_Casos[[#This Row],[Día]]&amp;"/"&amp;Detalle_Casos[[#This Row],[Mes]]&amp;"/"&amp;Detalle_Casos[[#This Row],[Año]]</f>
        <v>8/6/2020</v>
      </c>
      <c r="D7498" s="91">
        <v>8</v>
      </c>
      <c r="E7498" s="91">
        <v>6</v>
      </c>
      <c r="F7498" s="91">
        <v>2020</v>
      </c>
      <c r="G7498">
        <v>7500</v>
      </c>
      <c r="H7498" s="50"/>
      <c r="I7498" s="50">
        <v>1</v>
      </c>
      <c r="J7498" s="50" t="str">
        <f t="shared" si="140"/>
        <v>Femenino</v>
      </c>
    </row>
    <row r="7499" spans="1:10">
      <c r="A7499" t="s">
        <v>33</v>
      </c>
      <c r="B7499" t="s">
        <v>46</v>
      </c>
      <c r="C7499" s="103" t="str">
        <f>+Detalle_Casos[[#This Row],[Día]]&amp;"/"&amp;Detalle_Casos[[#This Row],[Mes]]&amp;"/"&amp;Detalle_Casos[[#This Row],[Año]]</f>
        <v>8/6/2020</v>
      </c>
      <c r="D7499" s="91">
        <v>8</v>
      </c>
      <c r="E7499" s="91">
        <v>6</v>
      </c>
      <c r="F7499" s="91">
        <v>2020</v>
      </c>
      <c r="G7499">
        <v>7501</v>
      </c>
      <c r="H7499" s="50"/>
      <c r="I7499" s="50">
        <v>1</v>
      </c>
      <c r="J7499" s="50" t="str">
        <f t="shared" si="140"/>
        <v>Femenino</v>
      </c>
    </row>
    <row r="7500" spans="1:10">
      <c r="A7500" t="s">
        <v>33</v>
      </c>
      <c r="B7500" t="s">
        <v>46</v>
      </c>
      <c r="C7500" s="103" t="str">
        <f>+Detalle_Casos[[#This Row],[Día]]&amp;"/"&amp;Detalle_Casos[[#This Row],[Mes]]&amp;"/"&amp;Detalle_Casos[[#This Row],[Año]]</f>
        <v>8/6/2020</v>
      </c>
      <c r="D7500" s="91">
        <v>8</v>
      </c>
      <c r="E7500" s="91">
        <v>6</v>
      </c>
      <c r="F7500" s="91">
        <v>2020</v>
      </c>
      <c r="G7500">
        <v>7502</v>
      </c>
      <c r="H7500" s="50"/>
      <c r="I7500" s="50">
        <v>1</v>
      </c>
      <c r="J7500" s="50" t="str">
        <f t="shared" si="140"/>
        <v>Femenino</v>
      </c>
    </row>
    <row r="7501" spans="1:10">
      <c r="A7501" t="s">
        <v>31</v>
      </c>
      <c r="B7501" t="s">
        <v>32</v>
      </c>
      <c r="C7501" s="103" t="str">
        <f>+Detalle_Casos[[#This Row],[Día]]&amp;"/"&amp;Detalle_Casos[[#This Row],[Mes]]&amp;"/"&amp;Detalle_Casos[[#This Row],[Año]]</f>
        <v>9/6/2020</v>
      </c>
      <c r="D7501" s="91">
        <v>9</v>
      </c>
      <c r="E7501" s="91">
        <v>6</v>
      </c>
      <c r="F7501" s="91">
        <v>2020</v>
      </c>
      <c r="G7501">
        <v>7503</v>
      </c>
      <c r="H7501" s="50">
        <v>1</v>
      </c>
      <c r="I7501" s="50"/>
      <c r="J7501" s="50" t="str">
        <f>+IF(H7501=1,"Masculino","Femenino")</f>
        <v>Masculino</v>
      </c>
    </row>
    <row r="7502" spans="1:10">
      <c r="A7502" t="s">
        <v>31</v>
      </c>
      <c r="B7502" t="s">
        <v>45</v>
      </c>
      <c r="C7502" s="103" t="str">
        <f>+Detalle_Casos[[#This Row],[Día]]&amp;"/"&amp;Detalle_Casos[[#This Row],[Mes]]&amp;"/"&amp;Detalle_Casos[[#This Row],[Año]]</f>
        <v>9/6/2020</v>
      </c>
      <c r="D7502" s="91">
        <v>9</v>
      </c>
      <c r="E7502" s="91">
        <v>6</v>
      </c>
      <c r="F7502" s="91">
        <v>2020</v>
      </c>
      <c r="G7502">
        <v>7504</v>
      </c>
      <c r="H7502" s="50">
        <v>1</v>
      </c>
      <c r="I7502" s="50"/>
      <c r="J7502" s="50" t="str">
        <f t="shared" ref="J7502:J7565" si="141">+IF(H7502=1,"Masculino","Femenino")</f>
        <v>Masculino</v>
      </c>
    </row>
    <row r="7503" spans="1:10">
      <c r="A7503" t="s">
        <v>31</v>
      </c>
      <c r="B7503" t="s">
        <v>45</v>
      </c>
      <c r="C7503" s="103" t="str">
        <f>+Detalle_Casos[[#This Row],[Día]]&amp;"/"&amp;Detalle_Casos[[#This Row],[Mes]]&amp;"/"&amp;Detalle_Casos[[#This Row],[Año]]</f>
        <v>9/6/2020</v>
      </c>
      <c r="D7503" s="91">
        <v>9</v>
      </c>
      <c r="E7503" s="91">
        <v>6</v>
      </c>
      <c r="F7503" s="91">
        <v>2020</v>
      </c>
      <c r="G7503">
        <v>7505</v>
      </c>
      <c r="H7503" s="50">
        <v>1</v>
      </c>
      <c r="I7503" s="50"/>
      <c r="J7503" s="50" t="str">
        <f t="shared" si="141"/>
        <v>Masculino</v>
      </c>
    </row>
    <row r="7504" spans="1:10">
      <c r="A7504" t="s">
        <v>35</v>
      </c>
      <c r="B7504" t="s">
        <v>29</v>
      </c>
      <c r="C7504" s="103" t="str">
        <f>+Detalle_Casos[[#This Row],[Día]]&amp;"/"&amp;Detalle_Casos[[#This Row],[Mes]]&amp;"/"&amp;Detalle_Casos[[#This Row],[Año]]</f>
        <v>9/6/2020</v>
      </c>
      <c r="D7504" s="91">
        <v>9</v>
      </c>
      <c r="E7504" s="91">
        <v>6</v>
      </c>
      <c r="F7504" s="91">
        <v>2020</v>
      </c>
      <c r="G7504">
        <v>7506</v>
      </c>
      <c r="H7504" s="50">
        <v>1</v>
      </c>
      <c r="I7504" s="50"/>
      <c r="J7504" s="50" t="str">
        <f t="shared" si="141"/>
        <v>Masculino</v>
      </c>
    </row>
    <row r="7505" spans="1:10">
      <c r="A7505" t="s">
        <v>35</v>
      </c>
      <c r="B7505" t="s">
        <v>29</v>
      </c>
      <c r="C7505" s="103" t="str">
        <f>+Detalle_Casos[[#This Row],[Día]]&amp;"/"&amp;Detalle_Casos[[#This Row],[Mes]]&amp;"/"&amp;Detalle_Casos[[#This Row],[Año]]</f>
        <v>9/6/2020</v>
      </c>
      <c r="D7505" s="91">
        <v>9</v>
      </c>
      <c r="E7505" s="91">
        <v>6</v>
      </c>
      <c r="F7505" s="91">
        <v>2020</v>
      </c>
      <c r="G7505">
        <v>7507</v>
      </c>
      <c r="H7505" s="50">
        <v>1</v>
      </c>
      <c r="I7505" s="50"/>
      <c r="J7505" s="50" t="str">
        <f t="shared" si="141"/>
        <v>Masculino</v>
      </c>
    </row>
    <row r="7506" spans="1:10">
      <c r="A7506" t="s">
        <v>33</v>
      </c>
      <c r="B7506" t="s">
        <v>36</v>
      </c>
      <c r="C7506" s="103" t="str">
        <f>+Detalle_Casos[[#This Row],[Día]]&amp;"/"&amp;Detalle_Casos[[#This Row],[Mes]]&amp;"/"&amp;Detalle_Casos[[#This Row],[Año]]</f>
        <v>9/6/2020</v>
      </c>
      <c r="D7506" s="91">
        <v>9</v>
      </c>
      <c r="E7506" s="91">
        <v>6</v>
      </c>
      <c r="F7506" s="91">
        <v>2020</v>
      </c>
      <c r="G7506">
        <v>7508</v>
      </c>
      <c r="H7506" s="50">
        <v>1</v>
      </c>
      <c r="I7506" s="50"/>
      <c r="J7506" s="50" t="str">
        <f t="shared" si="141"/>
        <v>Masculino</v>
      </c>
    </row>
    <row r="7507" spans="1:10">
      <c r="A7507" t="s">
        <v>33</v>
      </c>
      <c r="B7507" t="s">
        <v>36</v>
      </c>
      <c r="C7507" s="103" t="str">
        <f>+Detalle_Casos[[#This Row],[Día]]&amp;"/"&amp;Detalle_Casos[[#This Row],[Mes]]&amp;"/"&amp;Detalle_Casos[[#This Row],[Año]]</f>
        <v>9/6/2020</v>
      </c>
      <c r="D7507" s="91">
        <v>9</v>
      </c>
      <c r="E7507" s="91">
        <v>6</v>
      </c>
      <c r="F7507" s="91">
        <v>2020</v>
      </c>
      <c r="G7507">
        <v>7509</v>
      </c>
      <c r="H7507" s="50">
        <v>1</v>
      </c>
      <c r="I7507" s="50"/>
      <c r="J7507" s="50" t="str">
        <f t="shared" si="141"/>
        <v>Masculino</v>
      </c>
    </row>
    <row r="7508" spans="1:10">
      <c r="A7508" t="s">
        <v>33</v>
      </c>
      <c r="B7508" t="s">
        <v>36</v>
      </c>
      <c r="C7508" s="103" t="str">
        <f>+Detalle_Casos[[#This Row],[Día]]&amp;"/"&amp;Detalle_Casos[[#This Row],[Mes]]&amp;"/"&amp;Detalle_Casos[[#This Row],[Año]]</f>
        <v>9/6/2020</v>
      </c>
      <c r="D7508" s="91">
        <v>9</v>
      </c>
      <c r="E7508" s="91">
        <v>6</v>
      </c>
      <c r="F7508" s="91">
        <v>2020</v>
      </c>
      <c r="G7508">
        <v>7510</v>
      </c>
      <c r="H7508" s="50">
        <v>1</v>
      </c>
      <c r="I7508" s="50"/>
      <c r="J7508" s="50" t="str">
        <f t="shared" si="141"/>
        <v>Masculino</v>
      </c>
    </row>
    <row r="7509" spans="1:10">
      <c r="A7509" t="s">
        <v>33</v>
      </c>
      <c r="B7509" t="s">
        <v>36</v>
      </c>
      <c r="C7509" s="103" t="str">
        <f>+Detalle_Casos[[#This Row],[Día]]&amp;"/"&amp;Detalle_Casos[[#This Row],[Mes]]&amp;"/"&amp;Detalle_Casos[[#This Row],[Año]]</f>
        <v>9/6/2020</v>
      </c>
      <c r="D7509" s="91">
        <v>9</v>
      </c>
      <c r="E7509" s="91">
        <v>6</v>
      </c>
      <c r="F7509" s="91">
        <v>2020</v>
      </c>
      <c r="G7509">
        <v>7511</v>
      </c>
      <c r="H7509" s="50">
        <v>1</v>
      </c>
      <c r="I7509" s="50"/>
      <c r="J7509" s="50" t="str">
        <f t="shared" si="141"/>
        <v>Masculino</v>
      </c>
    </row>
    <row r="7510" spans="1:10">
      <c r="A7510" t="s">
        <v>33</v>
      </c>
      <c r="B7510" t="s">
        <v>36</v>
      </c>
      <c r="C7510" s="103" t="str">
        <f>+Detalle_Casos[[#This Row],[Día]]&amp;"/"&amp;Detalle_Casos[[#This Row],[Mes]]&amp;"/"&amp;Detalle_Casos[[#This Row],[Año]]</f>
        <v>9/6/2020</v>
      </c>
      <c r="D7510" s="91">
        <v>9</v>
      </c>
      <c r="E7510" s="91">
        <v>6</v>
      </c>
      <c r="F7510" s="91">
        <v>2020</v>
      </c>
      <c r="G7510">
        <v>7512</v>
      </c>
      <c r="H7510" s="50">
        <v>1</v>
      </c>
      <c r="I7510" s="50"/>
      <c r="J7510" s="50" t="str">
        <f t="shared" si="141"/>
        <v>Masculino</v>
      </c>
    </row>
    <row r="7511" spans="1:10">
      <c r="A7511" t="s">
        <v>33</v>
      </c>
      <c r="B7511" t="s">
        <v>36</v>
      </c>
      <c r="C7511" s="103" t="str">
        <f>+Detalle_Casos[[#This Row],[Día]]&amp;"/"&amp;Detalle_Casos[[#This Row],[Mes]]&amp;"/"&amp;Detalle_Casos[[#This Row],[Año]]</f>
        <v>9/6/2020</v>
      </c>
      <c r="D7511" s="91">
        <v>9</v>
      </c>
      <c r="E7511" s="91">
        <v>6</v>
      </c>
      <c r="F7511" s="91">
        <v>2020</v>
      </c>
      <c r="G7511">
        <v>7513</v>
      </c>
      <c r="H7511" s="50">
        <v>1</v>
      </c>
      <c r="I7511" s="50"/>
      <c r="J7511" s="50" t="str">
        <f t="shared" si="141"/>
        <v>Masculino</v>
      </c>
    </row>
    <row r="7512" spans="1:10">
      <c r="A7512" t="s">
        <v>33</v>
      </c>
      <c r="B7512" t="s">
        <v>36</v>
      </c>
      <c r="C7512" s="103" t="str">
        <f>+Detalle_Casos[[#This Row],[Día]]&amp;"/"&amp;Detalle_Casos[[#This Row],[Mes]]&amp;"/"&amp;Detalle_Casos[[#This Row],[Año]]</f>
        <v>9/6/2020</v>
      </c>
      <c r="D7512" s="91">
        <v>9</v>
      </c>
      <c r="E7512" s="91">
        <v>6</v>
      </c>
      <c r="F7512" s="91">
        <v>2020</v>
      </c>
      <c r="G7512">
        <v>7514</v>
      </c>
      <c r="H7512" s="50">
        <v>1</v>
      </c>
      <c r="I7512" s="50"/>
      <c r="J7512" s="50" t="str">
        <f t="shared" si="141"/>
        <v>Masculino</v>
      </c>
    </row>
    <row r="7513" spans="1:10">
      <c r="A7513" t="s">
        <v>33</v>
      </c>
      <c r="B7513" t="s">
        <v>36</v>
      </c>
      <c r="C7513" s="103" t="str">
        <f>+Detalle_Casos[[#This Row],[Día]]&amp;"/"&amp;Detalle_Casos[[#This Row],[Mes]]&amp;"/"&amp;Detalle_Casos[[#This Row],[Año]]</f>
        <v>9/6/2020</v>
      </c>
      <c r="D7513" s="91">
        <v>9</v>
      </c>
      <c r="E7513" s="91">
        <v>6</v>
      </c>
      <c r="F7513" s="91">
        <v>2020</v>
      </c>
      <c r="G7513">
        <v>7515</v>
      </c>
      <c r="H7513" s="50">
        <v>1</v>
      </c>
      <c r="I7513" s="50"/>
      <c r="J7513" s="50" t="str">
        <f t="shared" si="141"/>
        <v>Masculino</v>
      </c>
    </row>
    <row r="7514" spans="1:10">
      <c r="A7514" t="s">
        <v>33</v>
      </c>
      <c r="B7514" t="s">
        <v>36</v>
      </c>
      <c r="C7514" s="103" t="str">
        <f>+Detalle_Casos[[#This Row],[Día]]&amp;"/"&amp;Detalle_Casos[[#This Row],[Mes]]&amp;"/"&amp;Detalle_Casos[[#This Row],[Año]]</f>
        <v>9/6/2020</v>
      </c>
      <c r="D7514" s="91">
        <v>9</v>
      </c>
      <c r="E7514" s="91">
        <v>6</v>
      </c>
      <c r="F7514" s="91">
        <v>2020</v>
      </c>
      <c r="G7514">
        <v>7516</v>
      </c>
      <c r="H7514" s="50">
        <v>1</v>
      </c>
      <c r="I7514" s="50"/>
      <c r="J7514" s="50" t="str">
        <f t="shared" si="141"/>
        <v>Masculino</v>
      </c>
    </row>
    <row r="7515" spans="1:10">
      <c r="A7515" t="s">
        <v>33</v>
      </c>
      <c r="B7515" t="s">
        <v>36</v>
      </c>
      <c r="C7515" s="103" t="str">
        <f>+Detalle_Casos[[#This Row],[Día]]&amp;"/"&amp;Detalle_Casos[[#This Row],[Mes]]&amp;"/"&amp;Detalle_Casos[[#This Row],[Año]]</f>
        <v>9/6/2020</v>
      </c>
      <c r="D7515" s="91">
        <v>9</v>
      </c>
      <c r="E7515" s="91">
        <v>6</v>
      </c>
      <c r="F7515" s="91">
        <v>2020</v>
      </c>
      <c r="G7515">
        <v>7517</v>
      </c>
      <c r="H7515" s="50">
        <v>1</v>
      </c>
      <c r="I7515" s="50"/>
      <c r="J7515" s="50" t="str">
        <f t="shared" si="141"/>
        <v>Masculino</v>
      </c>
    </row>
    <row r="7516" spans="1:10">
      <c r="A7516" t="s">
        <v>33</v>
      </c>
      <c r="B7516" t="s">
        <v>36</v>
      </c>
      <c r="C7516" s="103" t="str">
        <f>+Detalle_Casos[[#This Row],[Día]]&amp;"/"&amp;Detalle_Casos[[#This Row],[Mes]]&amp;"/"&amp;Detalle_Casos[[#This Row],[Año]]</f>
        <v>9/6/2020</v>
      </c>
      <c r="D7516" s="91">
        <v>9</v>
      </c>
      <c r="E7516" s="91">
        <v>6</v>
      </c>
      <c r="F7516" s="91">
        <v>2020</v>
      </c>
      <c r="G7516">
        <v>7518</v>
      </c>
      <c r="H7516" s="50">
        <v>1</v>
      </c>
      <c r="I7516" s="50"/>
      <c r="J7516" s="50" t="str">
        <f t="shared" si="141"/>
        <v>Masculino</v>
      </c>
    </row>
    <row r="7517" spans="1:10">
      <c r="A7517" t="s">
        <v>33</v>
      </c>
      <c r="B7517" t="s">
        <v>36</v>
      </c>
      <c r="C7517" s="103" t="str">
        <f>+Detalle_Casos[[#This Row],[Día]]&amp;"/"&amp;Detalle_Casos[[#This Row],[Mes]]&amp;"/"&amp;Detalle_Casos[[#This Row],[Año]]</f>
        <v>9/6/2020</v>
      </c>
      <c r="D7517" s="91">
        <v>9</v>
      </c>
      <c r="E7517" s="91">
        <v>6</v>
      </c>
      <c r="F7517" s="91">
        <v>2020</v>
      </c>
      <c r="G7517">
        <v>7519</v>
      </c>
      <c r="H7517" s="50">
        <v>1</v>
      </c>
      <c r="I7517" s="50"/>
      <c r="J7517" s="50" t="str">
        <f t="shared" si="141"/>
        <v>Masculino</v>
      </c>
    </row>
    <row r="7518" spans="1:10">
      <c r="A7518" t="s">
        <v>33</v>
      </c>
      <c r="B7518" t="s">
        <v>36</v>
      </c>
      <c r="C7518" s="103" t="str">
        <f>+Detalle_Casos[[#This Row],[Día]]&amp;"/"&amp;Detalle_Casos[[#This Row],[Mes]]&amp;"/"&amp;Detalle_Casos[[#This Row],[Año]]</f>
        <v>9/6/2020</v>
      </c>
      <c r="D7518" s="91">
        <v>9</v>
      </c>
      <c r="E7518" s="91">
        <v>6</v>
      </c>
      <c r="F7518" s="91">
        <v>2020</v>
      </c>
      <c r="G7518">
        <v>7520</v>
      </c>
      <c r="H7518" s="50">
        <v>1</v>
      </c>
      <c r="I7518" s="50"/>
      <c r="J7518" s="50" t="str">
        <f t="shared" si="141"/>
        <v>Masculino</v>
      </c>
    </row>
    <row r="7519" spans="1:10">
      <c r="A7519" t="s">
        <v>33</v>
      </c>
      <c r="B7519" t="s">
        <v>36</v>
      </c>
      <c r="C7519" s="103" t="str">
        <f>+Detalle_Casos[[#This Row],[Día]]&amp;"/"&amp;Detalle_Casos[[#This Row],[Mes]]&amp;"/"&amp;Detalle_Casos[[#This Row],[Año]]</f>
        <v>9/6/2020</v>
      </c>
      <c r="D7519" s="91">
        <v>9</v>
      </c>
      <c r="E7519" s="91">
        <v>6</v>
      </c>
      <c r="F7519" s="91">
        <v>2020</v>
      </c>
      <c r="G7519">
        <v>7521</v>
      </c>
      <c r="H7519" s="50">
        <v>1</v>
      </c>
      <c r="I7519" s="50"/>
      <c r="J7519" s="50" t="str">
        <f t="shared" si="141"/>
        <v>Masculino</v>
      </c>
    </row>
    <row r="7520" spans="1:10">
      <c r="A7520" t="s">
        <v>33</v>
      </c>
      <c r="B7520" t="s">
        <v>36</v>
      </c>
      <c r="C7520" s="103" t="str">
        <f>+Detalle_Casos[[#This Row],[Día]]&amp;"/"&amp;Detalle_Casos[[#This Row],[Mes]]&amp;"/"&amp;Detalle_Casos[[#This Row],[Año]]</f>
        <v>9/6/2020</v>
      </c>
      <c r="D7520" s="91">
        <v>9</v>
      </c>
      <c r="E7520" s="91">
        <v>6</v>
      </c>
      <c r="F7520" s="91">
        <v>2020</v>
      </c>
      <c r="G7520">
        <v>7522</v>
      </c>
      <c r="H7520" s="50">
        <v>1</v>
      </c>
      <c r="I7520" s="50"/>
      <c r="J7520" s="50" t="str">
        <f t="shared" si="141"/>
        <v>Masculino</v>
      </c>
    </row>
    <row r="7521" spans="1:10">
      <c r="A7521" t="s">
        <v>33</v>
      </c>
      <c r="B7521" t="s">
        <v>36</v>
      </c>
      <c r="C7521" s="103" t="str">
        <f>+Detalle_Casos[[#This Row],[Día]]&amp;"/"&amp;Detalle_Casos[[#This Row],[Mes]]&amp;"/"&amp;Detalle_Casos[[#This Row],[Año]]</f>
        <v>9/6/2020</v>
      </c>
      <c r="D7521" s="91">
        <v>9</v>
      </c>
      <c r="E7521" s="91">
        <v>6</v>
      </c>
      <c r="F7521" s="91">
        <v>2020</v>
      </c>
      <c r="G7521">
        <v>7523</v>
      </c>
      <c r="H7521" s="50">
        <v>1</v>
      </c>
      <c r="I7521" s="50"/>
      <c r="J7521" s="50" t="str">
        <f t="shared" si="141"/>
        <v>Masculino</v>
      </c>
    </row>
    <row r="7522" spans="1:10">
      <c r="A7522" t="s">
        <v>37</v>
      </c>
      <c r="B7522" t="s">
        <v>38</v>
      </c>
      <c r="C7522" s="103" t="str">
        <f>+Detalle_Casos[[#This Row],[Día]]&amp;"/"&amp;Detalle_Casos[[#This Row],[Mes]]&amp;"/"&amp;Detalle_Casos[[#This Row],[Año]]</f>
        <v>9/6/2020</v>
      </c>
      <c r="D7522" s="91">
        <v>9</v>
      </c>
      <c r="E7522" s="91">
        <v>6</v>
      </c>
      <c r="F7522" s="91">
        <v>2020</v>
      </c>
      <c r="G7522">
        <v>7524</v>
      </c>
      <c r="H7522" s="50">
        <v>1</v>
      </c>
      <c r="I7522" s="50"/>
      <c r="J7522" s="50" t="str">
        <f t="shared" si="141"/>
        <v>Masculino</v>
      </c>
    </row>
    <row r="7523" spans="1:10">
      <c r="A7523" t="s">
        <v>37</v>
      </c>
      <c r="B7523" t="s">
        <v>38</v>
      </c>
      <c r="C7523" s="103" t="str">
        <f>+Detalle_Casos[[#This Row],[Día]]&amp;"/"&amp;Detalle_Casos[[#This Row],[Mes]]&amp;"/"&amp;Detalle_Casos[[#This Row],[Año]]</f>
        <v>9/6/2020</v>
      </c>
      <c r="D7523" s="91">
        <v>9</v>
      </c>
      <c r="E7523" s="91">
        <v>6</v>
      </c>
      <c r="F7523" s="91">
        <v>2020</v>
      </c>
      <c r="G7523">
        <v>7525</v>
      </c>
      <c r="H7523" s="50">
        <v>1</v>
      </c>
      <c r="I7523" s="50"/>
      <c r="J7523" s="50" t="str">
        <f t="shared" si="141"/>
        <v>Masculino</v>
      </c>
    </row>
    <row r="7524" spans="1:10">
      <c r="A7524" t="s">
        <v>37</v>
      </c>
      <c r="B7524" t="s">
        <v>38</v>
      </c>
      <c r="C7524" s="103" t="str">
        <f>+Detalle_Casos[[#This Row],[Día]]&amp;"/"&amp;Detalle_Casos[[#This Row],[Mes]]&amp;"/"&amp;Detalle_Casos[[#This Row],[Año]]</f>
        <v>9/6/2020</v>
      </c>
      <c r="D7524" s="91">
        <v>9</v>
      </c>
      <c r="E7524" s="91">
        <v>6</v>
      </c>
      <c r="F7524" s="91">
        <v>2020</v>
      </c>
      <c r="G7524">
        <v>7526</v>
      </c>
      <c r="H7524" s="50">
        <v>1</v>
      </c>
      <c r="I7524" s="50"/>
      <c r="J7524" s="50" t="str">
        <f t="shared" si="141"/>
        <v>Masculino</v>
      </c>
    </row>
    <row r="7525" spans="1:10">
      <c r="A7525" t="s">
        <v>37</v>
      </c>
      <c r="B7525" t="s">
        <v>38</v>
      </c>
      <c r="C7525" s="103" t="str">
        <f>+Detalle_Casos[[#This Row],[Día]]&amp;"/"&amp;Detalle_Casos[[#This Row],[Mes]]&amp;"/"&amp;Detalle_Casos[[#This Row],[Año]]</f>
        <v>9/6/2020</v>
      </c>
      <c r="D7525" s="91">
        <v>9</v>
      </c>
      <c r="E7525" s="91">
        <v>6</v>
      </c>
      <c r="F7525" s="91">
        <v>2020</v>
      </c>
      <c r="G7525">
        <v>7527</v>
      </c>
      <c r="H7525" s="50">
        <v>1</v>
      </c>
      <c r="I7525" s="50"/>
      <c r="J7525" s="50" t="str">
        <f t="shared" si="141"/>
        <v>Masculino</v>
      </c>
    </row>
    <row r="7526" spans="1:10">
      <c r="A7526" t="s">
        <v>37</v>
      </c>
      <c r="B7526" t="s">
        <v>38</v>
      </c>
      <c r="C7526" s="103" t="str">
        <f>+Detalle_Casos[[#This Row],[Día]]&amp;"/"&amp;Detalle_Casos[[#This Row],[Mes]]&amp;"/"&amp;Detalle_Casos[[#This Row],[Año]]</f>
        <v>9/6/2020</v>
      </c>
      <c r="D7526" s="91">
        <v>9</v>
      </c>
      <c r="E7526" s="91">
        <v>6</v>
      </c>
      <c r="F7526" s="91">
        <v>2020</v>
      </c>
      <c r="G7526">
        <v>7528</v>
      </c>
      <c r="H7526" s="50">
        <v>1</v>
      </c>
      <c r="I7526" s="50"/>
      <c r="J7526" s="50" t="str">
        <f t="shared" si="141"/>
        <v>Masculino</v>
      </c>
    </row>
    <row r="7527" spans="1:10">
      <c r="A7527" t="s">
        <v>37</v>
      </c>
      <c r="B7527" t="s">
        <v>38</v>
      </c>
      <c r="C7527" s="103" t="str">
        <f>+Detalle_Casos[[#This Row],[Día]]&amp;"/"&amp;Detalle_Casos[[#This Row],[Mes]]&amp;"/"&amp;Detalle_Casos[[#This Row],[Año]]</f>
        <v>9/6/2020</v>
      </c>
      <c r="D7527" s="91">
        <v>9</v>
      </c>
      <c r="E7527" s="91">
        <v>6</v>
      </c>
      <c r="F7527" s="91">
        <v>2020</v>
      </c>
      <c r="G7527">
        <v>7529</v>
      </c>
      <c r="H7527" s="50">
        <v>1</v>
      </c>
      <c r="I7527" s="50"/>
      <c r="J7527" s="50" t="str">
        <f t="shared" si="141"/>
        <v>Masculino</v>
      </c>
    </row>
    <row r="7528" spans="1:10">
      <c r="A7528" t="s">
        <v>37</v>
      </c>
      <c r="B7528" t="s">
        <v>38</v>
      </c>
      <c r="C7528" s="103" t="str">
        <f>+Detalle_Casos[[#This Row],[Día]]&amp;"/"&amp;Detalle_Casos[[#This Row],[Mes]]&amp;"/"&amp;Detalle_Casos[[#This Row],[Año]]</f>
        <v>9/6/2020</v>
      </c>
      <c r="D7528" s="91">
        <v>9</v>
      </c>
      <c r="E7528" s="91">
        <v>6</v>
      </c>
      <c r="F7528" s="91">
        <v>2020</v>
      </c>
      <c r="G7528">
        <v>7530</v>
      </c>
      <c r="H7528" s="50">
        <v>1</v>
      </c>
      <c r="I7528" s="50"/>
      <c r="J7528" s="50" t="str">
        <f t="shared" si="141"/>
        <v>Masculino</v>
      </c>
    </row>
    <row r="7529" spans="1:10">
      <c r="A7529" t="s">
        <v>37</v>
      </c>
      <c r="B7529" t="s">
        <v>38</v>
      </c>
      <c r="C7529" s="103" t="str">
        <f>+Detalle_Casos[[#This Row],[Día]]&amp;"/"&amp;Detalle_Casos[[#This Row],[Mes]]&amp;"/"&amp;Detalle_Casos[[#This Row],[Año]]</f>
        <v>9/6/2020</v>
      </c>
      <c r="D7529" s="91">
        <v>9</v>
      </c>
      <c r="E7529" s="91">
        <v>6</v>
      </c>
      <c r="F7529" s="91">
        <v>2020</v>
      </c>
      <c r="G7529">
        <v>7531</v>
      </c>
      <c r="H7529" s="50">
        <v>1</v>
      </c>
      <c r="I7529" s="50"/>
      <c r="J7529" s="50" t="str">
        <f t="shared" si="141"/>
        <v>Masculino</v>
      </c>
    </row>
    <row r="7530" spans="1:10">
      <c r="A7530" t="s">
        <v>35</v>
      </c>
      <c r="B7530" t="s">
        <v>22</v>
      </c>
      <c r="C7530" s="103" t="str">
        <f>+Detalle_Casos[[#This Row],[Día]]&amp;"/"&amp;Detalle_Casos[[#This Row],[Mes]]&amp;"/"&amp;Detalle_Casos[[#This Row],[Año]]</f>
        <v>9/6/2020</v>
      </c>
      <c r="D7530" s="91">
        <v>9</v>
      </c>
      <c r="E7530" s="91">
        <v>6</v>
      </c>
      <c r="F7530" s="91">
        <v>2020</v>
      </c>
      <c r="G7530">
        <v>7532</v>
      </c>
      <c r="H7530" s="50">
        <v>1</v>
      </c>
      <c r="I7530" s="50"/>
      <c r="J7530" s="50" t="str">
        <f t="shared" si="141"/>
        <v>Masculino</v>
      </c>
    </row>
    <row r="7531" spans="1:10">
      <c r="A7531" t="s">
        <v>35</v>
      </c>
      <c r="B7531" t="s">
        <v>22</v>
      </c>
      <c r="C7531" s="103" t="str">
        <f>+Detalle_Casos[[#This Row],[Día]]&amp;"/"&amp;Detalle_Casos[[#This Row],[Mes]]&amp;"/"&amp;Detalle_Casos[[#This Row],[Año]]</f>
        <v>9/6/2020</v>
      </c>
      <c r="D7531" s="91">
        <v>9</v>
      </c>
      <c r="E7531" s="91">
        <v>6</v>
      </c>
      <c r="F7531" s="91">
        <v>2020</v>
      </c>
      <c r="G7531">
        <v>7533</v>
      </c>
      <c r="H7531" s="50">
        <v>1</v>
      </c>
      <c r="I7531" s="50"/>
      <c r="J7531" s="50" t="str">
        <f t="shared" si="141"/>
        <v>Masculino</v>
      </c>
    </row>
    <row r="7532" spans="1:10">
      <c r="A7532" t="s">
        <v>35</v>
      </c>
      <c r="B7532" t="s">
        <v>22</v>
      </c>
      <c r="C7532" s="103" t="str">
        <f>+Detalle_Casos[[#This Row],[Día]]&amp;"/"&amp;Detalle_Casos[[#This Row],[Mes]]&amp;"/"&amp;Detalle_Casos[[#This Row],[Año]]</f>
        <v>9/6/2020</v>
      </c>
      <c r="D7532" s="91">
        <v>9</v>
      </c>
      <c r="E7532" s="91">
        <v>6</v>
      </c>
      <c r="F7532" s="91">
        <v>2020</v>
      </c>
      <c r="G7532">
        <v>7534</v>
      </c>
      <c r="H7532" s="50">
        <v>1</v>
      </c>
      <c r="I7532" s="50"/>
      <c r="J7532" s="50" t="str">
        <f t="shared" si="141"/>
        <v>Masculino</v>
      </c>
    </row>
    <row r="7533" spans="1:10">
      <c r="A7533" t="s">
        <v>35</v>
      </c>
      <c r="B7533" t="s">
        <v>22</v>
      </c>
      <c r="C7533" s="103" t="str">
        <f>+Detalle_Casos[[#This Row],[Día]]&amp;"/"&amp;Detalle_Casos[[#This Row],[Mes]]&amp;"/"&amp;Detalle_Casos[[#This Row],[Año]]</f>
        <v>9/6/2020</v>
      </c>
      <c r="D7533" s="91">
        <v>9</v>
      </c>
      <c r="E7533" s="91">
        <v>6</v>
      </c>
      <c r="F7533" s="91">
        <v>2020</v>
      </c>
      <c r="G7533">
        <v>7535</v>
      </c>
      <c r="H7533" s="50">
        <v>1</v>
      </c>
      <c r="I7533" s="50"/>
      <c r="J7533" s="50" t="str">
        <f t="shared" si="141"/>
        <v>Masculino</v>
      </c>
    </row>
    <row r="7534" spans="1:10">
      <c r="A7534" t="s">
        <v>35</v>
      </c>
      <c r="B7534" t="s">
        <v>22</v>
      </c>
      <c r="C7534" s="103" t="str">
        <f>+Detalle_Casos[[#This Row],[Día]]&amp;"/"&amp;Detalle_Casos[[#This Row],[Mes]]&amp;"/"&amp;Detalle_Casos[[#This Row],[Año]]</f>
        <v>9/6/2020</v>
      </c>
      <c r="D7534" s="91">
        <v>9</v>
      </c>
      <c r="E7534" s="91">
        <v>6</v>
      </c>
      <c r="F7534" s="91">
        <v>2020</v>
      </c>
      <c r="G7534">
        <v>7536</v>
      </c>
      <c r="H7534" s="50">
        <v>1</v>
      </c>
      <c r="I7534" s="50"/>
      <c r="J7534" s="50" t="str">
        <f t="shared" si="141"/>
        <v>Masculino</v>
      </c>
    </row>
    <row r="7535" spans="1:10">
      <c r="A7535" t="s">
        <v>35</v>
      </c>
      <c r="B7535" t="s">
        <v>22</v>
      </c>
      <c r="C7535" s="103" t="str">
        <f>+Detalle_Casos[[#This Row],[Día]]&amp;"/"&amp;Detalle_Casos[[#This Row],[Mes]]&amp;"/"&amp;Detalle_Casos[[#This Row],[Año]]</f>
        <v>9/6/2020</v>
      </c>
      <c r="D7535" s="91">
        <v>9</v>
      </c>
      <c r="E7535" s="91">
        <v>6</v>
      </c>
      <c r="F7535" s="91">
        <v>2020</v>
      </c>
      <c r="G7535">
        <v>7537</v>
      </c>
      <c r="H7535" s="50">
        <v>1</v>
      </c>
      <c r="I7535" s="50"/>
      <c r="J7535" s="50" t="str">
        <f t="shared" si="141"/>
        <v>Masculino</v>
      </c>
    </row>
    <row r="7536" spans="1:10">
      <c r="A7536" t="s">
        <v>35</v>
      </c>
      <c r="B7536" t="s">
        <v>22</v>
      </c>
      <c r="C7536" s="103" t="str">
        <f>+Detalle_Casos[[#This Row],[Día]]&amp;"/"&amp;Detalle_Casos[[#This Row],[Mes]]&amp;"/"&amp;Detalle_Casos[[#This Row],[Año]]</f>
        <v>9/6/2020</v>
      </c>
      <c r="D7536" s="91">
        <v>9</v>
      </c>
      <c r="E7536" s="91">
        <v>6</v>
      </c>
      <c r="F7536" s="91">
        <v>2020</v>
      </c>
      <c r="G7536">
        <v>7538</v>
      </c>
      <c r="H7536" s="50">
        <v>1</v>
      </c>
      <c r="I7536" s="50"/>
      <c r="J7536" s="50" t="str">
        <f t="shared" si="141"/>
        <v>Masculino</v>
      </c>
    </row>
    <row r="7537" spans="1:10">
      <c r="A7537" t="s">
        <v>35</v>
      </c>
      <c r="B7537" t="s">
        <v>22</v>
      </c>
      <c r="C7537" s="103" t="str">
        <f>+Detalle_Casos[[#This Row],[Día]]&amp;"/"&amp;Detalle_Casos[[#This Row],[Mes]]&amp;"/"&amp;Detalle_Casos[[#This Row],[Año]]</f>
        <v>9/6/2020</v>
      </c>
      <c r="D7537" s="91">
        <v>9</v>
      </c>
      <c r="E7537" s="91">
        <v>6</v>
      </c>
      <c r="F7537" s="91">
        <v>2020</v>
      </c>
      <c r="G7537">
        <v>7539</v>
      </c>
      <c r="H7537" s="50">
        <v>1</v>
      </c>
      <c r="I7537" s="50"/>
      <c r="J7537" s="50" t="str">
        <f t="shared" si="141"/>
        <v>Masculino</v>
      </c>
    </row>
    <row r="7538" spans="1:10">
      <c r="A7538" t="s">
        <v>35</v>
      </c>
      <c r="B7538" t="s">
        <v>22</v>
      </c>
      <c r="C7538" s="103" t="str">
        <f>+Detalle_Casos[[#This Row],[Día]]&amp;"/"&amp;Detalle_Casos[[#This Row],[Mes]]&amp;"/"&amp;Detalle_Casos[[#This Row],[Año]]</f>
        <v>9/6/2020</v>
      </c>
      <c r="D7538" s="91">
        <v>9</v>
      </c>
      <c r="E7538" s="91">
        <v>6</v>
      </c>
      <c r="F7538" s="91">
        <v>2020</v>
      </c>
      <c r="G7538">
        <v>7540</v>
      </c>
      <c r="H7538" s="50">
        <v>1</v>
      </c>
      <c r="I7538" s="50"/>
      <c r="J7538" s="50" t="str">
        <f t="shared" si="141"/>
        <v>Masculino</v>
      </c>
    </row>
    <row r="7539" spans="1:10">
      <c r="A7539" t="s">
        <v>35</v>
      </c>
      <c r="B7539" t="s">
        <v>22</v>
      </c>
      <c r="C7539" s="103" t="str">
        <f>+Detalle_Casos[[#This Row],[Día]]&amp;"/"&amp;Detalle_Casos[[#This Row],[Mes]]&amp;"/"&amp;Detalle_Casos[[#This Row],[Año]]</f>
        <v>9/6/2020</v>
      </c>
      <c r="D7539" s="91">
        <v>9</v>
      </c>
      <c r="E7539" s="91">
        <v>6</v>
      </c>
      <c r="F7539" s="91">
        <v>2020</v>
      </c>
      <c r="G7539">
        <v>7541</v>
      </c>
      <c r="H7539" s="50">
        <v>1</v>
      </c>
      <c r="I7539" s="50"/>
      <c r="J7539" s="50" t="str">
        <f t="shared" si="141"/>
        <v>Masculino</v>
      </c>
    </row>
    <row r="7540" spans="1:10">
      <c r="A7540" t="s">
        <v>35</v>
      </c>
      <c r="B7540" t="s">
        <v>22</v>
      </c>
      <c r="C7540" s="103" t="str">
        <f>+Detalle_Casos[[#This Row],[Día]]&amp;"/"&amp;Detalle_Casos[[#This Row],[Mes]]&amp;"/"&amp;Detalle_Casos[[#This Row],[Año]]</f>
        <v>9/6/2020</v>
      </c>
      <c r="D7540" s="91">
        <v>9</v>
      </c>
      <c r="E7540" s="91">
        <v>6</v>
      </c>
      <c r="F7540" s="91">
        <v>2020</v>
      </c>
      <c r="G7540">
        <v>7542</v>
      </c>
      <c r="H7540" s="50">
        <v>1</v>
      </c>
      <c r="I7540" s="50"/>
      <c r="J7540" s="50" t="str">
        <f t="shared" si="141"/>
        <v>Masculino</v>
      </c>
    </row>
    <row r="7541" spans="1:10">
      <c r="A7541" t="s">
        <v>35</v>
      </c>
      <c r="B7541" t="s">
        <v>22</v>
      </c>
      <c r="C7541" s="103" t="str">
        <f>+Detalle_Casos[[#This Row],[Día]]&amp;"/"&amp;Detalle_Casos[[#This Row],[Mes]]&amp;"/"&amp;Detalle_Casos[[#This Row],[Año]]</f>
        <v>9/6/2020</v>
      </c>
      <c r="D7541" s="91">
        <v>9</v>
      </c>
      <c r="E7541" s="91">
        <v>6</v>
      </c>
      <c r="F7541" s="91">
        <v>2020</v>
      </c>
      <c r="G7541">
        <v>7543</v>
      </c>
      <c r="H7541" s="50">
        <v>1</v>
      </c>
      <c r="I7541" s="50"/>
      <c r="J7541" s="50" t="str">
        <f t="shared" si="141"/>
        <v>Masculino</v>
      </c>
    </row>
    <row r="7542" spans="1:10">
      <c r="A7542" t="s">
        <v>35</v>
      </c>
      <c r="B7542" t="s">
        <v>22</v>
      </c>
      <c r="C7542" s="103" t="str">
        <f>+Detalle_Casos[[#This Row],[Día]]&amp;"/"&amp;Detalle_Casos[[#This Row],[Mes]]&amp;"/"&amp;Detalle_Casos[[#This Row],[Año]]</f>
        <v>9/6/2020</v>
      </c>
      <c r="D7542" s="91">
        <v>9</v>
      </c>
      <c r="E7542" s="91">
        <v>6</v>
      </c>
      <c r="F7542" s="91">
        <v>2020</v>
      </c>
      <c r="G7542">
        <v>7544</v>
      </c>
      <c r="H7542" s="50">
        <v>1</v>
      </c>
      <c r="I7542" s="50"/>
      <c r="J7542" s="50" t="str">
        <f t="shared" si="141"/>
        <v>Masculino</v>
      </c>
    </row>
    <row r="7543" spans="1:10">
      <c r="A7543" t="s">
        <v>35</v>
      </c>
      <c r="B7543" t="s">
        <v>22</v>
      </c>
      <c r="C7543" s="103" t="str">
        <f>+Detalle_Casos[[#This Row],[Día]]&amp;"/"&amp;Detalle_Casos[[#This Row],[Mes]]&amp;"/"&amp;Detalle_Casos[[#This Row],[Año]]</f>
        <v>9/6/2020</v>
      </c>
      <c r="D7543" s="91">
        <v>9</v>
      </c>
      <c r="E7543" s="91">
        <v>6</v>
      </c>
      <c r="F7543" s="91">
        <v>2020</v>
      </c>
      <c r="G7543">
        <v>7545</v>
      </c>
      <c r="H7543" s="50">
        <v>1</v>
      </c>
      <c r="I7543" s="50"/>
      <c r="J7543" s="50" t="str">
        <f t="shared" si="141"/>
        <v>Masculino</v>
      </c>
    </row>
    <row r="7544" spans="1:10">
      <c r="A7544" t="s">
        <v>35</v>
      </c>
      <c r="B7544" t="s">
        <v>22</v>
      </c>
      <c r="C7544" s="103" t="str">
        <f>+Detalle_Casos[[#This Row],[Día]]&amp;"/"&amp;Detalle_Casos[[#This Row],[Mes]]&amp;"/"&amp;Detalle_Casos[[#This Row],[Año]]</f>
        <v>9/6/2020</v>
      </c>
      <c r="D7544" s="91">
        <v>9</v>
      </c>
      <c r="E7544" s="91">
        <v>6</v>
      </c>
      <c r="F7544" s="91">
        <v>2020</v>
      </c>
      <c r="G7544">
        <v>7546</v>
      </c>
      <c r="H7544" s="50">
        <v>1</v>
      </c>
      <c r="I7544" s="50"/>
      <c r="J7544" s="50" t="str">
        <f t="shared" si="141"/>
        <v>Masculino</v>
      </c>
    </row>
    <row r="7545" spans="1:10">
      <c r="A7545" t="s">
        <v>35</v>
      </c>
      <c r="B7545" t="s">
        <v>22</v>
      </c>
      <c r="C7545" s="103" t="str">
        <f>+Detalle_Casos[[#This Row],[Día]]&amp;"/"&amp;Detalle_Casos[[#This Row],[Mes]]&amp;"/"&amp;Detalle_Casos[[#This Row],[Año]]</f>
        <v>9/6/2020</v>
      </c>
      <c r="D7545" s="91">
        <v>9</v>
      </c>
      <c r="E7545" s="91">
        <v>6</v>
      </c>
      <c r="F7545" s="91">
        <v>2020</v>
      </c>
      <c r="G7545">
        <v>7547</v>
      </c>
      <c r="H7545" s="50">
        <v>1</v>
      </c>
      <c r="I7545" s="50"/>
      <c r="J7545" s="50" t="str">
        <f t="shared" si="141"/>
        <v>Masculino</v>
      </c>
    </row>
    <row r="7546" spans="1:10">
      <c r="A7546" t="s">
        <v>35</v>
      </c>
      <c r="B7546" t="s">
        <v>22</v>
      </c>
      <c r="C7546" s="103" t="str">
        <f>+Detalle_Casos[[#This Row],[Día]]&amp;"/"&amp;Detalle_Casos[[#This Row],[Mes]]&amp;"/"&amp;Detalle_Casos[[#This Row],[Año]]</f>
        <v>9/6/2020</v>
      </c>
      <c r="D7546" s="91">
        <v>9</v>
      </c>
      <c r="E7546" s="91">
        <v>6</v>
      </c>
      <c r="F7546" s="91">
        <v>2020</v>
      </c>
      <c r="G7546">
        <v>7548</v>
      </c>
      <c r="H7546" s="50">
        <v>1</v>
      </c>
      <c r="I7546" s="50"/>
      <c r="J7546" s="50" t="str">
        <f t="shared" si="141"/>
        <v>Masculino</v>
      </c>
    </row>
    <row r="7547" spans="1:10">
      <c r="A7547" t="s">
        <v>35</v>
      </c>
      <c r="B7547" t="s">
        <v>22</v>
      </c>
      <c r="C7547" s="103" t="str">
        <f>+Detalle_Casos[[#This Row],[Día]]&amp;"/"&amp;Detalle_Casos[[#This Row],[Mes]]&amp;"/"&amp;Detalle_Casos[[#This Row],[Año]]</f>
        <v>9/6/2020</v>
      </c>
      <c r="D7547" s="91">
        <v>9</v>
      </c>
      <c r="E7547" s="91">
        <v>6</v>
      </c>
      <c r="F7547" s="91">
        <v>2020</v>
      </c>
      <c r="G7547">
        <v>7549</v>
      </c>
      <c r="H7547" s="50">
        <v>1</v>
      </c>
      <c r="I7547" s="50"/>
      <c r="J7547" s="50" t="str">
        <f t="shared" si="141"/>
        <v>Masculino</v>
      </c>
    </row>
    <row r="7548" spans="1:10">
      <c r="A7548" t="s">
        <v>35</v>
      </c>
      <c r="B7548" t="s">
        <v>22</v>
      </c>
      <c r="C7548" s="103" t="str">
        <f>+Detalle_Casos[[#This Row],[Día]]&amp;"/"&amp;Detalle_Casos[[#This Row],[Mes]]&amp;"/"&amp;Detalle_Casos[[#This Row],[Año]]</f>
        <v>9/6/2020</v>
      </c>
      <c r="D7548" s="91">
        <v>9</v>
      </c>
      <c r="E7548" s="91">
        <v>6</v>
      </c>
      <c r="F7548" s="91">
        <v>2020</v>
      </c>
      <c r="G7548">
        <v>7550</v>
      </c>
      <c r="H7548" s="50">
        <v>1</v>
      </c>
      <c r="I7548" s="50"/>
      <c r="J7548" s="50" t="str">
        <f t="shared" si="141"/>
        <v>Masculino</v>
      </c>
    </row>
    <row r="7549" spans="1:10">
      <c r="A7549" t="s">
        <v>35</v>
      </c>
      <c r="B7549" t="s">
        <v>22</v>
      </c>
      <c r="C7549" s="103" t="str">
        <f>+Detalle_Casos[[#This Row],[Día]]&amp;"/"&amp;Detalle_Casos[[#This Row],[Mes]]&amp;"/"&amp;Detalle_Casos[[#This Row],[Año]]</f>
        <v>9/6/2020</v>
      </c>
      <c r="D7549" s="91">
        <v>9</v>
      </c>
      <c r="E7549" s="91">
        <v>6</v>
      </c>
      <c r="F7549" s="91">
        <v>2020</v>
      </c>
      <c r="G7549">
        <v>7551</v>
      </c>
      <c r="H7549" s="50">
        <v>1</v>
      </c>
      <c r="I7549" s="50"/>
      <c r="J7549" s="50" t="str">
        <f t="shared" si="141"/>
        <v>Masculino</v>
      </c>
    </row>
    <row r="7550" spans="1:10">
      <c r="A7550" t="s">
        <v>35</v>
      </c>
      <c r="B7550" t="s">
        <v>22</v>
      </c>
      <c r="C7550" s="103" t="str">
        <f>+Detalle_Casos[[#This Row],[Día]]&amp;"/"&amp;Detalle_Casos[[#This Row],[Mes]]&amp;"/"&amp;Detalle_Casos[[#This Row],[Año]]</f>
        <v>9/6/2020</v>
      </c>
      <c r="D7550" s="91">
        <v>9</v>
      </c>
      <c r="E7550" s="91">
        <v>6</v>
      </c>
      <c r="F7550" s="91">
        <v>2020</v>
      </c>
      <c r="G7550">
        <v>7552</v>
      </c>
      <c r="H7550" s="50">
        <v>1</v>
      </c>
      <c r="I7550" s="50"/>
      <c r="J7550" s="50" t="str">
        <f t="shared" si="141"/>
        <v>Masculino</v>
      </c>
    </row>
    <row r="7551" spans="1:10">
      <c r="A7551" t="s">
        <v>35</v>
      </c>
      <c r="B7551" t="s">
        <v>22</v>
      </c>
      <c r="C7551" s="103" t="str">
        <f>+Detalle_Casos[[#This Row],[Día]]&amp;"/"&amp;Detalle_Casos[[#This Row],[Mes]]&amp;"/"&amp;Detalle_Casos[[#This Row],[Año]]</f>
        <v>9/6/2020</v>
      </c>
      <c r="D7551" s="91">
        <v>9</v>
      </c>
      <c r="E7551" s="91">
        <v>6</v>
      </c>
      <c r="F7551" s="91">
        <v>2020</v>
      </c>
      <c r="G7551">
        <v>7553</v>
      </c>
      <c r="H7551" s="50">
        <v>1</v>
      </c>
      <c r="I7551" s="50"/>
      <c r="J7551" s="50" t="str">
        <f t="shared" si="141"/>
        <v>Masculino</v>
      </c>
    </row>
    <row r="7552" spans="1:10">
      <c r="A7552" t="s">
        <v>35</v>
      </c>
      <c r="B7552" t="s">
        <v>22</v>
      </c>
      <c r="C7552" s="103" t="str">
        <f>+Detalle_Casos[[#This Row],[Día]]&amp;"/"&amp;Detalle_Casos[[#This Row],[Mes]]&amp;"/"&amp;Detalle_Casos[[#This Row],[Año]]</f>
        <v>9/6/2020</v>
      </c>
      <c r="D7552" s="91">
        <v>9</v>
      </c>
      <c r="E7552" s="91">
        <v>6</v>
      </c>
      <c r="F7552" s="91">
        <v>2020</v>
      </c>
      <c r="G7552">
        <v>7554</v>
      </c>
      <c r="H7552" s="50">
        <v>1</v>
      </c>
      <c r="I7552" s="50"/>
      <c r="J7552" s="50" t="str">
        <f t="shared" si="141"/>
        <v>Masculino</v>
      </c>
    </row>
    <row r="7553" spans="1:10">
      <c r="A7553" t="s">
        <v>35</v>
      </c>
      <c r="B7553" t="s">
        <v>22</v>
      </c>
      <c r="C7553" s="103" t="str">
        <f>+Detalle_Casos[[#This Row],[Día]]&amp;"/"&amp;Detalle_Casos[[#This Row],[Mes]]&amp;"/"&amp;Detalle_Casos[[#This Row],[Año]]</f>
        <v>9/6/2020</v>
      </c>
      <c r="D7553" s="91">
        <v>9</v>
      </c>
      <c r="E7553" s="91">
        <v>6</v>
      </c>
      <c r="F7553" s="91">
        <v>2020</v>
      </c>
      <c r="G7553">
        <v>7555</v>
      </c>
      <c r="H7553" s="50">
        <v>1</v>
      </c>
      <c r="I7553" s="50"/>
      <c r="J7553" s="50" t="str">
        <f t="shared" si="141"/>
        <v>Masculino</v>
      </c>
    </row>
    <row r="7554" spans="1:10">
      <c r="A7554" t="s">
        <v>35</v>
      </c>
      <c r="B7554" t="s">
        <v>22</v>
      </c>
      <c r="C7554" s="103" t="str">
        <f>+Detalle_Casos[[#This Row],[Día]]&amp;"/"&amp;Detalle_Casos[[#This Row],[Mes]]&amp;"/"&amp;Detalle_Casos[[#This Row],[Año]]</f>
        <v>9/6/2020</v>
      </c>
      <c r="D7554" s="91">
        <v>9</v>
      </c>
      <c r="E7554" s="91">
        <v>6</v>
      </c>
      <c r="F7554" s="91">
        <v>2020</v>
      </c>
      <c r="G7554">
        <v>7556</v>
      </c>
      <c r="H7554" s="50">
        <v>1</v>
      </c>
      <c r="I7554" s="50"/>
      <c r="J7554" s="50" t="str">
        <f t="shared" si="141"/>
        <v>Masculino</v>
      </c>
    </row>
    <row r="7555" spans="1:10">
      <c r="A7555" t="s">
        <v>35</v>
      </c>
      <c r="B7555" t="s">
        <v>22</v>
      </c>
      <c r="C7555" s="103" t="str">
        <f>+Detalle_Casos[[#This Row],[Día]]&amp;"/"&amp;Detalle_Casos[[#This Row],[Mes]]&amp;"/"&amp;Detalle_Casos[[#This Row],[Año]]</f>
        <v>9/6/2020</v>
      </c>
      <c r="D7555" s="91">
        <v>9</v>
      </c>
      <c r="E7555" s="91">
        <v>6</v>
      </c>
      <c r="F7555" s="91">
        <v>2020</v>
      </c>
      <c r="G7555">
        <v>7557</v>
      </c>
      <c r="H7555" s="50">
        <v>1</v>
      </c>
      <c r="I7555" s="50"/>
      <c r="J7555" s="50" t="str">
        <f t="shared" si="141"/>
        <v>Masculino</v>
      </c>
    </row>
    <row r="7556" spans="1:10">
      <c r="A7556" t="s">
        <v>35</v>
      </c>
      <c r="B7556" t="s">
        <v>22</v>
      </c>
      <c r="C7556" s="103" t="str">
        <f>+Detalle_Casos[[#This Row],[Día]]&amp;"/"&amp;Detalle_Casos[[#This Row],[Mes]]&amp;"/"&amp;Detalle_Casos[[#This Row],[Año]]</f>
        <v>9/6/2020</v>
      </c>
      <c r="D7556" s="91">
        <v>9</v>
      </c>
      <c r="E7556" s="91">
        <v>6</v>
      </c>
      <c r="F7556" s="91">
        <v>2020</v>
      </c>
      <c r="G7556">
        <v>7558</v>
      </c>
      <c r="H7556" s="50">
        <v>1</v>
      </c>
      <c r="I7556" s="50"/>
      <c r="J7556" s="50" t="str">
        <f t="shared" si="141"/>
        <v>Masculino</v>
      </c>
    </row>
    <row r="7557" spans="1:10">
      <c r="A7557" t="s">
        <v>35</v>
      </c>
      <c r="B7557" t="s">
        <v>22</v>
      </c>
      <c r="C7557" s="103" t="str">
        <f>+Detalle_Casos[[#This Row],[Día]]&amp;"/"&amp;Detalle_Casos[[#This Row],[Mes]]&amp;"/"&amp;Detalle_Casos[[#This Row],[Año]]</f>
        <v>9/6/2020</v>
      </c>
      <c r="D7557" s="91">
        <v>9</v>
      </c>
      <c r="E7557" s="91">
        <v>6</v>
      </c>
      <c r="F7557" s="91">
        <v>2020</v>
      </c>
      <c r="G7557">
        <v>7559</v>
      </c>
      <c r="H7557" s="50">
        <v>1</v>
      </c>
      <c r="I7557" s="50"/>
      <c r="J7557" s="50" t="str">
        <f t="shared" si="141"/>
        <v>Masculino</v>
      </c>
    </row>
    <row r="7558" spans="1:10">
      <c r="A7558" t="s">
        <v>35</v>
      </c>
      <c r="B7558" t="s">
        <v>22</v>
      </c>
      <c r="C7558" s="103" t="str">
        <f>+Detalle_Casos[[#This Row],[Día]]&amp;"/"&amp;Detalle_Casos[[#This Row],[Mes]]&amp;"/"&amp;Detalle_Casos[[#This Row],[Año]]</f>
        <v>9/6/2020</v>
      </c>
      <c r="D7558" s="91">
        <v>9</v>
      </c>
      <c r="E7558" s="91">
        <v>6</v>
      </c>
      <c r="F7558" s="91">
        <v>2020</v>
      </c>
      <c r="G7558">
        <v>7560</v>
      </c>
      <c r="H7558" s="50">
        <v>1</v>
      </c>
      <c r="I7558" s="50"/>
      <c r="J7558" s="50" t="str">
        <f t="shared" si="141"/>
        <v>Masculino</v>
      </c>
    </row>
    <row r="7559" spans="1:10">
      <c r="A7559" t="s">
        <v>35</v>
      </c>
      <c r="B7559" t="s">
        <v>22</v>
      </c>
      <c r="C7559" s="103" t="str">
        <f>+Detalle_Casos[[#This Row],[Día]]&amp;"/"&amp;Detalle_Casos[[#This Row],[Mes]]&amp;"/"&amp;Detalle_Casos[[#This Row],[Año]]</f>
        <v>9/6/2020</v>
      </c>
      <c r="D7559" s="91">
        <v>9</v>
      </c>
      <c r="E7559" s="91">
        <v>6</v>
      </c>
      <c r="F7559" s="91">
        <v>2020</v>
      </c>
      <c r="G7559">
        <v>7561</v>
      </c>
      <c r="H7559" s="50">
        <v>1</v>
      </c>
      <c r="I7559" s="50"/>
      <c r="J7559" s="50" t="str">
        <f t="shared" si="141"/>
        <v>Masculino</v>
      </c>
    </row>
    <row r="7560" spans="1:10">
      <c r="A7560" t="s">
        <v>35</v>
      </c>
      <c r="B7560" t="s">
        <v>22</v>
      </c>
      <c r="C7560" s="103" t="str">
        <f>+Detalle_Casos[[#This Row],[Día]]&amp;"/"&amp;Detalle_Casos[[#This Row],[Mes]]&amp;"/"&amp;Detalle_Casos[[#This Row],[Año]]</f>
        <v>9/6/2020</v>
      </c>
      <c r="D7560" s="91">
        <v>9</v>
      </c>
      <c r="E7560" s="91">
        <v>6</v>
      </c>
      <c r="F7560" s="91">
        <v>2020</v>
      </c>
      <c r="G7560">
        <v>7562</v>
      </c>
      <c r="H7560" s="50">
        <v>1</v>
      </c>
      <c r="I7560" s="50"/>
      <c r="J7560" s="50" t="str">
        <f t="shared" si="141"/>
        <v>Masculino</v>
      </c>
    </row>
    <row r="7561" spans="1:10">
      <c r="A7561" t="s">
        <v>35</v>
      </c>
      <c r="B7561" t="s">
        <v>22</v>
      </c>
      <c r="C7561" s="103" t="str">
        <f>+Detalle_Casos[[#This Row],[Día]]&amp;"/"&amp;Detalle_Casos[[#This Row],[Mes]]&amp;"/"&amp;Detalle_Casos[[#This Row],[Año]]</f>
        <v>9/6/2020</v>
      </c>
      <c r="D7561" s="91">
        <v>9</v>
      </c>
      <c r="E7561" s="91">
        <v>6</v>
      </c>
      <c r="F7561" s="91">
        <v>2020</v>
      </c>
      <c r="G7561">
        <v>7563</v>
      </c>
      <c r="H7561" s="50">
        <v>1</v>
      </c>
      <c r="I7561" s="50"/>
      <c r="J7561" s="50" t="str">
        <f t="shared" si="141"/>
        <v>Masculino</v>
      </c>
    </row>
    <row r="7562" spans="1:10">
      <c r="A7562" t="s">
        <v>35</v>
      </c>
      <c r="B7562" t="s">
        <v>22</v>
      </c>
      <c r="C7562" s="103" t="str">
        <f>+Detalle_Casos[[#This Row],[Día]]&amp;"/"&amp;Detalle_Casos[[#This Row],[Mes]]&amp;"/"&amp;Detalle_Casos[[#This Row],[Año]]</f>
        <v>9/6/2020</v>
      </c>
      <c r="D7562" s="91">
        <v>9</v>
      </c>
      <c r="E7562" s="91">
        <v>6</v>
      </c>
      <c r="F7562" s="91">
        <v>2020</v>
      </c>
      <c r="G7562">
        <v>7564</v>
      </c>
      <c r="H7562" s="50">
        <v>1</v>
      </c>
      <c r="I7562" s="50"/>
      <c r="J7562" s="50" t="str">
        <f t="shared" si="141"/>
        <v>Masculino</v>
      </c>
    </row>
    <row r="7563" spans="1:10">
      <c r="A7563" t="s">
        <v>35</v>
      </c>
      <c r="B7563" t="s">
        <v>22</v>
      </c>
      <c r="C7563" s="103" t="str">
        <f>+Detalle_Casos[[#This Row],[Día]]&amp;"/"&amp;Detalle_Casos[[#This Row],[Mes]]&amp;"/"&amp;Detalle_Casos[[#This Row],[Año]]</f>
        <v>9/6/2020</v>
      </c>
      <c r="D7563" s="91">
        <v>9</v>
      </c>
      <c r="E7563" s="91">
        <v>6</v>
      </c>
      <c r="F7563" s="91">
        <v>2020</v>
      </c>
      <c r="G7563">
        <v>7565</v>
      </c>
      <c r="H7563" s="50">
        <v>1</v>
      </c>
      <c r="I7563" s="50"/>
      <c r="J7563" s="50" t="str">
        <f t="shared" si="141"/>
        <v>Masculino</v>
      </c>
    </row>
    <row r="7564" spans="1:10">
      <c r="A7564" t="s">
        <v>35</v>
      </c>
      <c r="B7564" t="s">
        <v>22</v>
      </c>
      <c r="C7564" s="103" t="str">
        <f>+Detalle_Casos[[#This Row],[Día]]&amp;"/"&amp;Detalle_Casos[[#This Row],[Mes]]&amp;"/"&amp;Detalle_Casos[[#This Row],[Año]]</f>
        <v>9/6/2020</v>
      </c>
      <c r="D7564" s="91">
        <v>9</v>
      </c>
      <c r="E7564" s="91">
        <v>6</v>
      </c>
      <c r="F7564" s="91">
        <v>2020</v>
      </c>
      <c r="G7564">
        <v>7566</v>
      </c>
      <c r="H7564" s="50">
        <v>1</v>
      </c>
      <c r="I7564" s="50"/>
      <c r="J7564" s="50" t="str">
        <f t="shared" si="141"/>
        <v>Masculino</v>
      </c>
    </row>
    <row r="7565" spans="1:10">
      <c r="A7565" t="s">
        <v>35</v>
      </c>
      <c r="B7565" t="s">
        <v>22</v>
      </c>
      <c r="C7565" s="103" t="str">
        <f>+Detalle_Casos[[#This Row],[Día]]&amp;"/"&amp;Detalle_Casos[[#This Row],[Mes]]&amp;"/"&amp;Detalle_Casos[[#This Row],[Año]]</f>
        <v>9/6/2020</v>
      </c>
      <c r="D7565" s="91">
        <v>9</v>
      </c>
      <c r="E7565" s="91">
        <v>6</v>
      </c>
      <c r="F7565" s="91">
        <v>2020</v>
      </c>
      <c r="G7565">
        <v>7567</v>
      </c>
      <c r="H7565" s="50">
        <v>1</v>
      </c>
      <c r="I7565" s="50"/>
      <c r="J7565" s="50" t="str">
        <f t="shared" si="141"/>
        <v>Masculino</v>
      </c>
    </row>
    <row r="7566" spans="1:10">
      <c r="A7566" t="s">
        <v>35</v>
      </c>
      <c r="B7566" t="s">
        <v>22</v>
      </c>
      <c r="C7566" s="103" t="str">
        <f>+Detalle_Casos[[#This Row],[Día]]&amp;"/"&amp;Detalle_Casos[[#This Row],[Mes]]&amp;"/"&amp;Detalle_Casos[[#This Row],[Año]]</f>
        <v>9/6/2020</v>
      </c>
      <c r="D7566" s="91">
        <v>9</v>
      </c>
      <c r="E7566" s="91">
        <v>6</v>
      </c>
      <c r="F7566" s="91">
        <v>2020</v>
      </c>
      <c r="G7566">
        <v>7568</v>
      </c>
      <c r="H7566" s="50">
        <v>1</v>
      </c>
      <c r="I7566" s="50"/>
      <c r="J7566" s="50" t="str">
        <f t="shared" ref="J7566:J7629" si="142">+IF(H7566=1,"Masculino","Femenino")</f>
        <v>Masculino</v>
      </c>
    </row>
    <row r="7567" spans="1:10">
      <c r="A7567" t="s">
        <v>35</v>
      </c>
      <c r="B7567" t="s">
        <v>22</v>
      </c>
      <c r="C7567" s="103" t="str">
        <f>+Detalle_Casos[[#This Row],[Día]]&amp;"/"&amp;Detalle_Casos[[#This Row],[Mes]]&amp;"/"&amp;Detalle_Casos[[#This Row],[Año]]</f>
        <v>9/6/2020</v>
      </c>
      <c r="D7567" s="91">
        <v>9</v>
      </c>
      <c r="E7567" s="91">
        <v>6</v>
      </c>
      <c r="F7567" s="91">
        <v>2020</v>
      </c>
      <c r="G7567">
        <v>7569</v>
      </c>
      <c r="H7567" s="50">
        <v>1</v>
      </c>
      <c r="I7567" s="50"/>
      <c r="J7567" s="50" t="str">
        <f t="shared" si="142"/>
        <v>Masculino</v>
      </c>
    </row>
    <row r="7568" spans="1:10">
      <c r="A7568" t="s">
        <v>35</v>
      </c>
      <c r="B7568" t="s">
        <v>22</v>
      </c>
      <c r="C7568" s="103" t="str">
        <f>+Detalle_Casos[[#This Row],[Día]]&amp;"/"&amp;Detalle_Casos[[#This Row],[Mes]]&amp;"/"&amp;Detalle_Casos[[#This Row],[Año]]</f>
        <v>9/6/2020</v>
      </c>
      <c r="D7568" s="91">
        <v>9</v>
      </c>
      <c r="E7568" s="91">
        <v>6</v>
      </c>
      <c r="F7568" s="91">
        <v>2020</v>
      </c>
      <c r="G7568">
        <v>7570</v>
      </c>
      <c r="H7568" s="50">
        <v>1</v>
      </c>
      <c r="I7568" s="50"/>
      <c r="J7568" s="50" t="str">
        <f t="shared" si="142"/>
        <v>Masculino</v>
      </c>
    </row>
    <row r="7569" spans="1:10">
      <c r="A7569" t="s">
        <v>35</v>
      </c>
      <c r="B7569" t="s">
        <v>22</v>
      </c>
      <c r="C7569" s="103" t="str">
        <f>+Detalle_Casos[[#This Row],[Día]]&amp;"/"&amp;Detalle_Casos[[#This Row],[Mes]]&amp;"/"&amp;Detalle_Casos[[#This Row],[Año]]</f>
        <v>9/6/2020</v>
      </c>
      <c r="D7569" s="91">
        <v>9</v>
      </c>
      <c r="E7569" s="91">
        <v>6</v>
      </c>
      <c r="F7569" s="91">
        <v>2020</v>
      </c>
      <c r="G7569">
        <v>7571</v>
      </c>
      <c r="H7569" s="50">
        <v>1</v>
      </c>
      <c r="I7569" s="50"/>
      <c r="J7569" s="50" t="str">
        <f t="shared" si="142"/>
        <v>Masculino</v>
      </c>
    </row>
    <row r="7570" spans="1:10">
      <c r="A7570" t="s">
        <v>35</v>
      </c>
      <c r="B7570" t="s">
        <v>22</v>
      </c>
      <c r="C7570" s="103" t="str">
        <f>+Detalle_Casos[[#This Row],[Día]]&amp;"/"&amp;Detalle_Casos[[#This Row],[Mes]]&amp;"/"&amp;Detalle_Casos[[#This Row],[Año]]</f>
        <v>9/6/2020</v>
      </c>
      <c r="D7570" s="91">
        <v>9</v>
      </c>
      <c r="E7570" s="91">
        <v>6</v>
      </c>
      <c r="F7570" s="91">
        <v>2020</v>
      </c>
      <c r="G7570">
        <v>7572</v>
      </c>
      <c r="H7570" s="50">
        <v>1</v>
      </c>
      <c r="I7570" s="50"/>
      <c r="J7570" s="50" t="str">
        <f t="shared" si="142"/>
        <v>Masculino</v>
      </c>
    </row>
    <row r="7571" spans="1:10">
      <c r="A7571" t="s">
        <v>35</v>
      </c>
      <c r="B7571" t="s">
        <v>22</v>
      </c>
      <c r="C7571" s="103" t="str">
        <f>+Detalle_Casos[[#This Row],[Día]]&amp;"/"&amp;Detalle_Casos[[#This Row],[Mes]]&amp;"/"&amp;Detalle_Casos[[#This Row],[Año]]</f>
        <v>9/6/2020</v>
      </c>
      <c r="D7571" s="91">
        <v>9</v>
      </c>
      <c r="E7571" s="91">
        <v>6</v>
      </c>
      <c r="F7571" s="91">
        <v>2020</v>
      </c>
      <c r="G7571">
        <v>7573</v>
      </c>
      <c r="H7571" s="50">
        <v>1</v>
      </c>
      <c r="I7571" s="50"/>
      <c r="J7571" s="50" t="str">
        <f t="shared" si="142"/>
        <v>Masculino</v>
      </c>
    </row>
    <row r="7572" spans="1:10">
      <c r="A7572" t="s">
        <v>35</v>
      </c>
      <c r="B7572" t="s">
        <v>22</v>
      </c>
      <c r="C7572" s="103" t="str">
        <f>+Detalle_Casos[[#This Row],[Día]]&amp;"/"&amp;Detalle_Casos[[#This Row],[Mes]]&amp;"/"&amp;Detalle_Casos[[#This Row],[Año]]</f>
        <v>9/6/2020</v>
      </c>
      <c r="D7572" s="91">
        <v>9</v>
      </c>
      <c r="E7572" s="91">
        <v>6</v>
      </c>
      <c r="F7572" s="91">
        <v>2020</v>
      </c>
      <c r="G7572">
        <v>7574</v>
      </c>
      <c r="H7572" s="50">
        <v>1</v>
      </c>
      <c r="I7572" s="50"/>
      <c r="J7572" s="50" t="str">
        <f t="shared" si="142"/>
        <v>Masculino</v>
      </c>
    </row>
    <row r="7573" spans="1:10">
      <c r="A7573" t="s">
        <v>35</v>
      </c>
      <c r="B7573" t="s">
        <v>22</v>
      </c>
      <c r="C7573" s="103" t="str">
        <f>+Detalle_Casos[[#This Row],[Día]]&amp;"/"&amp;Detalle_Casos[[#This Row],[Mes]]&amp;"/"&amp;Detalle_Casos[[#This Row],[Año]]</f>
        <v>9/6/2020</v>
      </c>
      <c r="D7573" s="91">
        <v>9</v>
      </c>
      <c r="E7573" s="91">
        <v>6</v>
      </c>
      <c r="F7573" s="91">
        <v>2020</v>
      </c>
      <c r="G7573">
        <v>7575</v>
      </c>
      <c r="H7573" s="50">
        <v>1</v>
      </c>
      <c r="I7573" s="50"/>
      <c r="J7573" s="50" t="str">
        <f t="shared" si="142"/>
        <v>Masculino</v>
      </c>
    </row>
    <row r="7574" spans="1:10">
      <c r="A7574" t="s">
        <v>35</v>
      </c>
      <c r="B7574" t="s">
        <v>22</v>
      </c>
      <c r="C7574" s="103" t="str">
        <f>+Detalle_Casos[[#This Row],[Día]]&amp;"/"&amp;Detalle_Casos[[#This Row],[Mes]]&amp;"/"&amp;Detalle_Casos[[#This Row],[Año]]</f>
        <v>9/6/2020</v>
      </c>
      <c r="D7574" s="91">
        <v>9</v>
      </c>
      <c r="E7574" s="91">
        <v>6</v>
      </c>
      <c r="F7574" s="91">
        <v>2020</v>
      </c>
      <c r="G7574">
        <v>7576</v>
      </c>
      <c r="H7574" s="50">
        <v>1</v>
      </c>
      <c r="I7574" s="50"/>
      <c r="J7574" s="50" t="str">
        <f t="shared" si="142"/>
        <v>Masculino</v>
      </c>
    </row>
    <row r="7575" spans="1:10">
      <c r="A7575" t="s">
        <v>35</v>
      </c>
      <c r="B7575" t="s">
        <v>22</v>
      </c>
      <c r="C7575" s="103" t="str">
        <f>+Detalle_Casos[[#This Row],[Día]]&amp;"/"&amp;Detalle_Casos[[#This Row],[Mes]]&amp;"/"&amp;Detalle_Casos[[#This Row],[Año]]</f>
        <v>9/6/2020</v>
      </c>
      <c r="D7575" s="91">
        <v>9</v>
      </c>
      <c r="E7575" s="91">
        <v>6</v>
      </c>
      <c r="F7575" s="91">
        <v>2020</v>
      </c>
      <c r="G7575">
        <v>7577</v>
      </c>
      <c r="H7575" s="50">
        <v>1</v>
      </c>
      <c r="I7575" s="50"/>
      <c r="J7575" s="50" t="str">
        <f t="shared" si="142"/>
        <v>Masculino</v>
      </c>
    </row>
    <row r="7576" spans="1:10">
      <c r="A7576" t="s">
        <v>35</v>
      </c>
      <c r="B7576" t="s">
        <v>22</v>
      </c>
      <c r="C7576" s="103" t="str">
        <f>+Detalle_Casos[[#This Row],[Día]]&amp;"/"&amp;Detalle_Casos[[#This Row],[Mes]]&amp;"/"&amp;Detalle_Casos[[#This Row],[Año]]</f>
        <v>9/6/2020</v>
      </c>
      <c r="D7576" s="91">
        <v>9</v>
      </c>
      <c r="E7576" s="91">
        <v>6</v>
      </c>
      <c r="F7576" s="91">
        <v>2020</v>
      </c>
      <c r="G7576">
        <v>7578</v>
      </c>
      <c r="H7576" s="50">
        <v>1</v>
      </c>
      <c r="I7576" s="50"/>
      <c r="J7576" s="50" t="str">
        <f t="shared" si="142"/>
        <v>Masculino</v>
      </c>
    </row>
    <row r="7577" spans="1:10">
      <c r="A7577" t="s">
        <v>35</v>
      </c>
      <c r="B7577" t="s">
        <v>22</v>
      </c>
      <c r="C7577" s="103" t="str">
        <f>+Detalle_Casos[[#This Row],[Día]]&amp;"/"&amp;Detalle_Casos[[#This Row],[Mes]]&amp;"/"&amp;Detalle_Casos[[#This Row],[Año]]</f>
        <v>9/6/2020</v>
      </c>
      <c r="D7577" s="91">
        <v>9</v>
      </c>
      <c r="E7577" s="91">
        <v>6</v>
      </c>
      <c r="F7577" s="91">
        <v>2020</v>
      </c>
      <c r="G7577">
        <v>7579</v>
      </c>
      <c r="H7577" s="50">
        <v>1</v>
      </c>
      <c r="I7577" s="50"/>
      <c r="J7577" s="50" t="str">
        <f t="shared" si="142"/>
        <v>Masculino</v>
      </c>
    </row>
    <row r="7578" spans="1:10">
      <c r="A7578" t="s">
        <v>35</v>
      </c>
      <c r="B7578" t="s">
        <v>22</v>
      </c>
      <c r="C7578" s="103" t="str">
        <f>+Detalle_Casos[[#This Row],[Día]]&amp;"/"&amp;Detalle_Casos[[#This Row],[Mes]]&amp;"/"&amp;Detalle_Casos[[#This Row],[Año]]</f>
        <v>9/6/2020</v>
      </c>
      <c r="D7578" s="91">
        <v>9</v>
      </c>
      <c r="E7578" s="91">
        <v>6</v>
      </c>
      <c r="F7578" s="91">
        <v>2020</v>
      </c>
      <c r="G7578">
        <v>7580</v>
      </c>
      <c r="H7578" s="50">
        <v>1</v>
      </c>
      <c r="I7578" s="50"/>
      <c r="J7578" s="50" t="str">
        <f t="shared" si="142"/>
        <v>Masculino</v>
      </c>
    </row>
    <row r="7579" spans="1:10">
      <c r="A7579" t="s">
        <v>35</v>
      </c>
      <c r="B7579" t="s">
        <v>22</v>
      </c>
      <c r="C7579" s="103" t="str">
        <f>+Detalle_Casos[[#This Row],[Día]]&amp;"/"&amp;Detalle_Casos[[#This Row],[Mes]]&amp;"/"&amp;Detalle_Casos[[#This Row],[Año]]</f>
        <v>9/6/2020</v>
      </c>
      <c r="D7579" s="91">
        <v>9</v>
      </c>
      <c r="E7579" s="91">
        <v>6</v>
      </c>
      <c r="F7579" s="91">
        <v>2020</v>
      </c>
      <c r="G7579">
        <v>7581</v>
      </c>
      <c r="H7579" s="50">
        <v>1</v>
      </c>
      <c r="I7579" s="50"/>
      <c r="J7579" s="50" t="str">
        <f t="shared" si="142"/>
        <v>Masculino</v>
      </c>
    </row>
    <row r="7580" spans="1:10">
      <c r="A7580" t="s">
        <v>35</v>
      </c>
      <c r="B7580" t="s">
        <v>22</v>
      </c>
      <c r="C7580" s="103" t="str">
        <f>+Detalle_Casos[[#This Row],[Día]]&amp;"/"&amp;Detalle_Casos[[#This Row],[Mes]]&amp;"/"&amp;Detalle_Casos[[#This Row],[Año]]</f>
        <v>9/6/2020</v>
      </c>
      <c r="D7580" s="91">
        <v>9</v>
      </c>
      <c r="E7580" s="91">
        <v>6</v>
      </c>
      <c r="F7580" s="91">
        <v>2020</v>
      </c>
      <c r="G7580">
        <v>7582</v>
      </c>
      <c r="H7580" s="50">
        <v>1</v>
      </c>
      <c r="I7580" s="50"/>
      <c r="J7580" s="50" t="str">
        <f t="shared" si="142"/>
        <v>Masculino</v>
      </c>
    </row>
    <row r="7581" spans="1:10">
      <c r="A7581" t="s">
        <v>35</v>
      </c>
      <c r="B7581" t="s">
        <v>22</v>
      </c>
      <c r="C7581" s="103" t="str">
        <f>+Detalle_Casos[[#This Row],[Día]]&amp;"/"&amp;Detalle_Casos[[#This Row],[Mes]]&amp;"/"&amp;Detalle_Casos[[#This Row],[Año]]</f>
        <v>9/6/2020</v>
      </c>
      <c r="D7581" s="91">
        <v>9</v>
      </c>
      <c r="E7581" s="91">
        <v>6</v>
      </c>
      <c r="F7581" s="91">
        <v>2020</v>
      </c>
      <c r="G7581">
        <v>7583</v>
      </c>
      <c r="H7581" s="50">
        <v>1</v>
      </c>
      <c r="I7581" s="50"/>
      <c r="J7581" s="50" t="str">
        <f t="shared" si="142"/>
        <v>Masculino</v>
      </c>
    </row>
    <row r="7582" spans="1:10">
      <c r="A7582" t="s">
        <v>35</v>
      </c>
      <c r="B7582" t="s">
        <v>22</v>
      </c>
      <c r="C7582" s="103" t="str">
        <f>+Detalle_Casos[[#This Row],[Día]]&amp;"/"&amp;Detalle_Casos[[#This Row],[Mes]]&amp;"/"&amp;Detalle_Casos[[#This Row],[Año]]</f>
        <v>9/6/2020</v>
      </c>
      <c r="D7582" s="91">
        <v>9</v>
      </c>
      <c r="E7582" s="91">
        <v>6</v>
      </c>
      <c r="F7582" s="91">
        <v>2020</v>
      </c>
      <c r="G7582">
        <v>7584</v>
      </c>
      <c r="H7582" s="50">
        <v>1</v>
      </c>
      <c r="I7582" s="50"/>
      <c r="J7582" s="50" t="str">
        <f t="shared" si="142"/>
        <v>Masculino</v>
      </c>
    </row>
    <row r="7583" spans="1:10">
      <c r="A7583" t="s">
        <v>35</v>
      </c>
      <c r="B7583" t="s">
        <v>22</v>
      </c>
      <c r="C7583" s="103" t="str">
        <f>+Detalle_Casos[[#This Row],[Día]]&amp;"/"&amp;Detalle_Casos[[#This Row],[Mes]]&amp;"/"&amp;Detalle_Casos[[#This Row],[Año]]</f>
        <v>9/6/2020</v>
      </c>
      <c r="D7583" s="91">
        <v>9</v>
      </c>
      <c r="E7583" s="91">
        <v>6</v>
      </c>
      <c r="F7583" s="91">
        <v>2020</v>
      </c>
      <c r="G7583">
        <v>7585</v>
      </c>
      <c r="H7583" s="50">
        <v>1</v>
      </c>
      <c r="I7583" s="50"/>
      <c r="J7583" s="50" t="str">
        <f t="shared" si="142"/>
        <v>Masculino</v>
      </c>
    </row>
    <row r="7584" spans="1:10">
      <c r="A7584" t="s">
        <v>35</v>
      </c>
      <c r="B7584" t="s">
        <v>22</v>
      </c>
      <c r="C7584" s="103" t="str">
        <f>+Detalle_Casos[[#This Row],[Día]]&amp;"/"&amp;Detalle_Casos[[#This Row],[Mes]]&amp;"/"&amp;Detalle_Casos[[#This Row],[Año]]</f>
        <v>9/6/2020</v>
      </c>
      <c r="D7584" s="91">
        <v>9</v>
      </c>
      <c r="E7584" s="91">
        <v>6</v>
      </c>
      <c r="F7584" s="91">
        <v>2020</v>
      </c>
      <c r="G7584">
        <v>7586</v>
      </c>
      <c r="H7584" s="50">
        <v>1</v>
      </c>
      <c r="I7584" s="50"/>
      <c r="J7584" s="50" t="str">
        <f t="shared" si="142"/>
        <v>Masculino</v>
      </c>
    </row>
    <row r="7585" spans="1:10">
      <c r="A7585" t="s">
        <v>35</v>
      </c>
      <c r="B7585" t="s">
        <v>22</v>
      </c>
      <c r="C7585" s="103" t="str">
        <f>+Detalle_Casos[[#This Row],[Día]]&amp;"/"&amp;Detalle_Casos[[#This Row],[Mes]]&amp;"/"&amp;Detalle_Casos[[#This Row],[Año]]</f>
        <v>9/6/2020</v>
      </c>
      <c r="D7585" s="91">
        <v>9</v>
      </c>
      <c r="E7585" s="91">
        <v>6</v>
      </c>
      <c r="F7585" s="91">
        <v>2020</v>
      </c>
      <c r="G7585">
        <v>7587</v>
      </c>
      <c r="H7585" s="50">
        <v>1</v>
      </c>
      <c r="I7585" s="50"/>
      <c r="J7585" s="50" t="str">
        <f t="shared" si="142"/>
        <v>Masculino</v>
      </c>
    </row>
    <row r="7586" spans="1:10">
      <c r="A7586" t="s">
        <v>35</v>
      </c>
      <c r="B7586" t="s">
        <v>22</v>
      </c>
      <c r="C7586" s="103" t="str">
        <f>+Detalle_Casos[[#This Row],[Día]]&amp;"/"&amp;Detalle_Casos[[#This Row],[Mes]]&amp;"/"&amp;Detalle_Casos[[#This Row],[Año]]</f>
        <v>9/6/2020</v>
      </c>
      <c r="D7586" s="91">
        <v>9</v>
      </c>
      <c r="E7586" s="91">
        <v>6</v>
      </c>
      <c r="F7586" s="91">
        <v>2020</v>
      </c>
      <c r="G7586">
        <v>7588</v>
      </c>
      <c r="H7586" s="50">
        <v>1</v>
      </c>
      <c r="I7586" s="50"/>
      <c r="J7586" s="50" t="str">
        <f t="shared" si="142"/>
        <v>Masculino</v>
      </c>
    </row>
    <row r="7587" spans="1:10">
      <c r="A7587" t="s">
        <v>35</v>
      </c>
      <c r="B7587" t="s">
        <v>22</v>
      </c>
      <c r="C7587" s="103" t="str">
        <f>+Detalle_Casos[[#This Row],[Día]]&amp;"/"&amp;Detalle_Casos[[#This Row],[Mes]]&amp;"/"&amp;Detalle_Casos[[#This Row],[Año]]</f>
        <v>9/6/2020</v>
      </c>
      <c r="D7587" s="91">
        <v>9</v>
      </c>
      <c r="E7587" s="91">
        <v>6</v>
      </c>
      <c r="F7587" s="91">
        <v>2020</v>
      </c>
      <c r="G7587">
        <v>7589</v>
      </c>
      <c r="H7587" s="50">
        <v>1</v>
      </c>
      <c r="I7587" s="50"/>
      <c r="J7587" s="50" t="str">
        <f t="shared" si="142"/>
        <v>Masculino</v>
      </c>
    </row>
    <row r="7588" spans="1:10">
      <c r="A7588" t="s">
        <v>35</v>
      </c>
      <c r="B7588" t="s">
        <v>22</v>
      </c>
      <c r="C7588" s="103" t="str">
        <f>+Detalle_Casos[[#This Row],[Día]]&amp;"/"&amp;Detalle_Casos[[#This Row],[Mes]]&amp;"/"&amp;Detalle_Casos[[#This Row],[Año]]</f>
        <v>9/6/2020</v>
      </c>
      <c r="D7588" s="91">
        <v>9</v>
      </c>
      <c r="E7588" s="91">
        <v>6</v>
      </c>
      <c r="F7588" s="91">
        <v>2020</v>
      </c>
      <c r="G7588">
        <v>7590</v>
      </c>
      <c r="H7588" s="50">
        <v>1</v>
      </c>
      <c r="I7588" s="50"/>
      <c r="J7588" s="50" t="str">
        <f t="shared" si="142"/>
        <v>Masculino</v>
      </c>
    </row>
    <row r="7589" spans="1:10">
      <c r="A7589" t="s">
        <v>35</v>
      </c>
      <c r="B7589" t="s">
        <v>22</v>
      </c>
      <c r="C7589" s="103" t="str">
        <f>+Detalle_Casos[[#This Row],[Día]]&amp;"/"&amp;Detalle_Casos[[#This Row],[Mes]]&amp;"/"&amp;Detalle_Casos[[#This Row],[Año]]</f>
        <v>9/6/2020</v>
      </c>
      <c r="D7589" s="91">
        <v>9</v>
      </c>
      <c r="E7589" s="91">
        <v>6</v>
      </c>
      <c r="F7589" s="91">
        <v>2020</v>
      </c>
      <c r="G7589">
        <v>7591</v>
      </c>
      <c r="H7589" s="50">
        <v>1</v>
      </c>
      <c r="I7589" s="50"/>
      <c r="J7589" s="50" t="str">
        <f t="shared" si="142"/>
        <v>Masculino</v>
      </c>
    </row>
    <row r="7590" spans="1:10">
      <c r="A7590" t="s">
        <v>35</v>
      </c>
      <c r="B7590" t="s">
        <v>22</v>
      </c>
      <c r="C7590" s="103" t="str">
        <f>+Detalle_Casos[[#This Row],[Día]]&amp;"/"&amp;Detalle_Casos[[#This Row],[Mes]]&amp;"/"&amp;Detalle_Casos[[#This Row],[Año]]</f>
        <v>9/6/2020</v>
      </c>
      <c r="D7590" s="91">
        <v>9</v>
      </c>
      <c r="E7590" s="91">
        <v>6</v>
      </c>
      <c r="F7590" s="91">
        <v>2020</v>
      </c>
      <c r="G7590">
        <v>7592</v>
      </c>
      <c r="H7590" s="50">
        <v>1</v>
      </c>
      <c r="I7590" s="50"/>
      <c r="J7590" s="50" t="str">
        <f t="shared" si="142"/>
        <v>Masculino</v>
      </c>
    </row>
    <row r="7591" spans="1:10">
      <c r="A7591" t="s">
        <v>35</v>
      </c>
      <c r="B7591" t="s">
        <v>22</v>
      </c>
      <c r="C7591" s="103" t="str">
        <f>+Detalle_Casos[[#This Row],[Día]]&amp;"/"&amp;Detalle_Casos[[#This Row],[Mes]]&amp;"/"&amp;Detalle_Casos[[#This Row],[Año]]</f>
        <v>9/6/2020</v>
      </c>
      <c r="D7591" s="91">
        <v>9</v>
      </c>
      <c r="E7591" s="91">
        <v>6</v>
      </c>
      <c r="F7591" s="91">
        <v>2020</v>
      </c>
      <c r="G7591">
        <v>7593</v>
      </c>
      <c r="H7591" s="50">
        <v>1</v>
      </c>
      <c r="I7591" s="50"/>
      <c r="J7591" s="50" t="str">
        <f t="shared" si="142"/>
        <v>Masculino</v>
      </c>
    </row>
    <row r="7592" spans="1:10">
      <c r="A7592" t="s">
        <v>35</v>
      </c>
      <c r="B7592" t="s">
        <v>22</v>
      </c>
      <c r="C7592" s="103" t="str">
        <f>+Detalle_Casos[[#This Row],[Día]]&amp;"/"&amp;Detalle_Casos[[#This Row],[Mes]]&amp;"/"&amp;Detalle_Casos[[#This Row],[Año]]</f>
        <v>9/6/2020</v>
      </c>
      <c r="D7592" s="91">
        <v>9</v>
      </c>
      <c r="E7592" s="91">
        <v>6</v>
      </c>
      <c r="F7592" s="91">
        <v>2020</v>
      </c>
      <c r="G7592">
        <v>7594</v>
      </c>
      <c r="H7592" s="50">
        <v>1</v>
      </c>
      <c r="I7592" s="50"/>
      <c r="J7592" s="50" t="str">
        <f t="shared" si="142"/>
        <v>Masculino</v>
      </c>
    </row>
    <row r="7593" spans="1:10">
      <c r="A7593" t="s">
        <v>35</v>
      </c>
      <c r="B7593" t="s">
        <v>22</v>
      </c>
      <c r="C7593" s="103" t="str">
        <f>+Detalle_Casos[[#This Row],[Día]]&amp;"/"&amp;Detalle_Casos[[#This Row],[Mes]]&amp;"/"&amp;Detalle_Casos[[#This Row],[Año]]</f>
        <v>9/6/2020</v>
      </c>
      <c r="D7593" s="91">
        <v>9</v>
      </c>
      <c r="E7593" s="91">
        <v>6</v>
      </c>
      <c r="F7593" s="91">
        <v>2020</v>
      </c>
      <c r="G7593">
        <v>7595</v>
      </c>
      <c r="H7593" s="50">
        <v>1</v>
      </c>
      <c r="I7593" s="50"/>
      <c r="J7593" s="50" t="str">
        <f t="shared" si="142"/>
        <v>Masculino</v>
      </c>
    </row>
    <row r="7594" spans="1:10">
      <c r="A7594" t="s">
        <v>35</v>
      </c>
      <c r="B7594" t="s">
        <v>22</v>
      </c>
      <c r="C7594" s="103" t="str">
        <f>+Detalle_Casos[[#This Row],[Día]]&amp;"/"&amp;Detalle_Casos[[#This Row],[Mes]]&amp;"/"&amp;Detalle_Casos[[#This Row],[Año]]</f>
        <v>9/6/2020</v>
      </c>
      <c r="D7594" s="91">
        <v>9</v>
      </c>
      <c r="E7594" s="91">
        <v>6</v>
      </c>
      <c r="F7594" s="91">
        <v>2020</v>
      </c>
      <c r="G7594">
        <v>7596</v>
      </c>
      <c r="H7594" s="50">
        <v>1</v>
      </c>
      <c r="I7594" s="50"/>
      <c r="J7594" s="50" t="str">
        <f t="shared" si="142"/>
        <v>Masculino</v>
      </c>
    </row>
    <row r="7595" spans="1:10">
      <c r="A7595" t="s">
        <v>35</v>
      </c>
      <c r="B7595" t="s">
        <v>22</v>
      </c>
      <c r="C7595" s="103" t="str">
        <f>+Detalle_Casos[[#This Row],[Día]]&amp;"/"&amp;Detalle_Casos[[#This Row],[Mes]]&amp;"/"&amp;Detalle_Casos[[#This Row],[Año]]</f>
        <v>9/6/2020</v>
      </c>
      <c r="D7595" s="91">
        <v>9</v>
      </c>
      <c r="E7595" s="91">
        <v>6</v>
      </c>
      <c r="F7595" s="91">
        <v>2020</v>
      </c>
      <c r="G7595">
        <v>7597</v>
      </c>
      <c r="H7595" s="50">
        <v>1</v>
      </c>
      <c r="I7595" s="50"/>
      <c r="J7595" s="50" t="str">
        <f t="shared" si="142"/>
        <v>Masculino</v>
      </c>
    </row>
    <row r="7596" spans="1:10">
      <c r="A7596" t="s">
        <v>35</v>
      </c>
      <c r="B7596" t="s">
        <v>22</v>
      </c>
      <c r="C7596" s="103" t="str">
        <f>+Detalle_Casos[[#This Row],[Día]]&amp;"/"&amp;Detalle_Casos[[#This Row],[Mes]]&amp;"/"&amp;Detalle_Casos[[#This Row],[Año]]</f>
        <v>9/6/2020</v>
      </c>
      <c r="D7596" s="91">
        <v>9</v>
      </c>
      <c r="E7596" s="91">
        <v>6</v>
      </c>
      <c r="F7596" s="91">
        <v>2020</v>
      </c>
      <c r="G7596">
        <v>7598</v>
      </c>
      <c r="H7596" s="50">
        <v>1</v>
      </c>
      <c r="I7596" s="50"/>
      <c r="J7596" s="50" t="str">
        <f t="shared" si="142"/>
        <v>Masculino</v>
      </c>
    </row>
    <row r="7597" spans="1:10">
      <c r="A7597" t="s">
        <v>35</v>
      </c>
      <c r="B7597" t="s">
        <v>22</v>
      </c>
      <c r="C7597" s="103" t="str">
        <f>+Detalle_Casos[[#This Row],[Día]]&amp;"/"&amp;Detalle_Casos[[#This Row],[Mes]]&amp;"/"&amp;Detalle_Casos[[#This Row],[Año]]</f>
        <v>9/6/2020</v>
      </c>
      <c r="D7597" s="91">
        <v>9</v>
      </c>
      <c r="E7597" s="91">
        <v>6</v>
      </c>
      <c r="F7597" s="91">
        <v>2020</v>
      </c>
      <c r="G7597">
        <v>7599</v>
      </c>
      <c r="H7597" s="50">
        <v>1</v>
      </c>
      <c r="I7597" s="50"/>
      <c r="J7597" s="50" t="str">
        <f t="shared" si="142"/>
        <v>Masculino</v>
      </c>
    </row>
    <row r="7598" spans="1:10">
      <c r="A7598" t="s">
        <v>35</v>
      </c>
      <c r="B7598" t="s">
        <v>22</v>
      </c>
      <c r="C7598" s="103" t="str">
        <f>+Detalle_Casos[[#This Row],[Día]]&amp;"/"&amp;Detalle_Casos[[#This Row],[Mes]]&amp;"/"&amp;Detalle_Casos[[#This Row],[Año]]</f>
        <v>9/6/2020</v>
      </c>
      <c r="D7598" s="91">
        <v>9</v>
      </c>
      <c r="E7598" s="91">
        <v>6</v>
      </c>
      <c r="F7598" s="91">
        <v>2020</v>
      </c>
      <c r="G7598">
        <v>7600</v>
      </c>
      <c r="H7598" s="50">
        <v>1</v>
      </c>
      <c r="I7598" s="50"/>
      <c r="J7598" s="50" t="str">
        <f t="shared" si="142"/>
        <v>Masculino</v>
      </c>
    </row>
    <row r="7599" spans="1:10">
      <c r="A7599" t="s">
        <v>35</v>
      </c>
      <c r="B7599" t="s">
        <v>22</v>
      </c>
      <c r="C7599" s="103" t="str">
        <f>+Detalle_Casos[[#This Row],[Día]]&amp;"/"&amp;Detalle_Casos[[#This Row],[Mes]]&amp;"/"&amp;Detalle_Casos[[#This Row],[Año]]</f>
        <v>9/6/2020</v>
      </c>
      <c r="D7599" s="91">
        <v>9</v>
      </c>
      <c r="E7599" s="91">
        <v>6</v>
      </c>
      <c r="F7599" s="91">
        <v>2020</v>
      </c>
      <c r="G7599">
        <v>7601</v>
      </c>
      <c r="H7599" s="50">
        <v>1</v>
      </c>
      <c r="I7599" s="50"/>
      <c r="J7599" s="50" t="str">
        <f t="shared" si="142"/>
        <v>Masculino</v>
      </c>
    </row>
    <row r="7600" spans="1:10">
      <c r="A7600" t="s">
        <v>35</v>
      </c>
      <c r="B7600" t="s">
        <v>22</v>
      </c>
      <c r="C7600" s="103" t="str">
        <f>+Detalle_Casos[[#This Row],[Día]]&amp;"/"&amp;Detalle_Casos[[#This Row],[Mes]]&amp;"/"&amp;Detalle_Casos[[#This Row],[Año]]</f>
        <v>9/6/2020</v>
      </c>
      <c r="D7600" s="91">
        <v>9</v>
      </c>
      <c r="E7600" s="91">
        <v>6</v>
      </c>
      <c r="F7600" s="91">
        <v>2020</v>
      </c>
      <c r="G7600">
        <v>7602</v>
      </c>
      <c r="H7600" s="50">
        <v>1</v>
      </c>
      <c r="I7600" s="50"/>
      <c r="J7600" s="50" t="str">
        <f t="shared" si="142"/>
        <v>Masculino</v>
      </c>
    </row>
    <row r="7601" spans="1:10">
      <c r="A7601" t="s">
        <v>35</v>
      </c>
      <c r="B7601" t="s">
        <v>22</v>
      </c>
      <c r="C7601" s="103" t="str">
        <f>+Detalle_Casos[[#This Row],[Día]]&amp;"/"&amp;Detalle_Casos[[#This Row],[Mes]]&amp;"/"&amp;Detalle_Casos[[#This Row],[Año]]</f>
        <v>9/6/2020</v>
      </c>
      <c r="D7601" s="91">
        <v>9</v>
      </c>
      <c r="E7601" s="91">
        <v>6</v>
      </c>
      <c r="F7601" s="91">
        <v>2020</v>
      </c>
      <c r="G7601">
        <v>7603</v>
      </c>
      <c r="H7601" s="50">
        <v>1</v>
      </c>
      <c r="I7601" s="50"/>
      <c r="J7601" s="50" t="str">
        <f t="shared" si="142"/>
        <v>Masculino</v>
      </c>
    </row>
    <row r="7602" spans="1:10">
      <c r="A7602" t="s">
        <v>35</v>
      </c>
      <c r="B7602" t="s">
        <v>22</v>
      </c>
      <c r="C7602" s="103" t="str">
        <f>+Detalle_Casos[[#This Row],[Día]]&amp;"/"&amp;Detalle_Casos[[#This Row],[Mes]]&amp;"/"&amp;Detalle_Casos[[#This Row],[Año]]</f>
        <v>9/6/2020</v>
      </c>
      <c r="D7602" s="91">
        <v>9</v>
      </c>
      <c r="E7602" s="91">
        <v>6</v>
      </c>
      <c r="F7602" s="91">
        <v>2020</v>
      </c>
      <c r="G7602">
        <v>7604</v>
      </c>
      <c r="H7602" s="50">
        <v>1</v>
      </c>
      <c r="I7602" s="50"/>
      <c r="J7602" s="50" t="str">
        <f t="shared" si="142"/>
        <v>Masculino</v>
      </c>
    </row>
    <row r="7603" spans="1:10">
      <c r="A7603" t="s">
        <v>35</v>
      </c>
      <c r="B7603" t="s">
        <v>22</v>
      </c>
      <c r="C7603" s="103" t="str">
        <f>+Detalle_Casos[[#This Row],[Día]]&amp;"/"&amp;Detalle_Casos[[#This Row],[Mes]]&amp;"/"&amp;Detalle_Casos[[#This Row],[Año]]</f>
        <v>9/6/2020</v>
      </c>
      <c r="D7603" s="91">
        <v>9</v>
      </c>
      <c r="E7603" s="91">
        <v>6</v>
      </c>
      <c r="F7603" s="91">
        <v>2020</v>
      </c>
      <c r="G7603">
        <v>7605</v>
      </c>
      <c r="H7603" s="50">
        <v>1</v>
      </c>
      <c r="I7603" s="50"/>
      <c r="J7603" s="50" t="str">
        <f t="shared" si="142"/>
        <v>Masculino</v>
      </c>
    </row>
    <row r="7604" spans="1:10">
      <c r="A7604" t="s">
        <v>35</v>
      </c>
      <c r="B7604" t="s">
        <v>22</v>
      </c>
      <c r="C7604" s="103" t="str">
        <f>+Detalle_Casos[[#This Row],[Día]]&amp;"/"&amp;Detalle_Casos[[#This Row],[Mes]]&amp;"/"&amp;Detalle_Casos[[#This Row],[Año]]</f>
        <v>9/6/2020</v>
      </c>
      <c r="D7604" s="91">
        <v>9</v>
      </c>
      <c r="E7604" s="91">
        <v>6</v>
      </c>
      <c r="F7604" s="91">
        <v>2020</v>
      </c>
      <c r="G7604">
        <v>7606</v>
      </c>
      <c r="H7604" s="50">
        <v>1</v>
      </c>
      <c r="I7604" s="50"/>
      <c r="J7604" s="50" t="str">
        <f t="shared" si="142"/>
        <v>Masculino</v>
      </c>
    </row>
    <row r="7605" spans="1:10">
      <c r="A7605" t="s">
        <v>35</v>
      </c>
      <c r="B7605" t="s">
        <v>22</v>
      </c>
      <c r="C7605" s="103" t="str">
        <f>+Detalle_Casos[[#This Row],[Día]]&amp;"/"&amp;Detalle_Casos[[#This Row],[Mes]]&amp;"/"&amp;Detalle_Casos[[#This Row],[Año]]</f>
        <v>9/6/2020</v>
      </c>
      <c r="D7605" s="91">
        <v>9</v>
      </c>
      <c r="E7605" s="91">
        <v>6</v>
      </c>
      <c r="F7605" s="91">
        <v>2020</v>
      </c>
      <c r="G7605">
        <v>7607</v>
      </c>
      <c r="H7605" s="50">
        <v>1</v>
      </c>
      <c r="I7605" s="50"/>
      <c r="J7605" s="50" t="str">
        <f t="shared" si="142"/>
        <v>Masculino</v>
      </c>
    </row>
    <row r="7606" spans="1:10">
      <c r="A7606" t="s">
        <v>35</v>
      </c>
      <c r="B7606" t="s">
        <v>22</v>
      </c>
      <c r="C7606" s="103" t="str">
        <f>+Detalle_Casos[[#This Row],[Día]]&amp;"/"&amp;Detalle_Casos[[#This Row],[Mes]]&amp;"/"&amp;Detalle_Casos[[#This Row],[Año]]</f>
        <v>9/6/2020</v>
      </c>
      <c r="D7606" s="91">
        <v>9</v>
      </c>
      <c r="E7606" s="91">
        <v>6</v>
      </c>
      <c r="F7606" s="91">
        <v>2020</v>
      </c>
      <c r="G7606">
        <v>7608</v>
      </c>
      <c r="H7606" s="50">
        <v>1</v>
      </c>
      <c r="I7606" s="50"/>
      <c r="J7606" s="50" t="str">
        <f t="shared" si="142"/>
        <v>Masculino</v>
      </c>
    </row>
    <row r="7607" spans="1:10">
      <c r="A7607" t="s">
        <v>35</v>
      </c>
      <c r="B7607" t="s">
        <v>22</v>
      </c>
      <c r="C7607" s="103" t="str">
        <f>+Detalle_Casos[[#This Row],[Día]]&amp;"/"&amp;Detalle_Casos[[#This Row],[Mes]]&amp;"/"&amp;Detalle_Casos[[#This Row],[Año]]</f>
        <v>9/6/2020</v>
      </c>
      <c r="D7607" s="91">
        <v>9</v>
      </c>
      <c r="E7607" s="91">
        <v>6</v>
      </c>
      <c r="F7607" s="91">
        <v>2020</v>
      </c>
      <c r="G7607">
        <v>7609</v>
      </c>
      <c r="H7607" s="50">
        <v>1</v>
      </c>
      <c r="I7607" s="50"/>
      <c r="J7607" s="50" t="str">
        <f t="shared" si="142"/>
        <v>Masculino</v>
      </c>
    </row>
    <row r="7608" spans="1:10">
      <c r="A7608" t="s">
        <v>35</v>
      </c>
      <c r="B7608" t="s">
        <v>22</v>
      </c>
      <c r="C7608" s="103" t="str">
        <f>+Detalle_Casos[[#This Row],[Día]]&amp;"/"&amp;Detalle_Casos[[#This Row],[Mes]]&amp;"/"&amp;Detalle_Casos[[#This Row],[Año]]</f>
        <v>9/6/2020</v>
      </c>
      <c r="D7608" s="91">
        <v>9</v>
      </c>
      <c r="E7608" s="91">
        <v>6</v>
      </c>
      <c r="F7608" s="91">
        <v>2020</v>
      </c>
      <c r="G7608">
        <v>7610</v>
      </c>
      <c r="H7608" s="50">
        <v>1</v>
      </c>
      <c r="I7608" s="50"/>
      <c r="J7608" s="50" t="str">
        <f t="shared" si="142"/>
        <v>Masculino</v>
      </c>
    </row>
    <row r="7609" spans="1:10">
      <c r="A7609" t="s">
        <v>35</v>
      </c>
      <c r="B7609" t="s">
        <v>22</v>
      </c>
      <c r="C7609" s="103" t="str">
        <f>+Detalle_Casos[[#This Row],[Día]]&amp;"/"&amp;Detalle_Casos[[#This Row],[Mes]]&amp;"/"&amp;Detalle_Casos[[#This Row],[Año]]</f>
        <v>9/6/2020</v>
      </c>
      <c r="D7609" s="91">
        <v>9</v>
      </c>
      <c r="E7609" s="91">
        <v>6</v>
      </c>
      <c r="F7609" s="91">
        <v>2020</v>
      </c>
      <c r="G7609">
        <v>7611</v>
      </c>
      <c r="H7609" s="50">
        <v>1</v>
      </c>
      <c r="I7609" s="50"/>
      <c r="J7609" s="50" t="str">
        <f t="shared" si="142"/>
        <v>Masculino</v>
      </c>
    </row>
    <row r="7610" spans="1:10">
      <c r="A7610" t="s">
        <v>35</v>
      </c>
      <c r="B7610" t="s">
        <v>22</v>
      </c>
      <c r="C7610" s="103" t="str">
        <f>+Detalle_Casos[[#This Row],[Día]]&amp;"/"&amp;Detalle_Casos[[#This Row],[Mes]]&amp;"/"&amp;Detalle_Casos[[#This Row],[Año]]</f>
        <v>9/6/2020</v>
      </c>
      <c r="D7610" s="91">
        <v>9</v>
      </c>
      <c r="E7610" s="91">
        <v>6</v>
      </c>
      <c r="F7610" s="91">
        <v>2020</v>
      </c>
      <c r="G7610">
        <v>7612</v>
      </c>
      <c r="H7610" s="50">
        <v>1</v>
      </c>
      <c r="I7610" s="50"/>
      <c r="J7610" s="50" t="str">
        <f t="shared" si="142"/>
        <v>Masculino</v>
      </c>
    </row>
    <row r="7611" spans="1:10">
      <c r="A7611" t="s">
        <v>35</v>
      </c>
      <c r="B7611" t="s">
        <v>22</v>
      </c>
      <c r="C7611" s="103" t="str">
        <f>+Detalle_Casos[[#This Row],[Día]]&amp;"/"&amp;Detalle_Casos[[#This Row],[Mes]]&amp;"/"&amp;Detalle_Casos[[#This Row],[Año]]</f>
        <v>9/6/2020</v>
      </c>
      <c r="D7611" s="91">
        <v>9</v>
      </c>
      <c r="E7611" s="91">
        <v>6</v>
      </c>
      <c r="F7611" s="91">
        <v>2020</v>
      </c>
      <c r="G7611">
        <v>7613</v>
      </c>
      <c r="H7611" s="50">
        <v>1</v>
      </c>
      <c r="I7611" s="50"/>
      <c r="J7611" s="50" t="str">
        <f t="shared" si="142"/>
        <v>Masculino</v>
      </c>
    </row>
    <row r="7612" spans="1:10">
      <c r="A7612" t="s">
        <v>35</v>
      </c>
      <c r="B7612" t="s">
        <v>22</v>
      </c>
      <c r="C7612" s="103" t="str">
        <f>+Detalle_Casos[[#This Row],[Día]]&amp;"/"&amp;Detalle_Casos[[#This Row],[Mes]]&amp;"/"&amp;Detalle_Casos[[#This Row],[Año]]</f>
        <v>9/6/2020</v>
      </c>
      <c r="D7612" s="91">
        <v>9</v>
      </c>
      <c r="E7612" s="91">
        <v>6</v>
      </c>
      <c r="F7612" s="91">
        <v>2020</v>
      </c>
      <c r="G7612">
        <v>7614</v>
      </c>
      <c r="H7612" s="50">
        <v>1</v>
      </c>
      <c r="I7612" s="50"/>
      <c r="J7612" s="50" t="str">
        <f t="shared" si="142"/>
        <v>Masculino</v>
      </c>
    </row>
    <row r="7613" spans="1:10">
      <c r="A7613" t="s">
        <v>35</v>
      </c>
      <c r="B7613" t="s">
        <v>22</v>
      </c>
      <c r="C7613" s="103" t="str">
        <f>+Detalle_Casos[[#This Row],[Día]]&amp;"/"&amp;Detalle_Casos[[#This Row],[Mes]]&amp;"/"&amp;Detalle_Casos[[#This Row],[Año]]</f>
        <v>9/6/2020</v>
      </c>
      <c r="D7613" s="91">
        <v>9</v>
      </c>
      <c r="E7613" s="91">
        <v>6</v>
      </c>
      <c r="F7613" s="91">
        <v>2020</v>
      </c>
      <c r="G7613">
        <v>7615</v>
      </c>
      <c r="H7613" s="50">
        <v>1</v>
      </c>
      <c r="I7613" s="50"/>
      <c r="J7613" s="50" t="str">
        <f t="shared" si="142"/>
        <v>Masculino</v>
      </c>
    </row>
    <row r="7614" spans="1:10">
      <c r="A7614" t="s">
        <v>35</v>
      </c>
      <c r="B7614" t="s">
        <v>22</v>
      </c>
      <c r="C7614" s="103" t="str">
        <f>+Detalle_Casos[[#This Row],[Día]]&amp;"/"&amp;Detalle_Casos[[#This Row],[Mes]]&amp;"/"&amp;Detalle_Casos[[#This Row],[Año]]</f>
        <v>9/6/2020</v>
      </c>
      <c r="D7614" s="91">
        <v>9</v>
      </c>
      <c r="E7614" s="91">
        <v>6</v>
      </c>
      <c r="F7614" s="91">
        <v>2020</v>
      </c>
      <c r="G7614">
        <v>7616</v>
      </c>
      <c r="H7614" s="50">
        <v>1</v>
      </c>
      <c r="I7614" s="50"/>
      <c r="J7614" s="50" t="str">
        <f t="shared" si="142"/>
        <v>Masculino</v>
      </c>
    </row>
    <row r="7615" spans="1:10">
      <c r="A7615" t="s">
        <v>35</v>
      </c>
      <c r="B7615" t="s">
        <v>22</v>
      </c>
      <c r="C7615" s="103" t="str">
        <f>+Detalle_Casos[[#This Row],[Día]]&amp;"/"&amp;Detalle_Casos[[#This Row],[Mes]]&amp;"/"&amp;Detalle_Casos[[#This Row],[Año]]</f>
        <v>9/6/2020</v>
      </c>
      <c r="D7615" s="91">
        <v>9</v>
      </c>
      <c r="E7615" s="91">
        <v>6</v>
      </c>
      <c r="F7615" s="91">
        <v>2020</v>
      </c>
      <c r="G7615">
        <v>7617</v>
      </c>
      <c r="H7615" s="50">
        <v>1</v>
      </c>
      <c r="I7615" s="50"/>
      <c r="J7615" s="50" t="str">
        <f t="shared" si="142"/>
        <v>Masculino</v>
      </c>
    </row>
    <row r="7616" spans="1:10">
      <c r="A7616" t="s">
        <v>35</v>
      </c>
      <c r="B7616" t="s">
        <v>22</v>
      </c>
      <c r="C7616" s="103" t="str">
        <f>+Detalle_Casos[[#This Row],[Día]]&amp;"/"&amp;Detalle_Casos[[#This Row],[Mes]]&amp;"/"&amp;Detalle_Casos[[#This Row],[Año]]</f>
        <v>9/6/2020</v>
      </c>
      <c r="D7616" s="91">
        <v>9</v>
      </c>
      <c r="E7616" s="91">
        <v>6</v>
      </c>
      <c r="F7616" s="91">
        <v>2020</v>
      </c>
      <c r="G7616">
        <v>7618</v>
      </c>
      <c r="H7616" s="50">
        <v>1</v>
      </c>
      <c r="I7616" s="50"/>
      <c r="J7616" s="50" t="str">
        <f t="shared" si="142"/>
        <v>Masculino</v>
      </c>
    </row>
    <row r="7617" spans="1:10">
      <c r="A7617" t="s">
        <v>35</v>
      </c>
      <c r="B7617" t="s">
        <v>22</v>
      </c>
      <c r="C7617" s="103" t="str">
        <f>+Detalle_Casos[[#This Row],[Día]]&amp;"/"&amp;Detalle_Casos[[#This Row],[Mes]]&amp;"/"&amp;Detalle_Casos[[#This Row],[Año]]</f>
        <v>9/6/2020</v>
      </c>
      <c r="D7617" s="91">
        <v>9</v>
      </c>
      <c r="E7617" s="91">
        <v>6</v>
      </c>
      <c r="F7617" s="91">
        <v>2020</v>
      </c>
      <c r="G7617">
        <v>7619</v>
      </c>
      <c r="H7617" s="50">
        <v>1</v>
      </c>
      <c r="I7617" s="50"/>
      <c r="J7617" s="50" t="str">
        <f t="shared" si="142"/>
        <v>Masculino</v>
      </c>
    </row>
    <row r="7618" spans="1:10">
      <c r="A7618" t="s">
        <v>35</v>
      </c>
      <c r="B7618" t="s">
        <v>22</v>
      </c>
      <c r="C7618" s="103" t="str">
        <f>+Detalle_Casos[[#This Row],[Día]]&amp;"/"&amp;Detalle_Casos[[#This Row],[Mes]]&amp;"/"&amp;Detalle_Casos[[#This Row],[Año]]</f>
        <v>9/6/2020</v>
      </c>
      <c r="D7618" s="91">
        <v>9</v>
      </c>
      <c r="E7618" s="91">
        <v>6</v>
      </c>
      <c r="F7618" s="91">
        <v>2020</v>
      </c>
      <c r="G7618">
        <v>7620</v>
      </c>
      <c r="H7618" s="50">
        <v>1</v>
      </c>
      <c r="I7618" s="50"/>
      <c r="J7618" s="50" t="str">
        <f t="shared" si="142"/>
        <v>Masculino</v>
      </c>
    </row>
    <row r="7619" spans="1:10">
      <c r="A7619" t="s">
        <v>35</v>
      </c>
      <c r="B7619" t="s">
        <v>22</v>
      </c>
      <c r="C7619" s="103" t="str">
        <f>+Detalle_Casos[[#This Row],[Día]]&amp;"/"&amp;Detalle_Casos[[#This Row],[Mes]]&amp;"/"&amp;Detalle_Casos[[#This Row],[Año]]</f>
        <v>9/6/2020</v>
      </c>
      <c r="D7619" s="91">
        <v>9</v>
      </c>
      <c r="E7619" s="91">
        <v>6</v>
      </c>
      <c r="F7619" s="91">
        <v>2020</v>
      </c>
      <c r="G7619">
        <v>7621</v>
      </c>
      <c r="H7619" s="50">
        <v>1</v>
      </c>
      <c r="I7619" s="50"/>
      <c r="J7619" s="50" t="str">
        <f t="shared" si="142"/>
        <v>Masculino</v>
      </c>
    </row>
    <row r="7620" spans="1:10">
      <c r="A7620" t="s">
        <v>35</v>
      </c>
      <c r="B7620" t="s">
        <v>22</v>
      </c>
      <c r="C7620" s="103" t="str">
        <f>+Detalle_Casos[[#This Row],[Día]]&amp;"/"&amp;Detalle_Casos[[#This Row],[Mes]]&amp;"/"&amp;Detalle_Casos[[#This Row],[Año]]</f>
        <v>9/6/2020</v>
      </c>
      <c r="D7620" s="91">
        <v>9</v>
      </c>
      <c r="E7620" s="91">
        <v>6</v>
      </c>
      <c r="F7620" s="91">
        <v>2020</v>
      </c>
      <c r="G7620">
        <v>7622</v>
      </c>
      <c r="H7620" s="50">
        <v>1</v>
      </c>
      <c r="I7620" s="50"/>
      <c r="J7620" s="50" t="str">
        <f t="shared" si="142"/>
        <v>Masculino</v>
      </c>
    </row>
    <row r="7621" spans="1:10">
      <c r="A7621" t="s">
        <v>35</v>
      </c>
      <c r="B7621" t="s">
        <v>22</v>
      </c>
      <c r="C7621" s="103" t="str">
        <f>+Detalle_Casos[[#This Row],[Día]]&amp;"/"&amp;Detalle_Casos[[#This Row],[Mes]]&amp;"/"&amp;Detalle_Casos[[#This Row],[Año]]</f>
        <v>9/6/2020</v>
      </c>
      <c r="D7621" s="91">
        <v>9</v>
      </c>
      <c r="E7621" s="91">
        <v>6</v>
      </c>
      <c r="F7621" s="91">
        <v>2020</v>
      </c>
      <c r="G7621">
        <v>7623</v>
      </c>
      <c r="H7621" s="50">
        <v>1</v>
      </c>
      <c r="I7621" s="50"/>
      <c r="J7621" s="50" t="str">
        <f t="shared" si="142"/>
        <v>Masculino</v>
      </c>
    </row>
    <row r="7622" spans="1:10">
      <c r="A7622" t="s">
        <v>35</v>
      </c>
      <c r="B7622" t="s">
        <v>22</v>
      </c>
      <c r="C7622" s="103" t="str">
        <f>+Detalle_Casos[[#This Row],[Día]]&amp;"/"&amp;Detalle_Casos[[#This Row],[Mes]]&amp;"/"&amp;Detalle_Casos[[#This Row],[Año]]</f>
        <v>9/6/2020</v>
      </c>
      <c r="D7622" s="91">
        <v>9</v>
      </c>
      <c r="E7622" s="91">
        <v>6</v>
      </c>
      <c r="F7622" s="91">
        <v>2020</v>
      </c>
      <c r="G7622">
        <v>7624</v>
      </c>
      <c r="H7622" s="50">
        <v>1</v>
      </c>
      <c r="I7622" s="50"/>
      <c r="J7622" s="50" t="str">
        <f t="shared" si="142"/>
        <v>Masculino</v>
      </c>
    </row>
    <row r="7623" spans="1:10">
      <c r="A7623" t="s">
        <v>35</v>
      </c>
      <c r="B7623" t="s">
        <v>22</v>
      </c>
      <c r="C7623" s="103" t="str">
        <f>+Detalle_Casos[[#This Row],[Día]]&amp;"/"&amp;Detalle_Casos[[#This Row],[Mes]]&amp;"/"&amp;Detalle_Casos[[#This Row],[Año]]</f>
        <v>9/6/2020</v>
      </c>
      <c r="D7623" s="91">
        <v>9</v>
      </c>
      <c r="E7623" s="91">
        <v>6</v>
      </c>
      <c r="F7623" s="91">
        <v>2020</v>
      </c>
      <c r="G7623">
        <v>7625</v>
      </c>
      <c r="H7623" s="50">
        <v>1</v>
      </c>
      <c r="I7623" s="50"/>
      <c r="J7623" s="50" t="str">
        <f t="shared" si="142"/>
        <v>Masculino</v>
      </c>
    </row>
    <row r="7624" spans="1:10">
      <c r="A7624" t="s">
        <v>35</v>
      </c>
      <c r="B7624" t="s">
        <v>22</v>
      </c>
      <c r="C7624" s="103" t="str">
        <f>+Detalle_Casos[[#This Row],[Día]]&amp;"/"&amp;Detalle_Casos[[#This Row],[Mes]]&amp;"/"&amp;Detalle_Casos[[#This Row],[Año]]</f>
        <v>9/6/2020</v>
      </c>
      <c r="D7624" s="91">
        <v>9</v>
      </c>
      <c r="E7624" s="91">
        <v>6</v>
      </c>
      <c r="F7624" s="91">
        <v>2020</v>
      </c>
      <c r="G7624">
        <v>7626</v>
      </c>
      <c r="H7624" s="50">
        <v>1</v>
      </c>
      <c r="I7624" s="50"/>
      <c r="J7624" s="50" t="str">
        <f t="shared" si="142"/>
        <v>Masculino</v>
      </c>
    </row>
    <row r="7625" spans="1:10">
      <c r="A7625" t="s">
        <v>35</v>
      </c>
      <c r="B7625" t="s">
        <v>22</v>
      </c>
      <c r="C7625" s="103" t="str">
        <f>+Detalle_Casos[[#This Row],[Día]]&amp;"/"&amp;Detalle_Casos[[#This Row],[Mes]]&amp;"/"&amp;Detalle_Casos[[#This Row],[Año]]</f>
        <v>9/6/2020</v>
      </c>
      <c r="D7625" s="91">
        <v>9</v>
      </c>
      <c r="E7625" s="91">
        <v>6</v>
      </c>
      <c r="F7625" s="91">
        <v>2020</v>
      </c>
      <c r="G7625">
        <v>7627</v>
      </c>
      <c r="H7625" s="50">
        <v>1</v>
      </c>
      <c r="I7625" s="50"/>
      <c r="J7625" s="50" t="str">
        <f t="shared" si="142"/>
        <v>Masculino</v>
      </c>
    </row>
    <row r="7626" spans="1:10">
      <c r="A7626" t="s">
        <v>35</v>
      </c>
      <c r="B7626" t="s">
        <v>22</v>
      </c>
      <c r="C7626" s="103" t="str">
        <f>+Detalle_Casos[[#This Row],[Día]]&amp;"/"&amp;Detalle_Casos[[#This Row],[Mes]]&amp;"/"&amp;Detalle_Casos[[#This Row],[Año]]</f>
        <v>9/6/2020</v>
      </c>
      <c r="D7626" s="91">
        <v>9</v>
      </c>
      <c r="E7626" s="91">
        <v>6</v>
      </c>
      <c r="F7626" s="91">
        <v>2020</v>
      </c>
      <c r="G7626">
        <v>7628</v>
      </c>
      <c r="H7626" s="50">
        <v>1</v>
      </c>
      <c r="I7626" s="50"/>
      <c r="J7626" s="50" t="str">
        <f t="shared" si="142"/>
        <v>Masculino</v>
      </c>
    </row>
    <row r="7627" spans="1:10">
      <c r="A7627" t="s">
        <v>35</v>
      </c>
      <c r="B7627" t="s">
        <v>22</v>
      </c>
      <c r="C7627" s="103" t="str">
        <f>+Detalle_Casos[[#This Row],[Día]]&amp;"/"&amp;Detalle_Casos[[#This Row],[Mes]]&amp;"/"&amp;Detalle_Casos[[#This Row],[Año]]</f>
        <v>9/6/2020</v>
      </c>
      <c r="D7627" s="91">
        <v>9</v>
      </c>
      <c r="E7627" s="91">
        <v>6</v>
      </c>
      <c r="F7627" s="91">
        <v>2020</v>
      </c>
      <c r="G7627">
        <v>7629</v>
      </c>
      <c r="H7627" s="50">
        <v>1</v>
      </c>
      <c r="I7627" s="50"/>
      <c r="J7627" s="50" t="str">
        <f t="shared" si="142"/>
        <v>Masculino</v>
      </c>
    </row>
    <row r="7628" spans="1:10">
      <c r="A7628" t="s">
        <v>35</v>
      </c>
      <c r="B7628" t="s">
        <v>22</v>
      </c>
      <c r="C7628" s="103" t="str">
        <f>+Detalle_Casos[[#This Row],[Día]]&amp;"/"&amp;Detalle_Casos[[#This Row],[Mes]]&amp;"/"&amp;Detalle_Casos[[#This Row],[Año]]</f>
        <v>9/6/2020</v>
      </c>
      <c r="D7628" s="91">
        <v>9</v>
      </c>
      <c r="E7628" s="91">
        <v>6</v>
      </c>
      <c r="F7628" s="91">
        <v>2020</v>
      </c>
      <c r="G7628">
        <v>7630</v>
      </c>
      <c r="H7628" s="50">
        <v>1</v>
      </c>
      <c r="I7628" s="50"/>
      <c r="J7628" s="50" t="str">
        <f t="shared" si="142"/>
        <v>Masculino</v>
      </c>
    </row>
    <row r="7629" spans="1:10">
      <c r="A7629" t="s">
        <v>35</v>
      </c>
      <c r="B7629" t="s">
        <v>22</v>
      </c>
      <c r="C7629" s="103" t="str">
        <f>+Detalle_Casos[[#This Row],[Día]]&amp;"/"&amp;Detalle_Casos[[#This Row],[Mes]]&amp;"/"&amp;Detalle_Casos[[#This Row],[Año]]</f>
        <v>9/6/2020</v>
      </c>
      <c r="D7629" s="91">
        <v>9</v>
      </c>
      <c r="E7629" s="91">
        <v>6</v>
      </c>
      <c r="F7629" s="91">
        <v>2020</v>
      </c>
      <c r="G7629">
        <v>7631</v>
      </c>
      <c r="H7629" s="50">
        <v>1</v>
      </c>
      <c r="I7629" s="50"/>
      <c r="J7629" s="50" t="str">
        <f t="shared" si="142"/>
        <v>Masculino</v>
      </c>
    </row>
    <row r="7630" spans="1:10">
      <c r="A7630" t="s">
        <v>35</v>
      </c>
      <c r="B7630" t="s">
        <v>22</v>
      </c>
      <c r="C7630" s="103" t="str">
        <f>+Detalle_Casos[[#This Row],[Día]]&amp;"/"&amp;Detalle_Casos[[#This Row],[Mes]]&amp;"/"&amp;Detalle_Casos[[#This Row],[Año]]</f>
        <v>9/6/2020</v>
      </c>
      <c r="D7630" s="91">
        <v>9</v>
      </c>
      <c r="E7630" s="91">
        <v>6</v>
      </c>
      <c r="F7630" s="91">
        <v>2020</v>
      </c>
      <c r="G7630">
        <v>7632</v>
      </c>
      <c r="H7630" s="50">
        <v>1</v>
      </c>
      <c r="I7630" s="50"/>
      <c r="J7630" s="50" t="str">
        <f t="shared" ref="J7630:J7693" si="143">+IF(H7630=1,"Masculino","Femenino")</f>
        <v>Masculino</v>
      </c>
    </row>
    <row r="7631" spans="1:10">
      <c r="A7631" t="s">
        <v>35</v>
      </c>
      <c r="B7631" t="s">
        <v>22</v>
      </c>
      <c r="C7631" s="103" t="str">
        <f>+Detalle_Casos[[#This Row],[Día]]&amp;"/"&amp;Detalle_Casos[[#This Row],[Mes]]&amp;"/"&amp;Detalle_Casos[[#This Row],[Año]]</f>
        <v>9/6/2020</v>
      </c>
      <c r="D7631" s="91">
        <v>9</v>
      </c>
      <c r="E7631" s="91">
        <v>6</v>
      </c>
      <c r="F7631" s="91">
        <v>2020</v>
      </c>
      <c r="G7631">
        <v>7633</v>
      </c>
      <c r="H7631" s="50">
        <v>1</v>
      </c>
      <c r="I7631" s="50"/>
      <c r="J7631" s="50" t="str">
        <f t="shared" si="143"/>
        <v>Masculino</v>
      </c>
    </row>
    <row r="7632" spans="1:10">
      <c r="A7632" t="s">
        <v>35</v>
      </c>
      <c r="B7632" t="s">
        <v>22</v>
      </c>
      <c r="C7632" s="103" t="str">
        <f>+Detalle_Casos[[#This Row],[Día]]&amp;"/"&amp;Detalle_Casos[[#This Row],[Mes]]&amp;"/"&amp;Detalle_Casos[[#This Row],[Año]]</f>
        <v>9/6/2020</v>
      </c>
      <c r="D7632" s="91">
        <v>9</v>
      </c>
      <c r="E7632" s="91">
        <v>6</v>
      </c>
      <c r="F7632" s="91">
        <v>2020</v>
      </c>
      <c r="G7632">
        <v>7634</v>
      </c>
      <c r="H7632" s="50">
        <v>1</v>
      </c>
      <c r="I7632" s="50"/>
      <c r="J7632" s="50" t="str">
        <f t="shared" si="143"/>
        <v>Masculino</v>
      </c>
    </row>
    <row r="7633" spans="1:10">
      <c r="A7633" t="s">
        <v>35</v>
      </c>
      <c r="B7633" t="s">
        <v>22</v>
      </c>
      <c r="C7633" s="103" t="str">
        <f>+Detalle_Casos[[#This Row],[Día]]&amp;"/"&amp;Detalle_Casos[[#This Row],[Mes]]&amp;"/"&amp;Detalle_Casos[[#This Row],[Año]]</f>
        <v>9/6/2020</v>
      </c>
      <c r="D7633" s="91">
        <v>9</v>
      </c>
      <c r="E7633" s="91">
        <v>6</v>
      </c>
      <c r="F7633" s="91">
        <v>2020</v>
      </c>
      <c r="G7633">
        <v>7635</v>
      </c>
      <c r="H7633" s="50">
        <v>1</v>
      </c>
      <c r="I7633" s="50"/>
      <c r="J7633" s="50" t="str">
        <f t="shared" si="143"/>
        <v>Masculino</v>
      </c>
    </row>
    <row r="7634" spans="1:10">
      <c r="A7634" t="s">
        <v>35</v>
      </c>
      <c r="B7634" t="s">
        <v>22</v>
      </c>
      <c r="C7634" s="103" t="str">
        <f>+Detalle_Casos[[#This Row],[Día]]&amp;"/"&amp;Detalle_Casos[[#This Row],[Mes]]&amp;"/"&amp;Detalle_Casos[[#This Row],[Año]]</f>
        <v>9/6/2020</v>
      </c>
      <c r="D7634" s="91">
        <v>9</v>
      </c>
      <c r="E7634" s="91">
        <v>6</v>
      </c>
      <c r="F7634" s="91">
        <v>2020</v>
      </c>
      <c r="G7634">
        <v>7636</v>
      </c>
      <c r="H7634" s="50">
        <v>1</v>
      </c>
      <c r="I7634" s="50"/>
      <c r="J7634" s="50" t="str">
        <f t="shared" si="143"/>
        <v>Masculino</v>
      </c>
    </row>
    <row r="7635" spans="1:10">
      <c r="A7635" t="s">
        <v>35</v>
      </c>
      <c r="B7635" t="s">
        <v>22</v>
      </c>
      <c r="C7635" s="103" t="str">
        <f>+Detalle_Casos[[#This Row],[Día]]&amp;"/"&amp;Detalle_Casos[[#This Row],[Mes]]&amp;"/"&amp;Detalle_Casos[[#This Row],[Año]]</f>
        <v>9/6/2020</v>
      </c>
      <c r="D7635" s="91">
        <v>9</v>
      </c>
      <c r="E7635" s="91">
        <v>6</v>
      </c>
      <c r="F7635" s="91">
        <v>2020</v>
      </c>
      <c r="G7635">
        <v>7637</v>
      </c>
      <c r="H7635" s="50">
        <v>1</v>
      </c>
      <c r="I7635" s="50"/>
      <c r="J7635" s="50" t="str">
        <f t="shared" si="143"/>
        <v>Masculino</v>
      </c>
    </row>
    <row r="7636" spans="1:10">
      <c r="A7636" t="s">
        <v>35</v>
      </c>
      <c r="B7636" t="s">
        <v>22</v>
      </c>
      <c r="C7636" s="103" t="str">
        <f>+Detalle_Casos[[#This Row],[Día]]&amp;"/"&amp;Detalle_Casos[[#This Row],[Mes]]&amp;"/"&amp;Detalle_Casos[[#This Row],[Año]]</f>
        <v>9/6/2020</v>
      </c>
      <c r="D7636" s="91">
        <v>9</v>
      </c>
      <c r="E7636" s="91">
        <v>6</v>
      </c>
      <c r="F7636" s="91">
        <v>2020</v>
      </c>
      <c r="G7636">
        <v>7638</v>
      </c>
      <c r="H7636" s="50">
        <v>1</v>
      </c>
      <c r="I7636" s="50"/>
      <c r="J7636" s="50" t="str">
        <f t="shared" si="143"/>
        <v>Masculino</v>
      </c>
    </row>
    <row r="7637" spans="1:10">
      <c r="A7637" t="s">
        <v>35</v>
      </c>
      <c r="B7637" t="s">
        <v>22</v>
      </c>
      <c r="C7637" s="103" t="str">
        <f>+Detalle_Casos[[#This Row],[Día]]&amp;"/"&amp;Detalle_Casos[[#This Row],[Mes]]&amp;"/"&amp;Detalle_Casos[[#This Row],[Año]]</f>
        <v>9/6/2020</v>
      </c>
      <c r="D7637" s="91">
        <v>9</v>
      </c>
      <c r="E7637" s="91">
        <v>6</v>
      </c>
      <c r="F7637" s="91">
        <v>2020</v>
      </c>
      <c r="G7637">
        <v>7639</v>
      </c>
      <c r="H7637" s="50">
        <v>1</v>
      </c>
      <c r="I7637" s="50"/>
      <c r="J7637" s="50" t="str">
        <f t="shared" si="143"/>
        <v>Masculino</v>
      </c>
    </row>
    <row r="7638" spans="1:10">
      <c r="A7638" t="s">
        <v>35</v>
      </c>
      <c r="B7638" t="s">
        <v>22</v>
      </c>
      <c r="C7638" s="103" t="str">
        <f>+Detalle_Casos[[#This Row],[Día]]&amp;"/"&amp;Detalle_Casos[[#This Row],[Mes]]&amp;"/"&amp;Detalle_Casos[[#This Row],[Año]]</f>
        <v>9/6/2020</v>
      </c>
      <c r="D7638" s="91">
        <v>9</v>
      </c>
      <c r="E7638" s="91">
        <v>6</v>
      </c>
      <c r="F7638" s="91">
        <v>2020</v>
      </c>
      <c r="G7638">
        <v>7640</v>
      </c>
      <c r="H7638" s="50">
        <v>1</v>
      </c>
      <c r="I7638" s="50"/>
      <c r="J7638" s="50" t="str">
        <f t="shared" si="143"/>
        <v>Masculino</v>
      </c>
    </row>
    <row r="7639" spans="1:10">
      <c r="A7639" t="s">
        <v>35</v>
      </c>
      <c r="B7639" t="s">
        <v>22</v>
      </c>
      <c r="C7639" s="103" t="str">
        <f>+Detalle_Casos[[#This Row],[Día]]&amp;"/"&amp;Detalle_Casos[[#This Row],[Mes]]&amp;"/"&amp;Detalle_Casos[[#This Row],[Año]]</f>
        <v>9/6/2020</v>
      </c>
      <c r="D7639" s="91">
        <v>9</v>
      </c>
      <c r="E7639" s="91">
        <v>6</v>
      </c>
      <c r="F7639" s="91">
        <v>2020</v>
      </c>
      <c r="G7639">
        <v>7641</v>
      </c>
      <c r="H7639" s="50">
        <v>1</v>
      </c>
      <c r="I7639" s="50"/>
      <c r="J7639" s="50" t="str">
        <f t="shared" si="143"/>
        <v>Masculino</v>
      </c>
    </row>
    <row r="7640" spans="1:10">
      <c r="A7640" t="s">
        <v>35</v>
      </c>
      <c r="B7640" t="s">
        <v>22</v>
      </c>
      <c r="C7640" s="103" t="str">
        <f>+Detalle_Casos[[#This Row],[Día]]&amp;"/"&amp;Detalle_Casos[[#This Row],[Mes]]&amp;"/"&amp;Detalle_Casos[[#This Row],[Año]]</f>
        <v>9/6/2020</v>
      </c>
      <c r="D7640" s="91">
        <v>9</v>
      </c>
      <c r="E7640" s="91">
        <v>6</v>
      </c>
      <c r="F7640" s="91">
        <v>2020</v>
      </c>
      <c r="G7640">
        <v>7642</v>
      </c>
      <c r="H7640" s="50">
        <v>1</v>
      </c>
      <c r="I7640" s="50"/>
      <c r="J7640" s="50" t="str">
        <f t="shared" si="143"/>
        <v>Masculino</v>
      </c>
    </row>
    <row r="7641" spans="1:10">
      <c r="A7641" t="s">
        <v>35</v>
      </c>
      <c r="B7641" t="s">
        <v>22</v>
      </c>
      <c r="C7641" s="103" t="str">
        <f>+Detalle_Casos[[#This Row],[Día]]&amp;"/"&amp;Detalle_Casos[[#This Row],[Mes]]&amp;"/"&amp;Detalle_Casos[[#This Row],[Año]]</f>
        <v>9/6/2020</v>
      </c>
      <c r="D7641" s="91">
        <v>9</v>
      </c>
      <c r="E7641" s="91">
        <v>6</v>
      </c>
      <c r="F7641" s="91">
        <v>2020</v>
      </c>
      <c r="G7641">
        <v>7643</v>
      </c>
      <c r="H7641" s="50">
        <v>1</v>
      </c>
      <c r="I7641" s="50"/>
      <c r="J7641" s="50" t="str">
        <f t="shared" si="143"/>
        <v>Masculino</v>
      </c>
    </row>
    <row r="7642" spans="1:10">
      <c r="A7642" t="s">
        <v>35</v>
      </c>
      <c r="B7642" t="s">
        <v>22</v>
      </c>
      <c r="C7642" s="103" t="str">
        <f>+Detalle_Casos[[#This Row],[Día]]&amp;"/"&amp;Detalle_Casos[[#This Row],[Mes]]&amp;"/"&amp;Detalle_Casos[[#This Row],[Año]]</f>
        <v>9/6/2020</v>
      </c>
      <c r="D7642" s="91">
        <v>9</v>
      </c>
      <c r="E7642" s="91">
        <v>6</v>
      </c>
      <c r="F7642" s="91">
        <v>2020</v>
      </c>
      <c r="G7642">
        <v>7644</v>
      </c>
      <c r="H7642" s="50">
        <v>1</v>
      </c>
      <c r="I7642" s="50"/>
      <c r="J7642" s="50" t="str">
        <f t="shared" si="143"/>
        <v>Masculino</v>
      </c>
    </row>
    <row r="7643" spans="1:10">
      <c r="A7643" t="s">
        <v>35</v>
      </c>
      <c r="B7643" t="s">
        <v>22</v>
      </c>
      <c r="C7643" s="103" t="str">
        <f>+Detalle_Casos[[#This Row],[Día]]&amp;"/"&amp;Detalle_Casos[[#This Row],[Mes]]&amp;"/"&amp;Detalle_Casos[[#This Row],[Año]]</f>
        <v>9/6/2020</v>
      </c>
      <c r="D7643" s="91">
        <v>9</v>
      </c>
      <c r="E7643" s="91">
        <v>6</v>
      </c>
      <c r="F7643" s="91">
        <v>2020</v>
      </c>
      <c r="G7643">
        <v>7645</v>
      </c>
      <c r="H7643" s="50">
        <v>1</v>
      </c>
      <c r="I7643" s="50"/>
      <c r="J7643" s="50" t="str">
        <f t="shared" si="143"/>
        <v>Masculino</v>
      </c>
    </row>
    <row r="7644" spans="1:10">
      <c r="A7644" t="s">
        <v>35</v>
      </c>
      <c r="B7644" t="s">
        <v>22</v>
      </c>
      <c r="C7644" s="103" t="str">
        <f>+Detalle_Casos[[#This Row],[Día]]&amp;"/"&amp;Detalle_Casos[[#This Row],[Mes]]&amp;"/"&amp;Detalle_Casos[[#This Row],[Año]]</f>
        <v>9/6/2020</v>
      </c>
      <c r="D7644" s="91">
        <v>9</v>
      </c>
      <c r="E7644" s="91">
        <v>6</v>
      </c>
      <c r="F7644" s="91">
        <v>2020</v>
      </c>
      <c r="G7644">
        <v>7646</v>
      </c>
      <c r="H7644" s="50">
        <v>1</v>
      </c>
      <c r="I7644" s="50"/>
      <c r="J7644" s="50" t="str">
        <f t="shared" si="143"/>
        <v>Masculino</v>
      </c>
    </row>
    <row r="7645" spans="1:10">
      <c r="A7645" t="s">
        <v>35</v>
      </c>
      <c r="B7645" t="s">
        <v>22</v>
      </c>
      <c r="C7645" s="103" t="str">
        <f>+Detalle_Casos[[#This Row],[Día]]&amp;"/"&amp;Detalle_Casos[[#This Row],[Mes]]&amp;"/"&amp;Detalle_Casos[[#This Row],[Año]]</f>
        <v>9/6/2020</v>
      </c>
      <c r="D7645" s="91">
        <v>9</v>
      </c>
      <c r="E7645" s="91">
        <v>6</v>
      </c>
      <c r="F7645" s="91">
        <v>2020</v>
      </c>
      <c r="G7645">
        <v>7647</v>
      </c>
      <c r="H7645" s="50">
        <v>1</v>
      </c>
      <c r="I7645" s="50"/>
      <c r="J7645" s="50" t="str">
        <f t="shared" si="143"/>
        <v>Masculino</v>
      </c>
    </row>
    <row r="7646" spans="1:10">
      <c r="A7646" t="s">
        <v>35</v>
      </c>
      <c r="B7646" t="s">
        <v>22</v>
      </c>
      <c r="C7646" s="103" t="str">
        <f>+Detalle_Casos[[#This Row],[Día]]&amp;"/"&amp;Detalle_Casos[[#This Row],[Mes]]&amp;"/"&amp;Detalle_Casos[[#This Row],[Año]]</f>
        <v>9/6/2020</v>
      </c>
      <c r="D7646" s="91">
        <v>9</v>
      </c>
      <c r="E7646" s="91">
        <v>6</v>
      </c>
      <c r="F7646" s="91">
        <v>2020</v>
      </c>
      <c r="G7646">
        <v>7648</v>
      </c>
      <c r="H7646" s="50">
        <v>1</v>
      </c>
      <c r="I7646" s="50"/>
      <c r="J7646" s="50" t="str">
        <f t="shared" si="143"/>
        <v>Masculino</v>
      </c>
    </row>
    <row r="7647" spans="1:10">
      <c r="A7647" t="s">
        <v>35</v>
      </c>
      <c r="B7647" t="s">
        <v>22</v>
      </c>
      <c r="C7647" s="103" t="str">
        <f>+Detalle_Casos[[#This Row],[Día]]&amp;"/"&amp;Detalle_Casos[[#This Row],[Mes]]&amp;"/"&amp;Detalle_Casos[[#This Row],[Año]]</f>
        <v>9/6/2020</v>
      </c>
      <c r="D7647" s="91">
        <v>9</v>
      </c>
      <c r="E7647" s="91">
        <v>6</v>
      </c>
      <c r="F7647" s="91">
        <v>2020</v>
      </c>
      <c r="G7647">
        <v>7649</v>
      </c>
      <c r="H7647" s="50">
        <v>1</v>
      </c>
      <c r="I7647" s="50"/>
      <c r="J7647" s="50" t="str">
        <f t="shared" si="143"/>
        <v>Masculino</v>
      </c>
    </row>
    <row r="7648" spans="1:10">
      <c r="A7648" t="s">
        <v>35</v>
      </c>
      <c r="B7648" t="s">
        <v>22</v>
      </c>
      <c r="C7648" s="103" t="str">
        <f>+Detalle_Casos[[#This Row],[Día]]&amp;"/"&amp;Detalle_Casos[[#This Row],[Mes]]&amp;"/"&amp;Detalle_Casos[[#This Row],[Año]]</f>
        <v>9/6/2020</v>
      </c>
      <c r="D7648" s="91">
        <v>9</v>
      </c>
      <c r="E7648" s="91">
        <v>6</v>
      </c>
      <c r="F7648" s="91">
        <v>2020</v>
      </c>
      <c r="G7648">
        <v>7650</v>
      </c>
      <c r="H7648" s="50">
        <v>1</v>
      </c>
      <c r="I7648" s="50"/>
      <c r="J7648" s="50" t="str">
        <f t="shared" si="143"/>
        <v>Masculino</v>
      </c>
    </row>
    <row r="7649" spans="1:10">
      <c r="A7649" t="s">
        <v>35</v>
      </c>
      <c r="B7649" t="s">
        <v>22</v>
      </c>
      <c r="C7649" s="103" t="str">
        <f>+Detalle_Casos[[#This Row],[Día]]&amp;"/"&amp;Detalle_Casos[[#This Row],[Mes]]&amp;"/"&amp;Detalle_Casos[[#This Row],[Año]]</f>
        <v>9/6/2020</v>
      </c>
      <c r="D7649" s="91">
        <v>9</v>
      </c>
      <c r="E7649" s="91">
        <v>6</v>
      </c>
      <c r="F7649" s="91">
        <v>2020</v>
      </c>
      <c r="G7649">
        <v>7651</v>
      </c>
      <c r="H7649" s="50">
        <v>1</v>
      </c>
      <c r="I7649" s="50"/>
      <c r="J7649" s="50" t="str">
        <f t="shared" si="143"/>
        <v>Masculino</v>
      </c>
    </row>
    <row r="7650" spans="1:10">
      <c r="A7650" t="s">
        <v>35</v>
      </c>
      <c r="B7650" t="s">
        <v>22</v>
      </c>
      <c r="C7650" s="103" t="str">
        <f>+Detalle_Casos[[#This Row],[Día]]&amp;"/"&amp;Detalle_Casos[[#This Row],[Mes]]&amp;"/"&amp;Detalle_Casos[[#This Row],[Año]]</f>
        <v>9/6/2020</v>
      </c>
      <c r="D7650" s="91">
        <v>9</v>
      </c>
      <c r="E7650" s="91">
        <v>6</v>
      </c>
      <c r="F7650" s="91">
        <v>2020</v>
      </c>
      <c r="G7650">
        <v>7652</v>
      </c>
      <c r="H7650" s="50">
        <v>1</v>
      </c>
      <c r="I7650" s="50"/>
      <c r="J7650" s="50" t="str">
        <f t="shared" si="143"/>
        <v>Masculino</v>
      </c>
    </row>
    <row r="7651" spans="1:10">
      <c r="A7651" t="s">
        <v>35</v>
      </c>
      <c r="B7651" t="s">
        <v>22</v>
      </c>
      <c r="C7651" s="103" t="str">
        <f>+Detalle_Casos[[#This Row],[Día]]&amp;"/"&amp;Detalle_Casos[[#This Row],[Mes]]&amp;"/"&amp;Detalle_Casos[[#This Row],[Año]]</f>
        <v>9/6/2020</v>
      </c>
      <c r="D7651" s="91">
        <v>9</v>
      </c>
      <c r="E7651" s="91">
        <v>6</v>
      </c>
      <c r="F7651" s="91">
        <v>2020</v>
      </c>
      <c r="G7651">
        <v>7653</v>
      </c>
      <c r="H7651" s="50">
        <v>1</v>
      </c>
      <c r="I7651" s="50"/>
      <c r="J7651" s="50" t="str">
        <f t="shared" si="143"/>
        <v>Masculino</v>
      </c>
    </row>
    <row r="7652" spans="1:10">
      <c r="A7652" t="s">
        <v>35</v>
      </c>
      <c r="B7652" t="s">
        <v>22</v>
      </c>
      <c r="C7652" s="103" t="str">
        <f>+Detalle_Casos[[#This Row],[Día]]&amp;"/"&amp;Detalle_Casos[[#This Row],[Mes]]&amp;"/"&amp;Detalle_Casos[[#This Row],[Año]]</f>
        <v>9/6/2020</v>
      </c>
      <c r="D7652" s="91">
        <v>9</v>
      </c>
      <c r="E7652" s="91">
        <v>6</v>
      </c>
      <c r="F7652" s="91">
        <v>2020</v>
      </c>
      <c r="G7652">
        <v>7654</v>
      </c>
      <c r="H7652" s="50">
        <v>1</v>
      </c>
      <c r="I7652" s="50"/>
      <c r="J7652" s="50" t="str">
        <f t="shared" si="143"/>
        <v>Masculino</v>
      </c>
    </row>
    <row r="7653" spans="1:10">
      <c r="A7653" t="s">
        <v>35</v>
      </c>
      <c r="B7653" t="s">
        <v>22</v>
      </c>
      <c r="C7653" s="103" t="str">
        <f>+Detalle_Casos[[#This Row],[Día]]&amp;"/"&amp;Detalle_Casos[[#This Row],[Mes]]&amp;"/"&amp;Detalle_Casos[[#This Row],[Año]]</f>
        <v>9/6/2020</v>
      </c>
      <c r="D7653" s="91">
        <v>9</v>
      </c>
      <c r="E7653" s="91">
        <v>6</v>
      </c>
      <c r="F7653" s="91">
        <v>2020</v>
      </c>
      <c r="G7653">
        <v>7655</v>
      </c>
      <c r="H7653" s="50">
        <v>1</v>
      </c>
      <c r="I7653" s="50"/>
      <c r="J7653" s="50" t="str">
        <f t="shared" si="143"/>
        <v>Masculino</v>
      </c>
    </row>
    <row r="7654" spans="1:10">
      <c r="A7654" t="s">
        <v>35</v>
      </c>
      <c r="B7654" t="s">
        <v>22</v>
      </c>
      <c r="C7654" s="103" t="str">
        <f>+Detalle_Casos[[#This Row],[Día]]&amp;"/"&amp;Detalle_Casos[[#This Row],[Mes]]&amp;"/"&amp;Detalle_Casos[[#This Row],[Año]]</f>
        <v>9/6/2020</v>
      </c>
      <c r="D7654" s="91">
        <v>9</v>
      </c>
      <c r="E7654" s="91">
        <v>6</v>
      </c>
      <c r="F7654" s="91">
        <v>2020</v>
      </c>
      <c r="G7654">
        <v>7656</v>
      </c>
      <c r="H7654" s="50">
        <v>1</v>
      </c>
      <c r="I7654" s="50"/>
      <c r="J7654" s="50" t="str">
        <f t="shared" si="143"/>
        <v>Masculino</v>
      </c>
    </row>
    <row r="7655" spans="1:10">
      <c r="A7655" t="s">
        <v>35</v>
      </c>
      <c r="B7655" t="s">
        <v>22</v>
      </c>
      <c r="C7655" s="103" t="str">
        <f>+Detalle_Casos[[#This Row],[Día]]&amp;"/"&amp;Detalle_Casos[[#This Row],[Mes]]&amp;"/"&amp;Detalle_Casos[[#This Row],[Año]]</f>
        <v>9/6/2020</v>
      </c>
      <c r="D7655" s="91">
        <v>9</v>
      </c>
      <c r="E7655" s="91">
        <v>6</v>
      </c>
      <c r="F7655" s="91">
        <v>2020</v>
      </c>
      <c r="G7655">
        <v>7657</v>
      </c>
      <c r="H7655" s="50">
        <v>1</v>
      </c>
      <c r="I7655" s="50"/>
      <c r="J7655" s="50" t="str">
        <f t="shared" si="143"/>
        <v>Masculino</v>
      </c>
    </row>
    <row r="7656" spans="1:10">
      <c r="A7656" t="s">
        <v>35</v>
      </c>
      <c r="B7656" t="s">
        <v>22</v>
      </c>
      <c r="C7656" s="103" t="str">
        <f>+Detalle_Casos[[#This Row],[Día]]&amp;"/"&amp;Detalle_Casos[[#This Row],[Mes]]&amp;"/"&amp;Detalle_Casos[[#This Row],[Año]]</f>
        <v>9/6/2020</v>
      </c>
      <c r="D7656" s="91">
        <v>9</v>
      </c>
      <c r="E7656" s="91">
        <v>6</v>
      </c>
      <c r="F7656" s="91">
        <v>2020</v>
      </c>
      <c r="G7656">
        <v>7658</v>
      </c>
      <c r="H7656" s="50">
        <v>1</v>
      </c>
      <c r="I7656" s="50"/>
      <c r="J7656" s="50" t="str">
        <f t="shared" si="143"/>
        <v>Masculino</v>
      </c>
    </row>
    <row r="7657" spans="1:10">
      <c r="A7657" t="s">
        <v>35</v>
      </c>
      <c r="B7657" t="s">
        <v>22</v>
      </c>
      <c r="C7657" s="103" t="str">
        <f>+Detalle_Casos[[#This Row],[Día]]&amp;"/"&amp;Detalle_Casos[[#This Row],[Mes]]&amp;"/"&amp;Detalle_Casos[[#This Row],[Año]]</f>
        <v>9/6/2020</v>
      </c>
      <c r="D7657" s="91">
        <v>9</v>
      </c>
      <c r="E7657" s="91">
        <v>6</v>
      </c>
      <c r="F7657" s="91">
        <v>2020</v>
      </c>
      <c r="G7657">
        <v>7659</v>
      </c>
      <c r="H7657" s="50">
        <v>1</v>
      </c>
      <c r="I7657" s="50"/>
      <c r="J7657" s="50" t="str">
        <f t="shared" si="143"/>
        <v>Masculino</v>
      </c>
    </row>
    <row r="7658" spans="1:10">
      <c r="A7658" t="s">
        <v>35</v>
      </c>
      <c r="B7658" t="s">
        <v>22</v>
      </c>
      <c r="C7658" s="103" t="str">
        <f>+Detalle_Casos[[#This Row],[Día]]&amp;"/"&amp;Detalle_Casos[[#This Row],[Mes]]&amp;"/"&amp;Detalle_Casos[[#This Row],[Año]]</f>
        <v>9/6/2020</v>
      </c>
      <c r="D7658" s="91">
        <v>9</v>
      </c>
      <c r="E7658" s="91">
        <v>6</v>
      </c>
      <c r="F7658" s="91">
        <v>2020</v>
      </c>
      <c r="G7658">
        <v>7660</v>
      </c>
      <c r="H7658" s="50">
        <v>1</v>
      </c>
      <c r="I7658" s="50"/>
      <c r="J7658" s="50" t="str">
        <f t="shared" si="143"/>
        <v>Masculino</v>
      </c>
    </row>
    <row r="7659" spans="1:10">
      <c r="A7659" t="s">
        <v>35</v>
      </c>
      <c r="B7659" t="s">
        <v>22</v>
      </c>
      <c r="C7659" s="103" t="str">
        <f>+Detalle_Casos[[#This Row],[Día]]&amp;"/"&amp;Detalle_Casos[[#This Row],[Mes]]&amp;"/"&amp;Detalle_Casos[[#This Row],[Año]]</f>
        <v>9/6/2020</v>
      </c>
      <c r="D7659" s="91">
        <v>9</v>
      </c>
      <c r="E7659" s="91">
        <v>6</v>
      </c>
      <c r="F7659" s="91">
        <v>2020</v>
      </c>
      <c r="G7659">
        <v>7661</v>
      </c>
      <c r="H7659" s="50">
        <v>1</v>
      </c>
      <c r="I7659" s="50"/>
      <c r="J7659" s="50" t="str">
        <f t="shared" si="143"/>
        <v>Masculino</v>
      </c>
    </row>
    <row r="7660" spans="1:10">
      <c r="A7660" t="s">
        <v>35</v>
      </c>
      <c r="B7660" t="s">
        <v>22</v>
      </c>
      <c r="C7660" s="103" t="str">
        <f>+Detalle_Casos[[#This Row],[Día]]&amp;"/"&amp;Detalle_Casos[[#This Row],[Mes]]&amp;"/"&amp;Detalle_Casos[[#This Row],[Año]]</f>
        <v>9/6/2020</v>
      </c>
      <c r="D7660" s="91">
        <v>9</v>
      </c>
      <c r="E7660" s="91">
        <v>6</v>
      </c>
      <c r="F7660" s="91">
        <v>2020</v>
      </c>
      <c r="G7660">
        <v>7662</v>
      </c>
      <c r="H7660" s="50">
        <v>1</v>
      </c>
      <c r="I7660" s="50"/>
      <c r="J7660" s="50" t="str">
        <f t="shared" si="143"/>
        <v>Masculino</v>
      </c>
    </row>
    <row r="7661" spans="1:10">
      <c r="A7661" t="s">
        <v>35</v>
      </c>
      <c r="B7661" t="s">
        <v>22</v>
      </c>
      <c r="C7661" s="103" t="str">
        <f>+Detalle_Casos[[#This Row],[Día]]&amp;"/"&amp;Detalle_Casos[[#This Row],[Mes]]&amp;"/"&amp;Detalle_Casos[[#This Row],[Año]]</f>
        <v>9/6/2020</v>
      </c>
      <c r="D7661" s="91">
        <v>9</v>
      </c>
      <c r="E7661" s="91">
        <v>6</v>
      </c>
      <c r="F7661" s="91">
        <v>2020</v>
      </c>
      <c r="G7661">
        <v>7663</v>
      </c>
      <c r="H7661" s="50">
        <v>1</v>
      </c>
      <c r="I7661" s="50"/>
      <c r="J7661" s="50" t="str">
        <f t="shared" si="143"/>
        <v>Masculino</v>
      </c>
    </row>
    <row r="7662" spans="1:10">
      <c r="A7662" t="s">
        <v>35</v>
      </c>
      <c r="B7662" t="s">
        <v>22</v>
      </c>
      <c r="C7662" s="103" t="str">
        <f>+Detalle_Casos[[#This Row],[Día]]&amp;"/"&amp;Detalle_Casos[[#This Row],[Mes]]&amp;"/"&amp;Detalle_Casos[[#This Row],[Año]]</f>
        <v>9/6/2020</v>
      </c>
      <c r="D7662" s="91">
        <v>9</v>
      </c>
      <c r="E7662" s="91">
        <v>6</v>
      </c>
      <c r="F7662" s="91">
        <v>2020</v>
      </c>
      <c r="G7662">
        <v>7664</v>
      </c>
      <c r="H7662" s="50">
        <v>1</v>
      </c>
      <c r="I7662" s="50"/>
      <c r="J7662" s="50" t="str">
        <f t="shared" si="143"/>
        <v>Masculino</v>
      </c>
    </row>
    <row r="7663" spans="1:10">
      <c r="A7663" t="s">
        <v>35</v>
      </c>
      <c r="B7663" t="s">
        <v>22</v>
      </c>
      <c r="C7663" s="103" t="str">
        <f>+Detalle_Casos[[#This Row],[Día]]&amp;"/"&amp;Detalle_Casos[[#This Row],[Mes]]&amp;"/"&amp;Detalle_Casos[[#This Row],[Año]]</f>
        <v>9/6/2020</v>
      </c>
      <c r="D7663" s="91">
        <v>9</v>
      </c>
      <c r="E7663" s="91">
        <v>6</v>
      </c>
      <c r="F7663" s="91">
        <v>2020</v>
      </c>
      <c r="G7663">
        <v>7665</v>
      </c>
      <c r="H7663" s="50">
        <v>1</v>
      </c>
      <c r="I7663" s="50"/>
      <c r="J7663" s="50" t="str">
        <f t="shared" si="143"/>
        <v>Masculino</v>
      </c>
    </row>
    <row r="7664" spans="1:10">
      <c r="A7664" t="s">
        <v>35</v>
      </c>
      <c r="B7664" t="s">
        <v>22</v>
      </c>
      <c r="C7664" s="103" t="str">
        <f>+Detalle_Casos[[#This Row],[Día]]&amp;"/"&amp;Detalle_Casos[[#This Row],[Mes]]&amp;"/"&amp;Detalle_Casos[[#This Row],[Año]]</f>
        <v>9/6/2020</v>
      </c>
      <c r="D7664" s="91">
        <v>9</v>
      </c>
      <c r="E7664" s="91">
        <v>6</v>
      </c>
      <c r="F7664" s="91">
        <v>2020</v>
      </c>
      <c r="G7664">
        <v>7666</v>
      </c>
      <c r="H7664" s="50">
        <v>1</v>
      </c>
      <c r="I7664" s="50"/>
      <c r="J7664" s="50" t="str">
        <f t="shared" si="143"/>
        <v>Masculino</v>
      </c>
    </row>
    <row r="7665" spans="1:10">
      <c r="A7665" t="s">
        <v>35</v>
      </c>
      <c r="B7665" t="s">
        <v>22</v>
      </c>
      <c r="C7665" s="103" t="str">
        <f>+Detalle_Casos[[#This Row],[Día]]&amp;"/"&amp;Detalle_Casos[[#This Row],[Mes]]&amp;"/"&amp;Detalle_Casos[[#This Row],[Año]]</f>
        <v>9/6/2020</v>
      </c>
      <c r="D7665" s="91">
        <v>9</v>
      </c>
      <c r="E7665" s="91">
        <v>6</v>
      </c>
      <c r="F7665" s="91">
        <v>2020</v>
      </c>
      <c r="G7665">
        <v>7667</v>
      </c>
      <c r="H7665" s="50">
        <v>1</v>
      </c>
      <c r="I7665" s="50"/>
      <c r="J7665" s="50" t="str">
        <f t="shared" si="143"/>
        <v>Masculino</v>
      </c>
    </row>
    <row r="7666" spans="1:10">
      <c r="A7666" t="s">
        <v>35</v>
      </c>
      <c r="B7666" t="s">
        <v>22</v>
      </c>
      <c r="C7666" s="103" t="str">
        <f>+Detalle_Casos[[#This Row],[Día]]&amp;"/"&amp;Detalle_Casos[[#This Row],[Mes]]&amp;"/"&amp;Detalle_Casos[[#This Row],[Año]]</f>
        <v>9/6/2020</v>
      </c>
      <c r="D7666" s="91">
        <v>9</v>
      </c>
      <c r="E7666" s="91">
        <v>6</v>
      </c>
      <c r="F7666" s="91">
        <v>2020</v>
      </c>
      <c r="G7666">
        <v>7668</v>
      </c>
      <c r="H7666" s="50">
        <v>1</v>
      </c>
      <c r="I7666" s="50"/>
      <c r="J7666" s="50" t="str">
        <f t="shared" si="143"/>
        <v>Masculino</v>
      </c>
    </row>
    <row r="7667" spans="1:10">
      <c r="A7667" t="s">
        <v>35</v>
      </c>
      <c r="B7667" t="s">
        <v>22</v>
      </c>
      <c r="C7667" s="103" t="str">
        <f>+Detalle_Casos[[#This Row],[Día]]&amp;"/"&amp;Detalle_Casos[[#This Row],[Mes]]&amp;"/"&amp;Detalle_Casos[[#This Row],[Año]]</f>
        <v>9/6/2020</v>
      </c>
      <c r="D7667" s="91">
        <v>9</v>
      </c>
      <c r="E7667" s="91">
        <v>6</v>
      </c>
      <c r="F7667" s="91">
        <v>2020</v>
      </c>
      <c r="G7667">
        <v>7669</v>
      </c>
      <c r="H7667" s="50">
        <v>1</v>
      </c>
      <c r="I7667" s="50"/>
      <c r="J7667" s="50" t="str">
        <f t="shared" si="143"/>
        <v>Masculino</v>
      </c>
    </row>
    <row r="7668" spans="1:10">
      <c r="A7668" t="s">
        <v>35</v>
      </c>
      <c r="B7668" t="s">
        <v>22</v>
      </c>
      <c r="C7668" s="103" t="str">
        <f>+Detalle_Casos[[#This Row],[Día]]&amp;"/"&amp;Detalle_Casos[[#This Row],[Mes]]&amp;"/"&amp;Detalle_Casos[[#This Row],[Año]]</f>
        <v>9/6/2020</v>
      </c>
      <c r="D7668" s="91">
        <v>9</v>
      </c>
      <c r="E7668" s="91">
        <v>6</v>
      </c>
      <c r="F7668" s="91">
        <v>2020</v>
      </c>
      <c r="G7668">
        <v>7670</v>
      </c>
      <c r="H7668" s="50">
        <v>1</v>
      </c>
      <c r="I7668" s="50"/>
      <c r="J7668" s="50" t="str">
        <f t="shared" si="143"/>
        <v>Masculino</v>
      </c>
    </row>
    <row r="7669" spans="1:10">
      <c r="A7669" t="s">
        <v>35</v>
      </c>
      <c r="B7669" t="s">
        <v>22</v>
      </c>
      <c r="C7669" s="103" t="str">
        <f>+Detalle_Casos[[#This Row],[Día]]&amp;"/"&amp;Detalle_Casos[[#This Row],[Mes]]&amp;"/"&amp;Detalle_Casos[[#This Row],[Año]]</f>
        <v>9/6/2020</v>
      </c>
      <c r="D7669" s="91">
        <v>9</v>
      </c>
      <c r="E7669" s="91">
        <v>6</v>
      </c>
      <c r="F7669" s="91">
        <v>2020</v>
      </c>
      <c r="G7669">
        <v>7671</v>
      </c>
      <c r="H7669" s="50">
        <v>1</v>
      </c>
      <c r="I7669" s="50"/>
      <c r="J7669" s="50" t="str">
        <f t="shared" si="143"/>
        <v>Masculino</v>
      </c>
    </row>
    <row r="7670" spans="1:10">
      <c r="A7670" t="s">
        <v>35</v>
      </c>
      <c r="B7670" t="s">
        <v>22</v>
      </c>
      <c r="C7670" s="103" t="str">
        <f>+Detalle_Casos[[#This Row],[Día]]&amp;"/"&amp;Detalle_Casos[[#This Row],[Mes]]&amp;"/"&amp;Detalle_Casos[[#This Row],[Año]]</f>
        <v>9/6/2020</v>
      </c>
      <c r="D7670" s="91">
        <v>9</v>
      </c>
      <c r="E7670" s="91">
        <v>6</v>
      </c>
      <c r="F7670" s="91">
        <v>2020</v>
      </c>
      <c r="G7670">
        <v>7672</v>
      </c>
      <c r="H7670" s="50">
        <v>1</v>
      </c>
      <c r="I7670" s="50"/>
      <c r="J7670" s="50" t="str">
        <f t="shared" si="143"/>
        <v>Masculino</v>
      </c>
    </row>
    <row r="7671" spans="1:10">
      <c r="A7671" t="s">
        <v>35</v>
      </c>
      <c r="B7671" t="s">
        <v>22</v>
      </c>
      <c r="C7671" s="103" t="str">
        <f>+Detalle_Casos[[#This Row],[Día]]&amp;"/"&amp;Detalle_Casos[[#This Row],[Mes]]&amp;"/"&amp;Detalle_Casos[[#This Row],[Año]]</f>
        <v>9/6/2020</v>
      </c>
      <c r="D7671" s="91">
        <v>9</v>
      </c>
      <c r="E7671" s="91">
        <v>6</v>
      </c>
      <c r="F7671" s="91">
        <v>2020</v>
      </c>
      <c r="G7671">
        <v>7673</v>
      </c>
      <c r="H7671" s="50">
        <v>1</v>
      </c>
      <c r="I7671" s="50"/>
      <c r="J7671" s="50" t="str">
        <f t="shared" si="143"/>
        <v>Masculino</v>
      </c>
    </row>
    <row r="7672" spans="1:10">
      <c r="A7672" t="s">
        <v>35</v>
      </c>
      <c r="B7672" t="s">
        <v>22</v>
      </c>
      <c r="C7672" s="103" t="str">
        <f>+Detalle_Casos[[#This Row],[Día]]&amp;"/"&amp;Detalle_Casos[[#This Row],[Mes]]&amp;"/"&amp;Detalle_Casos[[#This Row],[Año]]</f>
        <v>9/6/2020</v>
      </c>
      <c r="D7672" s="91">
        <v>9</v>
      </c>
      <c r="E7672" s="91">
        <v>6</v>
      </c>
      <c r="F7672" s="91">
        <v>2020</v>
      </c>
      <c r="G7672">
        <v>7674</v>
      </c>
      <c r="H7672" s="50">
        <v>1</v>
      </c>
      <c r="I7672" s="50"/>
      <c r="J7672" s="50" t="str">
        <f t="shared" si="143"/>
        <v>Masculino</v>
      </c>
    </row>
    <row r="7673" spans="1:10">
      <c r="A7673" t="s">
        <v>35</v>
      </c>
      <c r="B7673" t="s">
        <v>22</v>
      </c>
      <c r="C7673" s="103" t="str">
        <f>+Detalle_Casos[[#This Row],[Día]]&amp;"/"&amp;Detalle_Casos[[#This Row],[Mes]]&amp;"/"&amp;Detalle_Casos[[#This Row],[Año]]</f>
        <v>9/6/2020</v>
      </c>
      <c r="D7673" s="91">
        <v>9</v>
      </c>
      <c r="E7673" s="91">
        <v>6</v>
      </c>
      <c r="F7673" s="91">
        <v>2020</v>
      </c>
      <c r="G7673">
        <v>7675</v>
      </c>
      <c r="H7673" s="50">
        <v>1</v>
      </c>
      <c r="I7673" s="50"/>
      <c r="J7673" s="50" t="str">
        <f t="shared" si="143"/>
        <v>Masculino</v>
      </c>
    </row>
    <row r="7674" spans="1:10">
      <c r="A7674" t="s">
        <v>35</v>
      </c>
      <c r="B7674" t="s">
        <v>22</v>
      </c>
      <c r="C7674" s="103" t="str">
        <f>+Detalle_Casos[[#This Row],[Día]]&amp;"/"&amp;Detalle_Casos[[#This Row],[Mes]]&amp;"/"&amp;Detalle_Casos[[#This Row],[Año]]</f>
        <v>9/6/2020</v>
      </c>
      <c r="D7674" s="91">
        <v>9</v>
      </c>
      <c r="E7674" s="91">
        <v>6</v>
      </c>
      <c r="F7674" s="91">
        <v>2020</v>
      </c>
      <c r="G7674">
        <v>7676</v>
      </c>
      <c r="H7674" s="50">
        <v>1</v>
      </c>
      <c r="I7674" s="50"/>
      <c r="J7674" s="50" t="str">
        <f t="shared" si="143"/>
        <v>Masculino</v>
      </c>
    </row>
    <row r="7675" spans="1:10">
      <c r="A7675" t="s">
        <v>35</v>
      </c>
      <c r="B7675" t="s">
        <v>22</v>
      </c>
      <c r="C7675" s="103" t="str">
        <f>+Detalle_Casos[[#This Row],[Día]]&amp;"/"&amp;Detalle_Casos[[#This Row],[Mes]]&amp;"/"&amp;Detalle_Casos[[#This Row],[Año]]</f>
        <v>9/6/2020</v>
      </c>
      <c r="D7675" s="91">
        <v>9</v>
      </c>
      <c r="E7675" s="91">
        <v>6</v>
      </c>
      <c r="F7675" s="91">
        <v>2020</v>
      </c>
      <c r="G7675">
        <v>7677</v>
      </c>
      <c r="H7675" s="50">
        <v>1</v>
      </c>
      <c r="I7675" s="50"/>
      <c r="J7675" s="50" t="str">
        <f t="shared" si="143"/>
        <v>Masculino</v>
      </c>
    </row>
    <row r="7676" spans="1:10">
      <c r="A7676" t="s">
        <v>35</v>
      </c>
      <c r="B7676" t="s">
        <v>22</v>
      </c>
      <c r="C7676" s="103" t="str">
        <f>+Detalle_Casos[[#This Row],[Día]]&amp;"/"&amp;Detalle_Casos[[#This Row],[Mes]]&amp;"/"&amp;Detalle_Casos[[#This Row],[Año]]</f>
        <v>9/6/2020</v>
      </c>
      <c r="D7676" s="91">
        <v>9</v>
      </c>
      <c r="E7676" s="91">
        <v>6</v>
      </c>
      <c r="F7676" s="91">
        <v>2020</v>
      </c>
      <c r="G7676">
        <v>7678</v>
      </c>
      <c r="H7676" s="50">
        <v>1</v>
      </c>
      <c r="I7676" s="50"/>
      <c r="J7676" s="50" t="str">
        <f t="shared" si="143"/>
        <v>Masculino</v>
      </c>
    </row>
    <row r="7677" spans="1:10">
      <c r="A7677" t="s">
        <v>35</v>
      </c>
      <c r="B7677" t="s">
        <v>22</v>
      </c>
      <c r="C7677" s="103" t="str">
        <f>+Detalle_Casos[[#This Row],[Día]]&amp;"/"&amp;Detalle_Casos[[#This Row],[Mes]]&amp;"/"&amp;Detalle_Casos[[#This Row],[Año]]</f>
        <v>9/6/2020</v>
      </c>
      <c r="D7677" s="91">
        <v>9</v>
      </c>
      <c r="E7677" s="91">
        <v>6</v>
      </c>
      <c r="F7677" s="91">
        <v>2020</v>
      </c>
      <c r="G7677">
        <v>7679</v>
      </c>
      <c r="H7677" s="50">
        <v>1</v>
      </c>
      <c r="I7677" s="50"/>
      <c r="J7677" s="50" t="str">
        <f t="shared" si="143"/>
        <v>Masculino</v>
      </c>
    </row>
    <row r="7678" spans="1:10">
      <c r="A7678" t="s">
        <v>35</v>
      </c>
      <c r="B7678" t="s">
        <v>22</v>
      </c>
      <c r="C7678" s="103" t="str">
        <f>+Detalle_Casos[[#This Row],[Día]]&amp;"/"&amp;Detalle_Casos[[#This Row],[Mes]]&amp;"/"&amp;Detalle_Casos[[#This Row],[Año]]</f>
        <v>9/6/2020</v>
      </c>
      <c r="D7678" s="91">
        <v>9</v>
      </c>
      <c r="E7678" s="91">
        <v>6</v>
      </c>
      <c r="F7678" s="91">
        <v>2020</v>
      </c>
      <c r="G7678">
        <v>7680</v>
      </c>
      <c r="H7678" s="50">
        <v>1</v>
      </c>
      <c r="I7678" s="50"/>
      <c r="J7678" s="50" t="str">
        <f t="shared" si="143"/>
        <v>Masculino</v>
      </c>
    </row>
    <row r="7679" spans="1:10">
      <c r="A7679" t="s">
        <v>35</v>
      </c>
      <c r="B7679" t="s">
        <v>22</v>
      </c>
      <c r="C7679" s="103" t="str">
        <f>+Detalle_Casos[[#This Row],[Día]]&amp;"/"&amp;Detalle_Casos[[#This Row],[Mes]]&amp;"/"&amp;Detalle_Casos[[#This Row],[Año]]</f>
        <v>9/6/2020</v>
      </c>
      <c r="D7679" s="91">
        <v>9</v>
      </c>
      <c r="E7679" s="91">
        <v>6</v>
      </c>
      <c r="F7679" s="91">
        <v>2020</v>
      </c>
      <c r="G7679">
        <v>7681</v>
      </c>
      <c r="H7679" s="50">
        <v>1</v>
      </c>
      <c r="I7679" s="50"/>
      <c r="J7679" s="50" t="str">
        <f t="shared" si="143"/>
        <v>Masculino</v>
      </c>
    </row>
    <row r="7680" spans="1:10">
      <c r="A7680" t="s">
        <v>35</v>
      </c>
      <c r="B7680" t="s">
        <v>22</v>
      </c>
      <c r="C7680" s="103" t="str">
        <f>+Detalle_Casos[[#This Row],[Día]]&amp;"/"&amp;Detalle_Casos[[#This Row],[Mes]]&amp;"/"&amp;Detalle_Casos[[#This Row],[Año]]</f>
        <v>9/6/2020</v>
      </c>
      <c r="D7680" s="91">
        <v>9</v>
      </c>
      <c r="E7680" s="91">
        <v>6</v>
      </c>
      <c r="F7680" s="91">
        <v>2020</v>
      </c>
      <c r="G7680">
        <v>7682</v>
      </c>
      <c r="H7680" s="50">
        <v>1</v>
      </c>
      <c r="I7680" s="50"/>
      <c r="J7680" s="50" t="str">
        <f t="shared" si="143"/>
        <v>Masculino</v>
      </c>
    </row>
    <row r="7681" spans="1:10">
      <c r="A7681" t="s">
        <v>35</v>
      </c>
      <c r="B7681" t="s">
        <v>22</v>
      </c>
      <c r="C7681" s="103" t="str">
        <f>+Detalle_Casos[[#This Row],[Día]]&amp;"/"&amp;Detalle_Casos[[#This Row],[Mes]]&amp;"/"&amp;Detalle_Casos[[#This Row],[Año]]</f>
        <v>9/6/2020</v>
      </c>
      <c r="D7681" s="91">
        <v>9</v>
      </c>
      <c r="E7681" s="91">
        <v>6</v>
      </c>
      <c r="F7681" s="91">
        <v>2020</v>
      </c>
      <c r="G7681">
        <v>7683</v>
      </c>
      <c r="H7681" s="50">
        <v>1</v>
      </c>
      <c r="I7681" s="50"/>
      <c r="J7681" s="50" t="str">
        <f t="shared" si="143"/>
        <v>Masculino</v>
      </c>
    </row>
    <row r="7682" spans="1:10">
      <c r="A7682" t="s">
        <v>35</v>
      </c>
      <c r="B7682" t="s">
        <v>22</v>
      </c>
      <c r="C7682" s="103" t="str">
        <f>+Detalle_Casos[[#This Row],[Día]]&amp;"/"&amp;Detalle_Casos[[#This Row],[Mes]]&amp;"/"&amp;Detalle_Casos[[#This Row],[Año]]</f>
        <v>9/6/2020</v>
      </c>
      <c r="D7682" s="91">
        <v>9</v>
      </c>
      <c r="E7682" s="91">
        <v>6</v>
      </c>
      <c r="F7682" s="91">
        <v>2020</v>
      </c>
      <c r="G7682">
        <v>7684</v>
      </c>
      <c r="H7682" s="50">
        <v>1</v>
      </c>
      <c r="I7682" s="50"/>
      <c r="J7682" s="50" t="str">
        <f t="shared" si="143"/>
        <v>Masculino</v>
      </c>
    </row>
    <row r="7683" spans="1:10">
      <c r="A7683" t="s">
        <v>35</v>
      </c>
      <c r="B7683" t="s">
        <v>22</v>
      </c>
      <c r="C7683" s="103" t="str">
        <f>+Detalle_Casos[[#This Row],[Día]]&amp;"/"&amp;Detalle_Casos[[#This Row],[Mes]]&amp;"/"&amp;Detalle_Casos[[#This Row],[Año]]</f>
        <v>9/6/2020</v>
      </c>
      <c r="D7683" s="91">
        <v>9</v>
      </c>
      <c r="E7683" s="91">
        <v>6</v>
      </c>
      <c r="F7683" s="91">
        <v>2020</v>
      </c>
      <c r="G7683">
        <v>7685</v>
      </c>
      <c r="H7683" s="50">
        <v>1</v>
      </c>
      <c r="I7683" s="50"/>
      <c r="J7683" s="50" t="str">
        <f t="shared" si="143"/>
        <v>Masculino</v>
      </c>
    </row>
    <row r="7684" spans="1:10">
      <c r="A7684" t="s">
        <v>35</v>
      </c>
      <c r="B7684" t="s">
        <v>22</v>
      </c>
      <c r="C7684" s="103" t="str">
        <f>+Detalle_Casos[[#This Row],[Día]]&amp;"/"&amp;Detalle_Casos[[#This Row],[Mes]]&amp;"/"&amp;Detalle_Casos[[#This Row],[Año]]</f>
        <v>9/6/2020</v>
      </c>
      <c r="D7684" s="91">
        <v>9</v>
      </c>
      <c r="E7684" s="91">
        <v>6</v>
      </c>
      <c r="F7684" s="91">
        <v>2020</v>
      </c>
      <c r="G7684">
        <v>7686</v>
      </c>
      <c r="H7684" s="50">
        <v>1</v>
      </c>
      <c r="I7684" s="50"/>
      <c r="J7684" s="50" t="str">
        <f t="shared" si="143"/>
        <v>Masculino</v>
      </c>
    </row>
    <row r="7685" spans="1:10">
      <c r="A7685" t="s">
        <v>35</v>
      </c>
      <c r="B7685" t="s">
        <v>22</v>
      </c>
      <c r="C7685" s="103" t="str">
        <f>+Detalle_Casos[[#This Row],[Día]]&amp;"/"&amp;Detalle_Casos[[#This Row],[Mes]]&amp;"/"&amp;Detalle_Casos[[#This Row],[Año]]</f>
        <v>9/6/2020</v>
      </c>
      <c r="D7685" s="91">
        <v>9</v>
      </c>
      <c r="E7685" s="91">
        <v>6</v>
      </c>
      <c r="F7685" s="91">
        <v>2020</v>
      </c>
      <c r="G7685">
        <v>7687</v>
      </c>
      <c r="H7685" s="50">
        <v>1</v>
      </c>
      <c r="I7685" s="50"/>
      <c r="J7685" s="50" t="str">
        <f t="shared" si="143"/>
        <v>Masculino</v>
      </c>
    </row>
    <row r="7686" spans="1:10">
      <c r="A7686" t="s">
        <v>35</v>
      </c>
      <c r="B7686" t="s">
        <v>22</v>
      </c>
      <c r="C7686" s="103" t="str">
        <f>+Detalle_Casos[[#This Row],[Día]]&amp;"/"&amp;Detalle_Casos[[#This Row],[Mes]]&amp;"/"&amp;Detalle_Casos[[#This Row],[Año]]</f>
        <v>9/6/2020</v>
      </c>
      <c r="D7686" s="91">
        <v>9</v>
      </c>
      <c r="E7686" s="91">
        <v>6</v>
      </c>
      <c r="F7686" s="91">
        <v>2020</v>
      </c>
      <c r="G7686">
        <v>7688</v>
      </c>
      <c r="H7686" s="50">
        <v>1</v>
      </c>
      <c r="I7686" s="50"/>
      <c r="J7686" s="50" t="str">
        <f t="shared" si="143"/>
        <v>Masculino</v>
      </c>
    </row>
    <row r="7687" spans="1:10">
      <c r="A7687" t="s">
        <v>35</v>
      </c>
      <c r="B7687" t="s">
        <v>22</v>
      </c>
      <c r="C7687" s="103" t="str">
        <f>+Detalle_Casos[[#This Row],[Día]]&amp;"/"&amp;Detalle_Casos[[#This Row],[Mes]]&amp;"/"&amp;Detalle_Casos[[#This Row],[Año]]</f>
        <v>9/6/2020</v>
      </c>
      <c r="D7687" s="91">
        <v>9</v>
      </c>
      <c r="E7687" s="91">
        <v>6</v>
      </c>
      <c r="F7687" s="91">
        <v>2020</v>
      </c>
      <c r="G7687">
        <v>7689</v>
      </c>
      <c r="H7687" s="50">
        <v>1</v>
      </c>
      <c r="I7687" s="50"/>
      <c r="J7687" s="50" t="str">
        <f t="shared" si="143"/>
        <v>Masculino</v>
      </c>
    </row>
    <row r="7688" spans="1:10">
      <c r="A7688" t="s">
        <v>35</v>
      </c>
      <c r="B7688" t="s">
        <v>22</v>
      </c>
      <c r="C7688" s="103" t="str">
        <f>+Detalle_Casos[[#This Row],[Día]]&amp;"/"&amp;Detalle_Casos[[#This Row],[Mes]]&amp;"/"&amp;Detalle_Casos[[#This Row],[Año]]</f>
        <v>9/6/2020</v>
      </c>
      <c r="D7688" s="91">
        <v>9</v>
      </c>
      <c r="E7688" s="91">
        <v>6</v>
      </c>
      <c r="F7688" s="91">
        <v>2020</v>
      </c>
      <c r="G7688">
        <v>7690</v>
      </c>
      <c r="H7688" s="50">
        <v>1</v>
      </c>
      <c r="I7688" s="50"/>
      <c r="J7688" s="50" t="str">
        <f t="shared" si="143"/>
        <v>Masculino</v>
      </c>
    </row>
    <row r="7689" spans="1:10">
      <c r="A7689" t="s">
        <v>35</v>
      </c>
      <c r="B7689" t="s">
        <v>22</v>
      </c>
      <c r="C7689" s="103" t="str">
        <f>+Detalle_Casos[[#This Row],[Día]]&amp;"/"&amp;Detalle_Casos[[#This Row],[Mes]]&amp;"/"&amp;Detalle_Casos[[#This Row],[Año]]</f>
        <v>9/6/2020</v>
      </c>
      <c r="D7689" s="91">
        <v>9</v>
      </c>
      <c r="E7689" s="91">
        <v>6</v>
      </c>
      <c r="F7689" s="91">
        <v>2020</v>
      </c>
      <c r="G7689">
        <v>7691</v>
      </c>
      <c r="H7689" s="50">
        <v>1</v>
      </c>
      <c r="I7689" s="50"/>
      <c r="J7689" s="50" t="str">
        <f t="shared" si="143"/>
        <v>Masculino</v>
      </c>
    </row>
    <row r="7690" spans="1:10">
      <c r="A7690" t="s">
        <v>35</v>
      </c>
      <c r="B7690" t="s">
        <v>22</v>
      </c>
      <c r="C7690" s="103" t="str">
        <f>+Detalle_Casos[[#This Row],[Día]]&amp;"/"&amp;Detalle_Casos[[#This Row],[Mes]]&amp;"/"&amp;Detalle_Casos[[#This Row],[Año]]</f>
        <v>9/6/2020</v>
      </c>
      <c r="D7690" s="91">
        <v>9</v>
      </c>
      <c r="E7690" s="91">
        <v>6</v>
      </c>
      <c r="F7690" s="91">
        <v>2020</v>
      </c>
      <c r="G7690">
        <v>7692</v>
      </c>
      <c r="H7690" s="50">
        <v>1</v>
      </c>
      <c r="I7690" s="50"/>
      <c r="J7690" s="50" t="str">
        <f t="shared" si="143"/>
        <v>Masculino</v>
      </c>
    </row>
    <row r="7691" spans="1:10">
      <c r="A7691" t="s">
        <v>35</v>
      </c>
      <c r="B7691" t="s">
        <v>22</v>
      </c>
      <c r="C7691" s="103" t="str">
        <f>+Detalle_Casos[[#This Row],[Día]]&amp;"/"&amp;Detalle_Casos[[#This Row],[Mes]]&amp;"/"&amp;Detalle_Casos[[#This Row],[Año]]</f>
        <v>9/6/2020</v>
      </c>
      <c r="D7691" s="91">
        <v>9</v>
      </c>
      <c r="E7691" s="91">
        <v>6</v>
      </c>
      <c r="F7691" s="91">
        <v>2020</v>
      </c>
      <c r="G7691">
        <v>7693</v>
      </c>
      <c r="H7691" s="50">
        <v>1</v>
      </c>
      <c r="I7691" s="50"/>
      <c r="J7691" s="50" t="str">
        <f t="shared" si="143"/>
        <v>Masculino</v>
      </c>
    </row>
    <row r="7692" spans="1:10">
      <c r="A7692" t="s">
        <v>35</v>
      </c>
      <c r="B7692" t="s">
        <v>22</v>
      </c>
      <c r="C7692" s="103" t="str">
        <f>+Detalle_Casos[[#This Row],[Día]]&amp;"/"&amp;Detalle_Casos[[#This Row],[Mes]]&amp;"/"&amp;Detalle_Casos[[#This Row],[Año]]</f>
        <v>9/6/2020</v>
      </c>
      <c r="D7692" s="91">
        <v>9</v>
      </c>
      <c r="E7692" s="91">
        <v>6</v>
      </c>
      <c r="F7692" s="91">
        <v>2020</v>
      </c>
      <c r="G7692">
        <v>7694</v>
      </c>
      <c r="H7692" s="50">
        <v>1</v>
      </c>
      <c r="I7692" s="50"/>
      <c r="J7692" s="50" t="str">
        <f t="shared" si="143"/>
        <v>Masculino</v>
      </c>
    </row>
    <row r="7693" spans="1:10">
      <c r="A7693" t="s">
        <v>35</v>
      </c>
      <c r="B7693" t="s">
        <v>22</v>
      </c>
      <c r="C7693" s="103" t="str">
        <f>+Detalle_Casos[[#This Row],[Día]]&amp;"/"&amp;Detalle_Casos[[#This Row],[Mes]]&amp;"/"&amp;Detalle_Casos[[#This Row],[Año]]</f>
        <v>9/6/2020</v>
      </c>
      <c r="D7693" s="91">
        <v>9</v>
      </c>
      <c r="E7693" s="91">
        <v>6</v>
      </c>
      <c r="F7693" s="91">
        <v>2020</v>
      </c>
      <c r="G7693">
        <v>7695</v>
      </c>
      <c r="H7693" s="50">
        <v>1</v>
      </c>
      <c r="I7693" s="50"/>
      <c r="J7693" s="50" t="str">
        <f t="shared" si="143"/>
        <v>Masculino</v>
      </c>
    </row>
    <row r="7694" spans="1:10">
      <c r="A7694" t="s">
        <v>35</v>
      </c>
      <c r="B7694" t="s">
        <v>22</v>
      </c>
      <c r="C7694" s="103" t="str">
        <f>+Detalle_Casos[[#This Row],[Día]]&amp;"/"&amp;Detalle_Casos[[#This Row],[Mes]]&amp;"/"&amp;Detalle_Casos[[#This Row],[Año]]</f>
        <v>9/6/2020</v>
      </c>
      <c r="D7694" s="91">
        <v>9</v>
      </c>
      <c r="E7694" s="91">
        <v>6</v>
      </c>
      <c r="F7694" s="91">
        <v>2020</v>
      </c>
      <c r="G7694">
        <v>7696</v>
      </c>
      <c r="H7694" s="50">
        <v>1</v>
      </c>
      <c r="I7694" s="50"/>
      <c r="J7694" s="50" t="str">
        <f t="shared" ref="J7694:J7757" si="144">+IF(H7694=1,"Masculino","Femenino")</f>
        <v>Masculino</v>
      </c>
    </row>
    <row r="7695" spans="1:10">
      <c r="A7695" t="s">
        <v>35</v>
      </c>
      <c r="B7695" t="s">
        <v>22</v>
      </c>
      <c r="C7695" s="103" t="str">
        <f>+Detalle_Casos[[#This Row],[Día]]&amp;"/"&amp;Detalle_Casos[[#This Row],[Mes]]&amp;"/"&amp;Detalle_Casos[[#This Row],[Año]]</f>
        <v>9/6/2020</v>
      </c>
      <c r="D7695" s="91">
        <v>9</v>
      </c>
      <c r="E7695" s="91">
        <v>6</v>
      </c>
      <c r="F7695" s="91">
        <v>2020</v>
      </c>
      <c r="G7695">
        <v>7697</v>
      </c>
      <c r="H7695" s="50">
        <v>1</v>
      </c>
      <c r="I7695" s="50"/>
      <c r="J7695" s="50" t="str">
        <f t="shared" si="144"/>
        <v>Masculino</v>
      </c>
    </row>
    <row r="7696" spans="1:10">
      <c r="A7696" t="s">
        <v>35</v>
      </c>
      <c r="B7696" t="s">
        <v>22</v>
      </c>
      <c r="C7696" s="103" t="str">
        <f>+Detalle_Casos[[#This Row],[Día]]&amp;"/"&amp;Detalle_Casos[[#This Row],[Mes]]&amp;"/"&amp;Detalle_Casos[[#This Row],[Año]]</f>
        <v>9/6/2020</v>
      </c>
      <c r="D7696" s="91">
        <v>9</v>
      </c>
      <c r="E7696" s="91">
        <v>6</v>
      </c>
      <c r="F7696" s="91">
        <v>2020</v>
      </c>
      <c r="G7696">
        <v>7698</v>
      </c>
      <c r="H7696" s="50">
        <v>1</v>
      </c>
      <c r="I7696" s="50"/>
      <c r="J7696" s="50" t="str">
        <f t="shared" si="144"/>
        <v>Masculino</v>
      </c>
    </row>
    <row r="7697" spans="1:10">
      <c r="A7697" t="s">
        <v>35</v>
      </c>
      <c r="B7697" t="s">
        <v>22</v>
      </c>
      <c r="C7697" s="103" t="str">
        <f>+Detalle_Casos[[#This Row],[Día]]&amp;"/"&amp;Detalle_Casos[[#This Row],[Mes]]&amp;"/"&amp;Detalle_Casos[[#This Row],[Año]]</f>
        <v>9/6/2020</v>
      </c>
      <c r="D7697" s="91">
        <v>9</v>
      </c>
      <c r="E7697" s="91">
        <v>6</v>
      </c>
      <c r="F7697" s="91">
        <v>2020</v>
      </c>
      <c r="G7697">
        <v>7699</v>
      </c>
      <c r="H7697" s="50">
        <v>1</v>
      </c>
      <c r="I7697" s="50"/>
      <c r="J7697" s="50" t="str">
        <f t="shared" si="144"/>
        <v>Masculino</v>
      </c>
    </row>
    <row r="7698" spans="1:10">
      <c r="A7698" t="s">
        <v>35</v>
      </c>
      <c r="B7698" t="s">
        <v>22</v>
      </c>
      <c r="C7698" s="103" t="str">
        <f>+Detalle_Casos[[#This Row],[Día]]&amp;"/"&amp;Detalle_Casos[[#This Row],[Mes]]&amp;"/"&amp;Detalle_Casos[[#This Row],[Año]]</f>
        <v>9/6/2020</v>
      </c>
      <c r="D7698" s="91">
        <v>9</v>
      </c>
      <c r="E7698" s="91">
        <v>6</v>
      </c>
      <c r="F7698" s="91">
        <v>2020</v>
      </c>
      <c r="G7698">
        <v>7700</v>
      </c>
      <c r="H7698" s="50">
        <v>1</v>
      </c>
      <c r="I7698" s="50"/>
      <c r="J7698" s="50" t="str">
        <f t="shared" si="144"/>
        <v>Masculino</v>
      </c>
    </row>
    <row r="7699" spans="1:10">
      <c r="A7699" t="s">
        <v>35</v>
      </c>
      <c r="B7699" t="s">
        <v>22</v>
      </c>
      <c r="C7699" s="103" t="str">
        <f>+Detalle_Casos[[#This Row],[Día]]&amp;"/"&amp;Detalle_Casos[[#This Row],[Mes]]&amp;"/"&amp;Detalle_Casos[[#This Row],[Año]]</f>
        <v>9/6/2020</v>
      </c>
      <c r="D7699" s="91">
        <v>9</v>
      </c>
      <c r="E7699" s="91">
        <v>6</v>
      </c>
      <c r="F7699" s="91">
        <v>2020</v>
      </c>
      <c r="G7699">
        <v>7701</v>
      </c>
      <c r="H7699" s="50">
        <v>1</v>
      </c>
      <c r="I7699" s="50"/>
      <c r="J7699" s="50" t="str">
        <f t="shared" si="144"/>
        <v>Masculino</v>
      </c>
    </row>
    <row r="7700" spans="1:10">
      <c r="A7700" t="s">
        <v>35</v>
      </c>
      <c r="B7700" t="s">
        <v>22</v>
      </c>
      <c r="C7700" s="103" t="str">
        <f>+Detalle_Casos[[#This Row],[Día]]&amp;"/"&amp;Detalle_Casos[[#This Row],[Mes]]&amp;"/"&amp;Detalle_Casos[[#This Row],[Año]]</f>
        <v>9/6/2020</v>
      </c>
      <c r="D7700" s="91">
        <v>9</v>
      </c>
      <c r="E7700" s="91">
        <v>6</v>
      </c>
      <c r="F7700" s="91">
        <v>2020</v>
      </c>
      <c r="G7700">
        <v>7702</v>
      </c>
      <c r="H7700" s="50">
        <v>1</v>
      </c>
      <c r="I7700" s="50"/>
      <c r="J7700" s="50" t="str">
        <f t="shared" si="144"/>
        <v>Masculino</v>
      </c>
    </row>
    <row r="7701" spans="1:10">
      <c r="A7701" t="s">
        <v>35</v>
      </c>
      <c r="B7701" t="s">
        <v>22</v>
      </c>
      <c r="C7701" s="103" t="str">
        <f>+Detalle_Casos[[#This Row],[Día]]&amp;"/"&amp;Detalle_Casos[[#This Row],[Mes]]&amp;"/"&amp;Detalle_Casos[[#This Row],[Año]]</f>
        <v>9/6/2020</v>
      </c>
      <c r="D7701" s="91">
        <v>9</v>
      </c>
      <c r="E7701" s="91">
        <v>6</v>
      </c>
      <c r="F7701" s="91">
        <v>2020</v>
      </c>
      <c r="G7701">
        <v>7703</v>
      </c>
      <c r="H7701" s="50">
        <v>1</v>
      </c>
      <c r="I7701" s="50"/>
      <c r="J7701" s="50" t="str">
        <f t="shared" si="144"/>
        <v>Masculino</v>
      </c>
    </row>
    <row r="7702" spans="1:10">
      <c r="A7702" t="s">
        <v>35</v>
      </c>
      <c r="B7702" t="s">
        <v>22</v>
      </c>
      <c r="C7702" s="103" t="str">
        <f>+Detalle_Casos[[#This Row],[Día]]&amp;"/"&amp;Detalle_Casos[[#This Row],[Mes]]&amp;"/"&amp;Detalle_Casos[[#This Row],[Año]]</f>
        <v>9/6/2020</v>
      </c>
      <c r="D7702" s="91">
        <v>9</v>
      </c>
      <c r="E7702" s="91">
        <v>6</v>
      </c>
      <c r="F7702" s="91">
        <v>2020</v>
      </c>
      <c r="G7702">
        <v>7704</v>
      </c>
      <c r="H7702" s="50">
        <v>1</v>
      </c>
      <c r="I7702" s="50"/>
      <c r="J7702" s="50" t="str">
        <f t="shared" si="144"/>
        <v>Masculino</v>
      </c>
    </row>
    <row r="7703" spans="1:10">
      <c r="A7703" t="s">
        <v>35</v>
      </c>
      <c r="B7703" t="s">
        <v>22</v>
      </c>
      <c r="C7703" s="103" t="str">
        <f>+Detalle_Casos[[#This Row],[Día]]&amp;"/"&amp;Detalle_Casos[[#This Row],[Mes]]&amp;"/"&amp;Detalle_Casos[[#This Row],[Año]]</f>
        <v>9/6/2020</v>
      </c>
      <c r="D7703" s="91">
        <v>9</v>
      </c>
      <c r="E7703" s="91">
        <v>6</v>
      </c>
      <c r="F7703" s="91">
        <v>2020</v>
      </c>
      <c r="G7703">
        <v>7705</v>
      </c>
      <c r="H7703" s="50"/>
      <c r="I7703" s="50">
        <v>1</v>
      </c>
      <c r="J7703" s="50" t="str">
        <f t="shared" si="144"/>
        <v>Femenino</v>
      </c>
    </row>
    <row r="7704" spans="1:10">
      <c r="A7704" t="s">
        <v>35</v>
      </c>
      <c r="B7704" t="s">
        <v>22</v>
      </c>
      <c r="C7704" s="103" t="str">
        <f>+Detalle_Casos[[#This Row],[Día]]&amp;"/"&amp;Detalle_Casos[[#This Row],[Mes]]&amp;"/"&amp;Detalle_Casos[[#This Row],[Año]]</f>
        <v>9/6/2020</v>
      </c>
      <c r="D7704" s="91">
        <v>9</v>
      </c>
      <c r="E7704" s="91">
        <v>6</v>
      </c>
      <c r="F7704" s="91">
        <v>2020</v>
      </c>
      <c r="G7704">
        <v>7706</v>
      </c>
      <c r="H7704" s="50"/>
      <c r="I7704" s="50">
        <v>1</v>
      </c>
      <c r="J7704" s="50" t="str">
        <f t="shared" si="144"/>
        <v>Femenino</v>
      </c>
    </row>
    <row r="7705" spans="1:10">
      <c r="A7705" t="s">
        <v>35</v>
      </c>
      <c r="B7705" t="s">
        <v>22</v>
      </c>
      <c r="C7705" s="103" t="str">
        <f>+Detalle_Casos[[#This Row],[Día]]&amp;"/"&amp;Detalle_Casos[[#This Row],[Mes]]&amp;"/"&amp;Detalle_Casos[[#This Row],[Año]]</f>
        <v>9/6/2020</v>
      </c>
      <c r="D7705" s="91">
        <v>9</v>
      </c>
      <c r="E7705" s="91">
        <v>6</v>
      </c>
      <c r="F7705" s="91">
        <v>2020</v>
      </c>
      <c r="G7705">
        <v>7707</v>
      </c>
      <c r="H7705" s="50"/>
      <c r="I7705" s="50">
        <v>1</v>
      </c>
      <c r="J7705" s="50" t="str">
        <f t="shared" si="144"/>
        <v>Femenino</v>
      </c>
    </row>
    <row r="7706" spans="1:10">
      <c r="A7706" t="s">
        <v>35</v>
      </c>
      <c r="B7706" t="s">
        <v>22</v>
      </c>
      <c r="C7706" s="103" t="str">
        <f>+Detalle_Casos[[#This Row],[Día]]&amp;"/"&amp;Detalle_Casos[[#This Row],[Mes]]&amp;"/"&amp;Detalle_Casos[[#This Row],[Año]]</f>
        <v>9/6/2020</v>
      </c>
      <c r="D7706" s="91">
        <v>9</v>
      </c>
      <c r="E7706" s="91">
        <v>6</v>
      </c>
      <c r="F7706" s="91">
        <v>2020</v>
      </c>
      <c r="G7706">
        <v>7708</v>
      </c>
      <c r="H7706" s="50"/>
      <c r="I7706" s="50">
        <v>1</v>
      </c>
      <c r="J7706" s="50" t="str">
        <f t="shared" si="144"/>
        <v>Femenino</v>
      </c>
    </row>
    <row r="7707" spans="1:10">
      <c r="A7707" t="s">
        <v>35</v>
      </c>
      <c r="B7707" t="s">
        <v>22</v>
      </c>
      <c r="C7707" s="103" t="str">
        <f>+Detalle_Casos[[#This Row],[Día]]&amp;"/"&amp;Detalle_Casos[[#This Row],[Mes]]&amp;"/"&amp;Detalle_Casos[[#This Row],[Año]]</f>
        <v>9/6/2020</v>
      </c>
      <c r="D7707" s="91">
        <v>9</v>
      </c>
      <c r="E7707" s="91">
        <v>6</v>
      </c>
      <c r="F7707" s="91">
        <v>2020</v>
      </c>
      <c r="G7707">
        <v>7709</v>
      </c>
      <c r="H7707" s="50"/>
      <c r="I7707" s="50">
        <v>1</v>
      </c>
      <c r="J7707" s="50" t="str">
        <f t="shared" si="144"/>
        <v>Femenino</v>
      </c>
    </row>
    <row r="7708" spans="1:10">
      <c r="A7708" t="s">
        <v>35</v>
      </c>
      <c r="B7708" t="s">
        <v>22</v>
      </c>
      <c r="C7708" s="103" t="str">
        <f>+Detalle_Casos[[#This Row],[Día]]&amp;"/"&amp;Detalle_Casos[[#This Row],[Mes]]&amp;"/"&amp;Detalle_Casos[[#This Row],[Año]]</f>
        <v>9/6/2020</v>
      </c>
      <c r="D7708" s="91">
        <v>9</v>
      </c>
      <c r="E7708" s="91">
        <v>6</v>
      </c>
      <c r="F7708" s="91">
        <v>2020</v>
      </c>
      <c r="G7708">
        <v>7710</v>
      </c>
      <c r="H7708" s="50"/>
      <c r="I7708" s="50">
        <v>1</v>
      </c>
      <c r="J7708" s="50" t="str">
        <f t="shared" si="144"/>
        <v>Femenino</v>
      </c>
    </row>
    <row r="7709" spans="1:10">
      <c r="A7709" t="s">
        <v>35</v>
      </c>
      <c r="B7709" t="s">
        <v>22</v>
      </c>
      <c r="C7709" s="103" t="str">
        <f>+Detalle_Casos[[#This Row],[Día]]&amp;"/"&amp;Detalle_Casos[[#This Row],[Mes]]&amp;"/"&amp;Detalle_Casos[[#This Row],[Año]]</f>
        <v>9/6/2020</v>
      </c>
      <c r="D7709" s="91">
        <v>9</v>
      </c>
      <c r="E7709" s="91">
        <v>6</v>
      </c>
      <c r="F7709" s="91">
        <v>2020</v>
      </c>
      <c r="G7709">
        <v>7711</v>
      </c>
      <c r="H7709" s="50"/>
      <c r="I7709" s="50">
        <v>1</v>
      </c>
      <c r="J7709" s="50" t="str">
        <f t="shared" si="144"/>
        <v>Femenino</v>
      </c>
    </row>
    <row r="7710" spans="1:10">
      <c r="A7710" t="s">
        <v>35</v>
      </c>
      <c r="B7710" t="s">
        <v>22</v>
      </c>
      <c r="C7710" s="103" t="str">
        <f>+Detalle_Casos[[#This Row],[Día]]&amp;"/"&amp;Detalle_Casos[[#This Row],[Mes]]&amp;"/"&amp;Detalle_Casos[[#This Row],[Año]]</f>
        <v>9/6/2020</v>
      </c>
      <c r="D7710" s="91">
        <v>9</v>
      </c>
      <c r="E7710" s="91">
        <v>6</v>
      </c>
      <c r="F7710" s="91">
        <v>2020</v>
      </c>
      <c r="G7710">
        <v>7712</v>
      </c>
      <c r="H7710" s="50"/>
      <c r="I7710" s="50">
        <v>1</v>
      </c>
      <c r="J7710" s="50" t="str">
        <f t="shared" si="144"/>
        <v>Femenino</v>
      </c>
    </row>
    <row r="7711" spans="1:10">
      <c r="A7711" t="s">
        <v>35</v>
      </c>
      <c r="B7711" t="s">
        <v>22</v>
      </c>
      <c r="C7711" s="103" t="str">
        <f>+Detalle_Casos[[#This Row],[Día]]&amp;"/"&amp;Detalle_Casos[[#This Row],[Mes]]&amp;"/"&amp;Detalle_Casos[[#This Row],[Año]]</f>
        <v>9/6/2020</v>
      </c>
      <c r="D7711" s="91">
        <v>9</v>
      </c>
      <c r="E7711" s="91">
        <v>6</v>
      </c>
      <c r="F7711" s="91">
        <v>2020</v>
      </c>
      <c r="G7711">
        <v>7713</v>
      </c>
      <c r="H7711" s="50"/>
      <c r="I7711" s="50">
        <v>1</v>
      </c>
      <c r="J7711" s="50" t="str">
        <f t="shared" si="144"/>
        <v>Femenino</v>
      </c>
    </row>
    <row r="7712" spans="1:10">
      <c r="A7712" t="s">
        <v>35</v>
      </c>
      <c r="B7712" t="s">
        <v>22</v>
      </c>
      <c r="C7712" s="103" t="str">
        <f>+Detalle_Casos[[#This Row],[Día]]&amp;"/"&amp;Detalle_Casos[[#This Row],[Mes]]&amp;"/"&amp;Detalle_Casos[[#This Row],[Año]]</f>
        <v>9/6/2020</v>
      </c>
      <c r="D7712" s="91">
        <v>9</v>
      </c>
      <c r="E7712" s="91">
        <v>6</v>
      </c>
      <c r="F7712" s="91">
        <v>2020</v>
      </c>
      <c r="G7712">
        <v>7714</v>
      </c>
      <c r="H7712" s="50"/>
      <c r="I7712" s="50">
        <v>1</v>
      </c>
      <c r="J7712" s="50" t="str">
        <f t="shared" si="144"/>
        <v>Femenino</v>
      </c>
    </row>
    <row r="7713" spans="1:10">
      <c r="A7713" t="s">
        <v>35</v>
      </c>
      <c r="B7713" t="s">
        <v>22</v>
      </c>
      <c r="C7713" s="103" t="str">
        <f>+Detalle_Casos[[#This Row],[Día]]&amp;"/"&amp;Detalle_Casos[[#This Row],[Mes]]&amp;"/"&amp;Detalle_Casos[[#This Row],[Año]]</f>
        <v>9/6/2020</v>
      </c>
      <c r="D7713" s="91">
        <v>9</v>
      </c>
      <c r="E7713" s="91">
        <v>6</v>
      </c>
      <c r="F7713" s="91">
        <v>2020</v>
      </c>
      <c r="G7713">
        <v>7715</v>
      </c>
      <c r="H7713" s="50"/>
      <c r="I7713" s="50">
        <v>1</v>
      </c>
      <c r="J7713" s="50" t="str">
        <f t="shared" si="144"/>
        <v>Femenino</v>
      </c>
    </row>
    <row r="7714" spans="1:10">
      <c r="A7714" t="s">
        <v>35</v>
      </c>
      <c r="B7714" t="s">
        <v>22</v>
      </c>
      <c r="C7714" s="103" t="str">
        <f>+Detalle_Casos[[#This Row],[Día]]&amp;"/"&amp;Detalle_Casos[[#This Row],[Mes]]&amp;"/"&amp;Detalle_Casos[[#This Row],[Año]]</f>
        <v>9/6/2020</v>
      </c>
      <c r="D7714" s="91">
        <v>9</v>
      </c>
      <c r="E7714" s="91">
        <v>6</v>
      </c>
      <c r="F7714" s="91">
        <v>2020</v>
      </c>
      <c r="G7714">
        <v>7716</v>
      </c>
      <c r="H7714" s="50"/>
      <c r="I7714" s="50">
        <v>1</v>
      </c>
      <c r="J7714" s="50" t="str">
        <f t="shared" si="144"/>
        <v>Femenino</v>
      </c>
    </row>
    <row r="7715" spans="1:10">
      <c r="A7715" t="s">
        <v>35</v>
      </c>
      <c r="B7715" t="s">
        <v>22</v>
      </c>
      <c r="C7715" s="103" t="str">
        <f>+Detalle_Casos[[#This Row],[Día]]&amp;"/"&amp;Detalle_Casos[[#This Row],[Mes]]&amp;"/"&amp;Detalle_Casos[[#This Row],[Año]]</f>
        <v>9/6/2020</v>
      </c>
      <c r="D7715" s="91">
        <v>9</v>
      </c>
      <c r="E7715" s="91">
        <v>6</v>
      </c>
      <c r="F7715" s="91">
        <v>2020</v>
      </c>
      <c r="G7715">
        <v>7717</v>
      </c>
      <c r="H7715" s="50"/>
      <c r="I7715" s="50">
        <v>1</v>
      </c>
      <c r="J7715" s="50" t="str">
        <f t="shared" si="144"/>
        <v>Femenino</v>
      </c>
    </row>
    <row r="7716" spans="1:10">
      <c r="A7716" t="s">
        <v>35</v>
      </c>
      <c r="B7716" t="s">
        <v>22</v>
      </c>
      <c r="C7716" s="103" t="str">
        <f>+Detalle_Casos[[#This Row],[Día]]&amp;"/"&amp;Detalle_Casos[[#This Row],[Mes]]&amp;"/"&amp;Detalle_Casos[[#This Row],[Año]]</f>
        <v>9/6/2020</v>
      </c>
      <c r="D7716" s="91">
        <v>9</v>
      </c>
      <c r="E7716" s="91">
        <v>6</v>
      </c>
      <c r="F7716" s="91">
        <v>2020</v>
      </c>
      <c r="G7716">
        <v>7718</v>
      </c>
      <c r="H7716" s="50"/>
      <c r="I7716" s="50">
        <v>1</v>
      </c>
      <c r="J7716" s="50" t="str">
        <f t="shared" si="144"/>
        <v>Femenino</v>
      </c>
    </row>
    <row r="7717" spans="1:10">
      <c r="A7717" t="s">
        <v>35</v>
      </c>
      <c r="B7717" t="s">
        <v>22</v>
      </c>
      <c r="C7717" s="103" t="str">
        <f>+Detalle_Casos[[#This Row],[Día]]&amp;"/"&amp;Detalle_Casos[[#This Row],[Mes]]&amp;"/"&amp;Detalle_Casos[[#This Row],[Año]]</f>
        <v>9/6/2020</v>
      </c>
      <c r="D7717" s="91">
        <v>9</v>
      </c>
      <c r="E7717" s="91">
        <v>6</v>
      </c>
      <c r="F7717" s="91">
        <v>2020</v>
      </c>
      <c r="G7717">
        <v>7719</v>
      </c>
      <c r="H7717" s="50"/>
      <c r="I7717" s="50">
        <v>1</v>
      </c>
      <c r="J7717" s="50" t="str">
        <f t="shared" si="144"/>
        <v>Femenino</v>
      </c>
    </row>
    <row r="7718" spans="1:10">
      <c r="A7718" t="s">
        <v>35</v>
      </c>
      <c r="B7718" t="s">
        <v>22</v>
      </c>
      <c r="C7718" s="103" t="str">
        <f>+Detalle_Casos[[#This Row],[Día]]&amp;"/"&amp;Detalle_Casos[[#This Row],[Mes]]&amp;"/"&amp;Detalle_Casos[[#This Row],[Año]]</f>
        <v>9/6/2020</v>
      </c>
      <c r="D7718" s="91">
        <v>9</v>
      </c>
      <c r="E7718" s="91">
        <v>6</v>
      </c>
      <c r="F7718" s="91">
        <v>2020</v>
      </c>
      <c r="G7718">
        <v>7720</v>
      </c>
      <c r="H7718" s="50"/>
      <c r="I7718" s="50">
        <v>1</v>
      </c>
      <c r="J7718" s="50" t="str">
        <f t="shared" si="144"/>
        <v>Femenino</v>
      </c>
    </row>
    <row r="7719" spans="1:10">
      <c r="A7719" t="s">
        <v>35</v>
      </c>
      <c r="B7719" t="s">
        <v>22</v>
      </c>
      <c r="C7719" s="103" t="str">
        <f>+Detalle_Casos[[#This Row],[Día]]&amp;"/"&amp;Detalle_Casos[[#This Row],[Mes]]&amp;"/"&amp;Detalle_Casos[[#This Row],[Año]]</f>
        <v>9/6/2020</v>
      </c>
      <c r="D7719" s="91">
        <v>9</v>
      </c>
      <c r="E7719" s="91">
        <v>6</v>
      </c>
      <c r="F7719" s="91">
        <v>2020</v>
      </c>
      <c r="G7719">
        <v>7721</v>
      </c>
      <c r="H7719" s="50"/>
      <c r="I7719" s="50">
        <v>1</v>
      </c>
      <c r="J7719" s="50" t="str">
        <f t="shared" si="144"/>
        <v>Femenino</v>
      </c>
    </row>
    <row r="7720" spans="1:10">
      <c r="A7720" t="s">
        <v>35</v>
      </c>
      <c r="B7720" t="s">
        <v>22</v>
      </c>
      <c r="C7720" s="103" t="str">
        <f>+Detalle_Casos[[#This Row],[Día]]&amp;"/"&amp;Detalle_Casos[[#This Row],[Mes]]&amp;"/"&amp;Detalle_Casos[[#This Row],[Año]]</f>
        <v>9/6/2020</v>
      </c>
      <c r="D7720" s="91">
        <v>9</v>
      </c>
      <c r="E7720" s="91">
        <v>6</v>
      </c>
      <c r="F7720" s="91">
        <v>2020</v>
      </c>
      <c r="G7720">
        <v>7722</v>
      </c>
      <c r="H7720" s="50"/>
      <c r="I7720" s="50">
        <v>1</v>
      </c>
      <c r="J7720" s="50" t="str">
        <f t="shared" si="144"/>
        <v>Femenino</v>
      </c>
    </row>
    <row r="7721" spans="1:10">
      <c r="A7721" t="s">
        <v>35</v>
      </c>
      <c r="B7721" t="s">
        <v>22</v>
      </c>
      <c r="C7721" s="103" t="str">
        <f>+Detalle_Casos[[#This Row],[Día]]&amp;"/"&amp;Detalle_Casos[[#This Row],[Mes]]&amp;"/"&amp;Detalle_Casos[[#This Row],[Año]]</f>
        <v>9/6/2020</v>
      </c>
      <c r="D7721" s="91">
        <v>9</v>
      </c>
      <c r="E7721" s="91">
        <v>6</v>
      </c>
      <c r="F7721" s="91">
        <v>2020</v>
      </c>
      <c r="G7721">
        <v>7723</v>
      </c>
      <c r="H7721" s="50"/>
      <c r="I7721" s="50">
        <v>1</v>
      </c>
      <c r="J7721" s="50" t="str">
        <f t="shared" si="144"/>
        <v>Femenino</v>
      </c>
    </row>
    <row r="7722" spans="1:10">
      <c r="A7722" t="s">
        <v>35</v>
      </c>
      <c r="B7722" t="s">
        <v>22</v>
      </c>
      <c r="C7722" s="103" t="str">
        <f>+Detalle_Casos[[#This Row],[Día]]&amp;"/"&amp;Detalle_Casos[[#This Row],[Mes]]&amp;"/"&amp;Detalle_Casos[[#This Row],[Año]]</f>
        <v>9/6/2020</v>
      </c>
      <c r="D7722" s="91">
        <v>9</v>
      </c>
      <c r="E7722" s="91">
        <v>6</v>
      </c>
      <c r="F7722" s="91">
        <v>2020</v>
      </c>
      <c r="G7722">
        <v>7724</v>
      </c>
      <c r="H7722" s="50"/>
      <c r="I7722" s="50">
        <v>1</v>
      </c>
      <c r="J7722" s="50" t="str">
        <f t="shared" si="144"/>
        <v>Femenino</v>
      </c>
    </row>
    <row r="7723" spans="1:10">
      <c r="A7723" t="s">
        <v>35</v>
      </c>
      <c r="B7723" t="s">
        <v>22</v>
      </c>
      <c r="C7723" s="103" t="str">
        <f>+Detalle_Casos[[#This Row],[Día]]&amp;"/"&amp;Detalle_Casos[[#This Row],[Mes]]&amp;"/"&amp;Detalle_Casos[[#This Row],[Año]]</f>
        <v>9/6/2020</v>
      </c>
      <c r="D7723" s="91">
        <v>9</v>
      </c>
      <c r="E7723" s="91">
        <v>6</v>
      </c>
      <c r="F7723" s="91">
        <v>2020</v>
      </c>
      <c r="G7723">
        <v>7725</v>
      </c>
      <c r="H7723" s="50"/>
      <c r="I7723" s="50">
        <v>1</v>
      </c>
      <c r="J7723" s="50" t="str">
        <f t="shared" si="144"/>
        <v>Femenino</v>
      </c>
    </row>
    <row r="7724" spans="1:10">
      <c r="A7724" t="s">
        <v>35</v>
      </c>
      <c r="B7724" t="s">
        <v>22</v>
      </c>
      <c r="C7724" s="103" t="str">
        <f>+Detalle_Casos[[#This Row],[Día]]&amp;"/"&amp;Detalle_Casos[[#This Row],[Mes]]&amp;"/"&amp;Detalle_Casos[[#This Row],[Año]]</f>
        <v>9/6/2020</v>
      </c>
      <c r="D7724" s="91">
        <v>9</v>
      </c>
      <c r="E7724" s="91">
        <v>6</v>
      </c>
      <c r="F7724" s="91">
        <v>2020</v>
      </c>
      <c r="G7724">
        <v>7726</v>
      </c>
      <c r="H7724" s="50"/>
      <c r="I7724" s="50">
        <v>1</v>
      </c>
      <c r="J7724" s="50" t="str">
        <f t="shared" si="144"/>
        <v>Femenino</v>
      </c>
    </row>
    <row r="7725" spans="1:10">
      <c r="A7725" t="s">
        <v>35</v>
      </c>
      <c r="B7725" t="s">
        <v>22</v>
      </c>
      <c r="C7725" s="103" t="str">
        <f>+Detalle_Casos[[#This Row],[Día]]&amp;"/"&amp;Detalle_Casos[[#This Row],[Mes]]&amp;"/"&amp;Detalle_Casos[[#This Row],[Año]]</f>
        <v>9/6/2020</v>
      </c>
      <c r="D7725" s="91">
        <v>9</v>
      </c>
      <c r="E7725" s="91">
        <v>6</v>
      </c>
      <c r="F7725" s="91">
        <v>2020</v>
      </c>
      <c r="G7725">
        <v>7727</v>
      </c>
      <c r="H7725" s="50"/>
      <c r="I7725" s="50">
        <v>1</v>
      </c>
      <c r="J7725" s="50" t="str">
        <f t="shared" si="144"/>
        <v>Femenino</v>
      </c>
    </row>
    <row r="7726" spans="1:10">
      <c r="A7726" t="s">
        <v>35</v>
      </c>
      <c r="B7726" t="s">
        <v>22</v>
      </c>
      <c r="C7726" s="103" t="str">
        <f>+Detalle_Casos[[#This Row],[Día]]&amp;"/"&amp;Detalle_Casos[[#This Row],[Mes]]&amp;"/"&amp;Detalle_Casos[[#This Row],[Año]]</f>
        <v>9/6/2020</v>
      </c>
      <c r="D7726" s="91">
        <v>9</v>
      </c>
      <c r="E7726" s="91">
        <v>6</v>
      </c>
      <c r="F7726" s="91">
        <v>2020</v>
      </c>
      <c r="G7726">
        <v>7728</v>
      </c>
      <c r="H7726" s="50"/>
      <c r="I7726" s="50">
        <v>1</v>
      </c>
      <c r="J7726" s="50" t="str">
        <f t="shared" si="144"/>
        <v>Femenino</v>
      </c>
    </row>
    <row r="7727" spans="1:10">
      <c r="A7727" t="s">
        <v>35</v>
      </c>
      <c r="B7727" t="s">
        <v>22</v>
      </c>
      <c r="C7727" s="103" t="str">
        <f>+Detalle_Casos[[#This Row],[Día]]&amp;"/"&amp;Detalle_Casos[[#This Row],[Mes]]&amp;"/"&amp;Detalle_Casos[[#This Row],[Año]]</f>
        <v>9/6/2020</v>
      </c>
      <c r="D7727" s="91">
        <v>9</v>
      </c>
      <c r="E7727" s="91">
        <v>6</v>
      </c>
      <c r="F7727" s="91">
        <v>2020</v>
      </c>
      <c r="G7727">
        <v>7729</v>
      </c>
      <c r="H7727" s="50"/>
      <c r="I7727" s="50">
        <v>1</v>
      </c>
      <c r="J7727" s="50" t="str">
        <f t="shared" si="144"/>
        <v>Femenino</v>
      </c>
    </row>
    <row r="7728" spans="1:10">
      <c r="A7728" t="s">
        <v>35</v>
      </c>
      <c r="B7728" t="s">
        <v>22</v>
      </c>
      <c r="C7728" s="103" t="str">
        <f>+Detalle_Casos[[#This Row],[Día]]&amp;"/"&amp;Detalle_Casos[[#This Row],[Mes]]&amp;"/"&amp;Detalle_Casos[[#This Row],[Año]]</f>
        <v>9/6/2020</v>
      </c>
      <c r="D7728" s="91">
        <v>9</v>
      </c>
      <c r="E7728" s="91">
        <v>6</v>
      </c>
      <c r="F7728" s="91">
        <v>2020</v>
      </c>
      <c r="G7728">
        <v>7730</v>
      </c>
      <c r="H7728" s="50"/>
      <c r="I7728" s="50">
        <v>1</v>
      </c>
      <c r="J7728" s="50" t="str">
        <f t="shared" si="144"/>
        <v>Femenino</v>
      </c>
    </row>
    <row r="7729" spans="1:10">
      <c r="A7729" t="s">
        <v>35</v>
      </c>
      <c r="B7729" t="s">
        <v>22</v>
      </c>
      <c r="C7729" s="103" t="str">
        <f>+Detalle_Casos[[#This Row],[Día]]&amp;"/"&amp;Detalle_Casos[[#This Row],[Mes]]&amp;"/"&amp;Detalle_Casos[[#This Row],[Año]]</f>
        <v>9/6/2020</v>
      </c>
      <c r="D7729" s="91">
        <v>9</v>
      </c>
      <c r="E7729" s="91">
        <v>6</v>
      </c>
      <c r="F7729" s="91">
        <v>2020</v>
      </c>
      <c r="G7729">
        <v>7731</v>
      </c>
      <c r="H7729" s="50"/>
      <c r="I7729" s="50">
        <v>1</v>
      </c>
      <c r="J7729" s="50" t="str">
        <f t="shared" si="144"/>
        <v>Femenino</v>
      </c>
    </row>
    <row r="7730" spans="1:10">
      <c r="A7730" t="s">
        <v>35</v>
      </c>
      <c r="B7730" t="s">
        <v>22</v>
      </c>
      <c r="C7730" s="103" t="str">
        <f>+Detalle_Casos[[#This Row],[Día]]&amp;"/"&amp;Detalle_Casos[[#This Row],[Mes]]&amp;"/"&amp;Detalle_Casos[[#This Row],[Año]]</f>
        <v>9/6/2020</v>
      </c>
      <c r="D7730" s="91">
        <v>9</v>
      </c>
      <c r="E7730" s="91">
        <v>6</v>
      </c>
      <c r="F7730" s="91">
        <v>2020</v>
      </c>
      <c r="G7730">
        <v>7732</v>
      </c>
      <c r="H7730" s="50"/>
      <c r="I7730" s="50">
        <v>1</v>
      </c>
      <c r="J7730" s="50" t="str">
        <f t="shared" si="144"/>
        <v>Femenino</v>
      </c>
    </row>
    <row r="7731" spans="1:10">
      <c r="A7731" t="s">
        <v>35</v>
      </c>
      <c r="B7731" t="s">
        <v>22</v>
      </c>
      <c r="C7731" s="103" t="str">
        <f>+Detalle_Casos[[#This Row],[Día]]&amp;"/"&amp;Detalle_Casos[[#This Row],[Mes]]&amp;"/"&amp;Detalle_Casos[[#This Row],[Año]]</f>
        <v>9/6/2020</v>
      </c>
      <c r="D7731" s="91">
        <v>9</v>
      </c>
      <c r="E7731" s="91">
        <v>6</v>
      </c>
      <c r="F7731" s="91">
        <v>2020</v>
      </c>
      <c r="G7731">
        <v>7733</v>
      </c>
      <c r="H7731" s="50"/>
      <c r="I7731" s="50">
        <v>1</v>
      </c>
      <c r="J7731" s="50" t="str">
        <f t="shared" si="144"/>
        <v>Femenino</v>
      </c>
    </row>
    <row r="7732" spans="1:10">
      <c r="A7732" t="s">
        <v>35</v>
      </c>
      <c r="B7732" t="s">
        <v>22</v>
      </c>
      <c r="C7732" s="103" t="str">
        <f>+Detalle_Casos[[#This Row],[Día]]&amp;"/"&amp;Detalle_Casos[[#This Row],[Mes]]&amp;"/"&amp;Detalle_Casos[[#This Row],[Año]]</f>
        <v>9/6/2020</v>
      </c>
      <c r="D7732" s="91">
        <v>9</v>
      </c>
      <c r="E7732" s="91">
        <v>6</v>
      </c>
      <c r="F7732" s="91">
        <v>2020</v>
      </c>
      <c r="G7732">
        <v>7734</v>
      </c>
      <c r="H7732" s="50"/>
      <c r="I7732" s="50">
        <v>1</v>
      </c>
      <c r="J7732" s="50" t="str">
        <f t="shared" si="144"/>
        <v>Femenino</v>
      </c>
    </row>
    <row r="7733" spans="1:10">
      <c r="A7733" t="s">
        <v>35</v>
      </c>
      <c r="B7733" t="s">
        <v>22</v>
      </c>
      <c r="C7733" s="103" t="str">
        <f>+Detalle_Casos[[#This Row],[Día]]&amp;"/"&amp;Detalle_Casos[[#This Row],[Mes]]&amp;"/"&amp;Detalle_Casos[[#This Row],[Año]]</f>
        <v>9/6/2020</v>
      </c>
      <c r="D7733" s="91">
        <v>9</v>
      </c>
      <c r="E7733" s="91">
        <v>6</v>
      </c>
      <c r="F7733" s="91">
        <v>2020</v>
      </c>
      <c r="G7733">
        <v>7735</v>
      </c>
      <c r="H7733" s="50"/>
      <c r="I7733" s="50">
        <v>1</v>
      </c>
      <c r="J7733" s="50" t="str">
        <f t="shared" si="144"/>
        <v>Femenino</v>
      </c>
    </row>
    <row r="7734" spans="1:10">
      <c r="A7734" t="s">
        <v>35</v>
      </c>
      <c r="B7734" t="s">
        <v>22</v>
      </c>
      <c r="C7734" s="103" t="str">
        <f>+Detalle_Casos[[#This Row],[Día]]&amp;"/"&amp;Detalle_Casos[[#This Row],[Mes]]&amp;"/"&amp;Detalle_Casos[[#This Row],[Año]]</f>
        <v>9/6/2020</v>
      </c>
      <c r="D7734" s="91">
        <v>9</v>
      </c>
      <c r="E7734" s="91">
        <v>6</v>
      </c>
      <c r="F7734" s="91">
        <v>2020</v>
      </c>
      <c r="G7734">
        <v>7736</v>
      </c>
      <c r="H7734" s="50"/>
      <c r="I7734" s="50">
        <v>1</v>
      </c>
      <c r="J7734" s="50" t="str">
        <f t="shared" si="144"/>
        <v>Femenino</v>
      </c>
    </row>
    <row r="7735" spans="1:10">
      <c r="A7735" t="s">
        <v>35</v>
      </c>
      <c r="B7735" t="s">
        <v>22</v>
      </c>
      <c r="C7735" s="103" t="str">
        <f>+Detalle_Casos[[#This Row],[Día]]&amp;"/"&amp;Detalle_Casos[[#This Row],[Mes]]&amp;"/"&amp;Detalle_Casos[[#This Row],[Año]]</f>
        <v>9/6/2020</v>
      </c>
      <c r="D7735" s="91">
        <v>9</v>
      </c>
      <c r="E7735" s="91">
        <v>6</v>
      </c>
      <c r="F7735" s="91">
        <v>2020</v>
      </c>
      <c r="G7735">
        <v>7737</v>
      </c>
      <c r="H7735" s="50"/>
      <c r="I7735" s="50">
        <v>1</v>
      </c>
      <c r="J7735" s="50" t="str">
        <f t="shared" si="144"/>
        <v>Femenino</v>
      </c>
    </row>
    <row r="7736" spans="1:10">
      <c r="A7736" t="s">
        <v>35</v>
      </c>
      <c r="B7736" t="s">
        <v>22</v>
      </c>
      <c r="C7736" s="103" t="str">
        <f>+Detalle_Casos[[#This Row],[Día]]&amp;"/"&amp;Detalle_Casos[[#This Row],[Mes]]&amp;"/"&amp;Detalle_Casos[[#This Row],[Año]]</f>
        <v>9/6/2020</v>
      </c>
      <c r="D7736" s="91">
        <v>9</v>
      </c>
      <c r="E7736" s="91">
        <v>6</v>
      </c>
      <c r="F7736" s="91">
        <v>2020</v>
      </c>
      <c r="G7736">
        <v>7738</v>
      </c>
      <c r="H7736" s="50"/>
      <c r="I7736" s="50">
        <v>1</v>
      </c>
      <c r="J7736" s="50" t="str">
        <f t="shared" si="144"/>
        <v>Femenino</v>
      </c>
    </row>
    <row r="7737" spans="1:10">
      <c r="A7737" t="s">
        <v>35</v>
      </c>
      <c r="B7737" t="s">
        <v>22</v>
      </c>
      <c r="C7737" s="103" t="str">
        <f>+Detalle_Casos[[#This Row],[Día]]&amp;"/"&amp;Detalle_Casos[[#This Row],[Mes]]&amp;"/"&amp;Detalle_Casos[[#This Row],[Año]]</f>
        <v>9/6/2020</v>
      </c>
      <c r="D7737" s="91">
        <v>9</v>
      </c>
      <c r="E7737" s="91">
        <v>6</v>
      </c>
      <c r="F7737" s="91">
        <v>2020</v>
      </c>
      <c r="G7737">
        <v>7739</v>
      </c>
      <c r="H7737" s="50"/>
      <c r="I7737" s="50">
        <v>1</v>
      </c>
      <c r="J7737" s="50" t="str">
        <f t="shared" si="144"/>
        <v>Femenino</v>
      </c>
    </row>
    <row r="7738" spans="1:10">
      <c r="A7738" t="s">
        <v>35</v>
      </c>
      <c r="B7738" t="s">
        <v>22</v>
      </c>
      <c r="C7738" s="103" t="str">
        <f>+Detalle_Casos[[#This Row],[Día]]&amp;"/"&amp;Detalle_Casos[[#This Row],[Mes]]&amp;"/"&amp;Detalle_Casos[[#This Row],[Año]]</f>
        <v>9/6/2020</v>
      </c>
      <c r="D7738" s="91">
        <v>9</v>
      </c>
      <c r="E7738" s="91">
        <v>6</v>
      </c>
      <c r="F7738" s="91">
        <v>2020</v>
      </c>
      <c r="G7738">
        <v>7740</v>
      </c>
      <c r="H7738" s="50"/>
      <c r="I7738" s="50">
        <v>1</v>
      </c>
      <c r="J7738" s="50" t="str">
        <f t="shared" si="144"/>
        <v>Femenino</v>
      </c>
    </row>
    <row r="7739" spans="1:10">
      <c r="A7739" t="s">
        <v>35</v>
      </c>
      <c r="B7739" t="s">
        <v>22</v>
      </c>
      <c r="C7739" s="103" t="str">
        <f>+Detalle_Casos[[#This Row],[Día]]&amp;"/"&amp;Detalle_Casos[[#This Row],[Mes]]&amp;"/"&amp;Detalle_Casos[[#This Row],[Año]]</f>
        <v>9/6/2020</v>
      </c>
      <c r="D7739" s="91">
        <v>9</v>
      </c>
      <c r="E7739" s="91">
        <v>6</v>
      </c>
      <c r="F7739" s="91">
        <v>2020</v>
      </c>
      <c r="G7739">
        <v>7741</v>
      </c>
      <c r="H7739" s="50"/>
      <c r="I7739" s="50">
        <v>1</v>
      </c>
      <c r="J7739" s="50" t="str">
        <f t="shared" si="144"/>
        <v>Femenino</v>
      </c>
    </row>
    <row r="7740" spans="1:10">
      <c r="A7740" t="s">
        <v>35</v>
      </c>
      <c r="B7740" t="s">
        <v>22</v>
      </c>
      <c r="C7740" s="103" t="str">
        <f>+Detalle_Casos[[#This Row],[Día]]&amp;"/"&amp;Detalle_Casos[[#This Row],[Mes]]&amp;"/"&amp;Detalle_Casos[[#This Row],[Año]]</f>
        <v>9/6/2020</v>
      </c>
      <c r="D7740" s="91">
        <v>9</v>
      </c>
      <c r="E7740" s="91">
        <v>6</v>
      </c>
      <c r="F7740" s="91">
        <v>2020</v>
      </c>
      <c r="G7740">
        <v>7742</v>
      </c>
      <c r="H7740" s="50"/>
      <c r="I7740" s="50">
        <v>1</v>
      </c>
      <c r="J7740" s="50" t="str">
        <f t="shared" si="144"/>
        <v>Femenino</v>
      </c>
    </row>
    <row r="7741" spans="1:10">
      <c r="A7741" t="s">
        <v>35</v>
      </c>
      <c r="B7741" t="s">
        <v>22</v>
      </c>
      <c r="C7741" s="103" t="str">
        <f>+Detalle_Casos[[#This Row],[Día]]&amp;"/"&amp;Detalle_Casos[[#This Row],[Mes]]&amp;"/"&amp;Detalle_Casos[[#This Row],[Año]]</f>
        <v>9/6/2020</v>
      </c>
      <c r="D7741" s="91">
        <v>9</v>
      </c>
      <c r="E7741" s="91">
        <v>6</v>
      </c>
      <c r="F7741" s="91">
        <v>2020</v>
      </c>
      <c r="G7741">
        <v>7743</v>
      </c>
      <c r="H7741" s="50"/>
      <c r="I7741" s="50">
        <v>1</v>
      </c>
      <c r="J7741" s="50" t="str">
        <f t="shared" si="144"/>
        <v>Femenino</v>
      </c>
    </row>
    <row r="7742" spans="1:10">
      <c r="A7742" t="s">
        <v>35</v>
      </c>
      <c r="B7742" t="s">
        <v>22</v>
      </c>
      <c r="C7742" s="103" t="str">
        <f>+Detalle_Casos[[#This Row],[Día]]&amp;"/"&amp;Detalle_Casos[[#This Row],[Mes]]&amp;"/"&amp;Detalle_Casos[[#This Row],[Año]]</f>
        <v>9/6/2020</v>
      </c>
      <c r="D7742" s="91">
        <v>9</v>
      </c>
      <c r="E7742" s="91">
        <v>6</v>
      </c>
      <c r="F7742" s="91">
        <v>2020</v>
      </c>
      <c r="G7742">
        <v>7744</v>
      </c>
      <c r="H7742" s="50"/>
      <c r="I7742" s="50">
        <v>1</v>
      </c>
      <c r="J7742" s="50" t="str">
        <f t="shared" si="144"/>
        <v>Femenino</v>
      </c>
    </row>
    <row r="7743" spans="1:10">
      <c r="A7743" t="s">
        <v>35</v>
      </c>
      <c r="B7743" t="s">
        <v>22</v>
      </c>
      <c r="C7743" s="103" t="str">
        <f>+Detalle_Casos[[#This Row],[Día]]&amp;"/"&amp;Detalle_Casos[[#This Row],[Mes]]&amp;"/"&amp;Detalle_Casos[[#This Row],[Año]]</f>
        <v>9/6/2020</v>
      </c>
      <c r="D7743" s="91">
        <v>9</v>
      </c>
      <c r="E7743" s="91">
        <v>6</v>
      </c>
      <c r="F7743" s="91">
        <v>2020</v>
      </c>
      <c r="G7743">
        <v>7745</v>
      </c>
      <c r="H7743" s="50"/>
      <c r="I7743" s="50">
        <v>1</v>
      </c>
      <c r="J7743" s="50" t="str">
        <f t="shared" si="144"/>
        <v>Femenino</v>
      </c>
    </row>
    <row r="7744" spans="1:10">
      <c r="A7744" t="s">
        <v>35</v>
      </c>
      <c r="B7744" t="s">
        <v>22</v>
      </c>
      <c r="C7744" s="103" t="str">
        <f>+Detalle_Casos[[#This Row],[Día]]&amp;"/"&amp;Detalle_Casos[[#This Row],[Mes]]&amp;"/"&amp;Detalle_Casos[[#This Row],[Año]]</f>
        <v>9/6/2020</v>
      </c>
      <c r="D7744" s="91">
        <v>9</v>
      </c>
      <c r="E7744" s="91">
        <v>6</v>
      </c>
      <c r="F7744" s="91">
        <v>2020</v>
      </c>
      <c r="G7744">
        <v>7746</v>
      </c>
      <c r="H7744" s="50"/>
      <c r="I7744" s="50">
        <v>1</v>
      </c>
      <c r="J7744" s="50" t="str">
        <f t="shared" si="144"/>
        <v>Femenino</v>
      </c>
    </row>
    <row r="7745" spans="1:10">
      <c r="A7745" t="s">
        <v>35</v>
      </c>
      <c r="B7745" t="s">
        <v>22</v>
      </c>
      <c r="C7745" s="103" t="str">
        <f>+Detalle_Casos[[#This Row],[Día]]&amp;"/"&amp;Detalle_Casos[[#This Row],[Mes]]&amp;"/"&amp;Detalle_Casos[[#This Row],[Año]]</f>
        <v>9/6/2020</v>
      </c>
      <c r="D7745" s="91">
        <v>9</v>
      </c>
      <c r="E7745" s="91">
        <v>6</v>
      </c>
      <c r="F7745" s="91">
        <v>2020</v>
      </c>
      <c r="G7745">
        <v>7747</v>
      </c>
      <c r="H7745" s="50"/>
      <c r="I7745" s="50">
        <v>1</v>
      </c>
      <c r="J7745" s="50" t="str">
        <f t="shared" si="144"/>
        <v>Femenino</v>
      </c>
    </row>
    <row r="7746" spans="1:10">
      <c r="A7746" t="s">
        <v>35</v>
      </c>
      <c r="B7746" t="s">
        <v>22</v>
      </c>
      <c r="C7746" s="103" t="str">
        <f>+Detalle_Casos[[#This Row],[Día]]&amp;"/"&amp;Detalle_Casos[[#This Row],[Mes]]&amp;"/"&amp;Detalle_Casos[[#This Row],[Año]]</f>
        <v>9/6/2020</v>
      </c>
      <c r="D7746" s="91">
        <v>9</v>
      </c>
      <c r="E7746" s="91">
        <v>6</v>
      </c>
      <c r="F7746" s="91">
        <v>2020</v>
      </c>
      <c r="G7746">
        <v>7748</v>
      </c>
      <c r="H7746" s="50"/>
      <c r="I7746" s="50">
        <v>1</v>
      </c>
      <c r="J7746" s="50" t="str">
        <f t="shared" si="144"/>
        <v>Femenino</v>
      </c>
    </row>
    <row r="7747" spans="1:10">
      <c r="A7747" t="s">
        <v>35</v>
      </c>
      <c r="B7747" t="s">
        <v>22</v>
      </c>
      <c r="C7747" s="103" t="str">
        <f>+Detalle_Casos[[#This Row],[Día]]&amp;"/"&amp;Detalle_Casos[[#This Row],[Mes]]&amp;"/"&amp;Detalle_Casos[[#This Row],[Año]]</f>
        <v>9/6/2020</v>
      </c>
      <c r="D7747" s="91">
        <v>9</v>
      </c>
      <c r="E7747" s="91">
        <v>6</v>
      </c>
      <c r="F7747" s="91">
        <v>2020</v>
      </c>
      <c r="G7747">
        <v>7749</v>
      </c>
      <c r="H7747" s="50"/>
      <c r="I7747" s="50">
        <v>1</v>
      </c>
      <c r="J7747" s="50" t="str">
        <f t="shared" si="144"/>
        <v>Femenino</v>
      </c>
    </row>
    <row r="7748" spans="1:10">
      <c r="A7748" t="s">
        <v>35</v>
      </c>
      <c r="B7748" t="s">
        <v>22</v>
      </c>
      <c r="C7748" s="103" t="str">
        <f>+Detalle_Casos[[#This Row],[Día]]&amp;"/"&amp;Detalle_Casos[[#This Row],[Mes]]&amp;"/"&amp;Detalle_Casos[[#This Row],[Año]]</f>
        <v>9/6/2020</v>
      </c>
      <c r="D7748" s="91">
        <v>9</v>
      </c>
      <c r="E7748" s="91">
        <v>6</v>
      </c>
      <c r="F7748" s="91">
        <v>2020</v>
      </c>
      <c r="G7748">
        <v>7750</v>
      </c>
      <c r="H7748" s="50"/>
      <c r="I7748" s="50">
        <v>1</v>
      </c>
      <c r="J7748" s="50" t="str">
        <f t="shared" si="144"/>
        <v>Femenino</v>
      </c>
    </row>
    <row r="7749" spans="1:10">
      <c r="A7749" t="s">
        <v>35</v>
      </c>
      <c r="B7749" t="s">
        <v>22</v>
      </c>
      <c r="C7749" s="103" t="str">
        <f>+Detalle_Casos[[#This Row],[Día]]&amp;"/"&amp;Detalle_Casos[[#This Row],[Mes]]&amp;"/"&amp;Detalle_Casos[[#This Row],[Año]]</f>
        <v>9/6/2020</v>
      </c>
      <c r="D7749" s="91">
        <v>9</v>
      </c>
      <c r="E7749" s="91">
        <v>6</v>
      </c>
      <c r="F7749" s="91">
        <v>2020</v>
      </c>
      <c r="G7749">
        <v>7751</v>
      </c>
      <c r="H7749" s="50"/>
      <c r="I7749" s="50">
        <v>1</v>
      </c>
      <c r="J7749" s="50" t="str">
        <f t="shared" si="144"/>
        <v>Femenino</v>
      </c>
    </row>
    <row r="7750" spans="1:10">
      <c r="A7750" t="s">
        <v>35</v>
      </c>
      <c r="B7750" t="s">
        <v>22</v>
      </c>
      <c r="C7750" s="103" t="str">
        <f>+Detalle_Casos[[#This Row],[Día]]&amp;"/"&amp;Detalle_Casos[[#This Row],[Mes]]&amp;"/"&amp;Detalle_Casos[[#This Row],[Año]]</f>
        <v>9/6/2020</v>
      </c>
      <c r="D7750" s="91">
        <v>9</v>
      </c>
      <c r="E7750" s="91">
        <v>6</v>
      </c>
      <c r="F7750" s="91">
        <v>2020</v>
      </c>
      <c r="G7750">
        <v>7752</v>
      </c>
      <c r="H7750" s="50"/>
      <c r="I7750" s="50">
        <v>1</v>
      </c>
      <c r="J7750" s="50" t="str">
        <f t="shared" si="144"/>
        <v>Femenino</v>
      </c>
    </row>
    <row r="7751" spans="1:10">
      <c r="A7751" t="s">
        <v>35</v>
      </c>
      <c r="B7751" t="s">
        <v>22</v>
      </c>
      <c r="C7751" s="103" t="str">
        <f>+Detalle_Casos[[#This Row],[Día]]&amp;"/"&amp;Detalle_Casos[[#This Row],[Mes]]&amp;"/"&amp;Detalle_Casos[[#This Row],[Año]]</f>
        <v>9/6/2020</v>
      </c>
      <c r="D7751" s="91">
        <v>9</v>
      </c>
      <c r="E7751" s="91">
        <v>6</v>
      </c>
      <c r="F7751" s="91">
        <v>2020</v>
      </c>
      <c r="G7751">
        <v>7753</v>
      </c>
      <c r="H7751" s="50"/>
      <c r="I7751" s="50">
        <v>1</v>
      </c>
      <c r="J7751" s="50" t="str">
        <f t="shared" si="144"/>
        <v>Femenino</v>
      </c>
    </row>
    <row r="7752" spans="1:10">
      <c r="A7752" t="s">
        <v>35</v>
      </c>
      <c r="B7752" t="s">
        <v>22</v>
      </c>
      <c r="C7752" s="103" t="str">
        <f>+Detalle_Casos[[#This Row],[Día]]&amp;"/"&amp;Detalle_Casos[[#This Row],[Mes]]&amp;"/"&amp;Detalle_Casos[[#This Row],[Año]]</f>
        <v>9/6/2020</v>
      </c>
      <c r="D7752" s="91">
        <v>9</v>
      </c>
      <c r="E7752" s="91">
        <v>6</v>
      </c>
      <c r="F7752" s="91">
        <v>2020</v>
      </c>
      <c r="G7752">
        <v>7754</v>
      </c>
      <c r="H7752" s="50"/>
      <c r="I7752" s="50">
        <v>1</v>
      </c>
      <c r="J7752" s="50" t="str">
        <f t="shared" si="144"/>
        <v>Femenino</v>
      </c>
    </row>
    <row r="7753" spans="1:10">
      <c r="A7753" t="s">
        <v>35</v>
      </c>
      <c r="B7753" t="s">
        <v>22</v>
      </c>
      <c r="C7753" s="103" t="str">
        <f>+Detalle_Casos[[#This Row],[Día]]&amp;"/"&amp;Detalle_Casos[[#This Row],[Mes]]&amp;"/"&amp;Detalle_Casos[[#This Row],[Año]]</f>
        <v>9/6/2020</v>
      </c>
      <c r="D7753" s="91">
        <v>9</v>
      </c>
      <c r="E7753" s="91">
        <v>6</v>
      </c>
      <c r="F7753" s="91">
        <v>2020</v>
      </c>
      <c r="G7753">
        <v>7755</v>
      </c>
      <c r="H7753" s="50"/>
      <c r="I7753" s="50">
        <v>1</v>
      </c>
      <c r="J7753" s="50" t="str">
        <f t="shared" si="144"/>
        <v>Femenino</v>
      </c>
    </row>
    <row r="7754" spans="1:10">
      <c r="A7754" t="s">
        <v>35</v>
      </c>
      <c r="B7754" t="s">
        <v>22</v>
      </c>
      <c r="C7754" s="103" t="str">
        <f>+Detalle_Casos[[#This Row],[Día]]&amp;"/"&amp;Detalle_Casos[[#This Row],[Mes]]&amp;"/"&amp;Detalle_Casos[[#This Row],[Año]]</f>
        <v>9/6/2020</v>
      </c>
      <c r="D7754" s="91">
        <v>9</v>
      </c>
      <c r="E7754" s="91">
        <v>6</v>
      </c>
      <c r="F7754" s="91">
        <v>2020</v>
      </c>
      <c r="G7754">
        <v>7756</v>
      </c>
      <c r="H7754" s="50"/>
      <c r="I7754" s="50">
        <v>1</v>
      </c>
      <c r="J7754" s="50" t="str">
        <f t="shared" si="144"/>
        <v>Femenino</v>
      </c>
    </row>
    <row r="7755" spans="1:10">
      <c r="A7755" t="s">
        <v>35</v>
      </c>
      <c r="B7755" t="s">
        <v>22</v>
      </c>
      <c r="C7755" s="103" t="str">
        <f>+Detalle_Casos[[#This Row],[Día]]&amp;"/"&amp;Detalle_Casos[[#This Row],[Mes]]&amp;"/"&amp;Detalle_Casos[[#This Row],[Año]]</f>
        <v>9/6/2020</v>
      </c>
      <c r="D7755" s="91">
        <v>9</v>
      </c>
      <c r="E7755" s="91">
        <v>6</v>
      </c>
      <c r="F7755" s="91">
        <v>2020</v>
      </c>
      <c r="G7755">
        <v>7757</v>
      </c>
      <c r="H7755" s="50"/>
      <c r="I7755" s="50">
        <v>1</v>
      </c>
      <c r="J7755" s="50" t="str">
        <f t="shared" si="144"/>
        <v>Femenino</v>
      </c>
    </row>
    <row r="7756" spans="1:10">
      <c r="A7756" t="s">
        <v>35</v>
      </c>
      <c r="B7756" t="s">
        <v>22</v>
      </c>
      <c r="C7756" s="103" t="str">
        <f>+Detalle_Casos[[#This Row],[Día]]&amp;"/"&amp;Detalle_Casos[[#This Row],[Mes]]&amp;"/"&amp;Detalle_Casos[[#This Row],[Año]]</f>
        <v>9/6/2020</v>
      </c>
      <c r="D7756" s="91">
        <v>9</v>
      </c>
      <c r="E7756" s="91">
        <v>6</v>
      </c>
      <c r="F7756" s="91">
        <v>2020</v>
      </c>
      <c r="G7756">
        <v>7758</v>
      </c>
      <c r="H7756" s="50"/>
      <c r="I7756" s="50">
        <v>1</v>
      </c>
      <c r="J7756" s="50" t="str">
        <f t="shared" si="144"/>
        <v>Femenino</v>
      </c>
    </row>
    <row r="7757" spans="1:10">
      <c r="A7757" t="s">
        <v>35</v>
      </c>
      <c r="B7757" t="s">
        <v>22</v>
      </c>
      <c r="C7757" s="103" t="str">
        <f>+Detalle_Casos[[#This Row],[Día]]&amp;"/"&amp;Detalle_Casos[[#This Row],[Mes]]&amp;"/"&amp;Detalle_Casos[[#This Row],[Año]]</f>
        <v>9/6/2020</v>
      </c>
      <c r="D7757" s="91">
        <v>9</v>
      </c>
      <c r="E7757" s="91">
        <v>6</v>
      </c>
      <c r="F7757" s="91">
        <v>2020</v>
      </c>
      <c r="G7757">
        <v>7759</v>
      </c>
      <c r="H7757" s="50"/>
      <c r="I7757" s="50">
        <v>1</v>
      </c>
      <c r="J7757" s="50" t="str">
        <f t="shared" si="144"/>
        <v>Femenino</v>
      </c>
    </row>
    <row r="7758" spans="1:10">
      <c r="A7758" t="s">
        <v>35</v>
      </c>
      <c r="B7758" t="s">
        <v>22</v>
      </c>
      <c r="C7758" s="103" t="str">
        <f>+Detalle_Casos[[#This Row],[Día]]&amp;"/"&amp;Detalle_Casos[[#This Row],[Mes]]&amp;"/"&amp;Detalle_Casos[[#This Row],[Año]]</f>
        <v>9/6/2020</v>
      </c>
      <c r="D7758" s="91">
        <v>9</v>
      </c>
      <c r="E7758" s="91">
        <v>6</v>
      </c>
      <c r="F7758" s="91">
        <v>2020</v>
      </c>
      <c r="G7758">
        <v>7760</v>
      </c>
      <c r="H7758" s="50"/>
      <c r="I7758" s="50">
        <v>1</v>
      </c>
      <c r="J7758" s="50" t="str">
        <f t="shared" ref="J7758:J7821" si="145">+IF(H7758=1,"Masculino","Femenino")</f>
        <v>Femenino</v>
      </c>
    </row>
    <row r="7759" spans="1:10">
      <c r="A7759" t="s">
        <v>35</v>
      </c>
      <c r="B7759" t="s">
        <v>22</v>
      </c>
      <c r="C7759" s="103" t="str">
        <f>+Detalle_Casos[[#This Row],[Día]]&amp;"/"&amp;Detalle_Casos[[#This Row],[Mes]]&amp;"/"&amp;Detalle_Casos[[#This Row],[Año]]</f>
        <v>9/6/2020</v>
      </c>
      <c r="D7759" s="91">
        <v>9</v>
      </c>
      <c r="E7759" s="91">
        <v>6</v>
      </c>
      <c r="F7759" s="91">
        <v>2020</v>
      </c>
      <c r="G7759">
        <v>7761</v>
      </c>
      <c r="H7759" s="50"/>
      <c r="I7759" s="50">
        <v>1</v>
      </c>
      <c r="J7759" s="50" t="str">
        <f t="shared" si="145"/>
        <v>Femenino</v>
      </c>
    </row>
    <row r="7760" spans="1:10">
      <c r="A7760" t="s">
        <v>35</v>
      </c>
      <c r="B7760" t="s">
        <v>22</v>
      </c>
      <c r="C7760" s="103" t="str">
        <f>+Detalle_Casos[[#This Row],[Día]]&amp;"/"&amp;Detalle_Casos[[#This Row],[Mes]]&amp;"/"&amp;Detalle_Casos[[#This Row],[Año]]</f>
        <v>9/6/2020</v>
      </c>
      <c r="D7760" s="91">
        <v>9</v>
      </c>
      <c r="E7760" s="91">
        <v>6</v>
      </c>
      <c r="F7760" s="91">
        <v>2020</v>
      </c>
      <c r="G7760">
        <v>7762</v>
      </c>
      <c r="H7760" s="50"/>
      <c r="I7760" s="50">
        <v>1</v>
      </c>
      <c r="J7760" s="50" t="str">
        <f t="shared" si="145"/>
        <v>Femenino</v>
      </c>
    </row>
    <row r="7761" spans="1:10">
      <c r="A7761" t="s">
        <v>35</v>
      </c>
      <c r="B7761" t="s">
        <v>22</v>
      </c>
      <c r="C7761" s="103" t="str">
        <f>+Detalle_Casos[[#This Row],[Día]]&amp;"/"&amp;Detalle_Casos[[#This Row],[Mes]]&amp;"/"&amp;Detalle_Casos[[#This Row],[Año]]</f>
        <v>9/6/2020</v>
      </c>
      <c r="D7761" s="91">
        <v>9</v>
      </c>
      <c r="E7761" s="91">
        <v>6</v>
      </c>
      <c r="F7761" s="91">
        <v>2020</v>
      </c>
      <c r="G7761">
        <v>7763</v>
      </c>
      <c r="H7761" s="50"/>
      <c r="I7761" s="50">
        <v>1</v>
      </c>
      <c r="J7761" s="50" t="str">
        <f t="shared" si="145"/>
        <v>Femenino</v>
      </c>
    </row>
    <row r="7762" spans="1:10">
      <c r="A7762" t="s">
        <v>35</v>
      </c>
      <c r="B7762" t="s">
        <v>22</v>
      </c>
      <c r="C7762" s="103" t="str">
        <f>+Detalle_Casos[[#This Row],[Día]]&amp;"/"&amp;Detalle_Casos[[#This Row],[Mes]]&amp;"/"&amp;Detalle_Casos[[#This Row],[Año]]</f>
        <v>9/6/2020</v>
      </c>
      <c r="D7762" s="91">
        <v>9</v>
      </c>
      <c r="E7762" s="91">
        <v>6</v>
      </c>
      <c r="F7762" s="91">
        <v>2020</v>
      </c>
      <c r="G7762">
        <v>7764</v>
      </c>
      <c r="H7762" s="50"/>
      <c r="I7762" s="50">
        <v>1</v>
      </c>
      <c r="J7762" s="50" t="str">
        <f t="shared" si="145"/>
        <v>Femenino</v>
      </c>
    </row>
    <row r="7763" spans="1:10">
      <c r="A7763" t="s">
        <v>39</v>
      </c>
      <c r="B7763" t="s">
        <v>40</v>
      </c>
      <c r="C7763" s="103" t="str">
        <f>+Detalle_Casos[[#This Row],[Día]]&amp;"/"&amp;Detalle_Casos[[#This Row],[Mes]]&amp;"/"&amp;Detalle_Casos[[#This Row],[Año]]</f>
        <v>9/6/2020</v>
      </c>
      <c r="D7763" s="91">
        <v>9</v>
      </c>
      <c r="E7763" s="91">
        <v>6</v>
      </c>
      <c r="F7763" s="91">
        <v>2020</v>
      </c>
      <c r="G7763">
        <v>7765</v>
      </c>
      <c r="H7763" s="50"/>
      <c r="I7763" s="50">
        <v>1</v>
      </c>
      <c r="J7763" s="50" t="str">
        <f t="shared" si="145"/>
        <v>Femenino</v>
      </c>
    </row>
    <row r="7764" spans="1:10">
      <c r="A7764" t="s">
        <v>31</v>
      </c>
      <c r="B7764" t="s">
        <v>48</v>
      </c>
      <c r="C7764" s="103" t="str">
        <f>+Detalle_Casos[[#This Row],[Día]]&amp;"/"&amp;Detalle_Casos[[#This Row],[Mes]]&amp;"/"&amp;Detalle_Casos[[#This Row],[Año]]</f>
        <v>9/6/2020</v>
      </c>
      <c r="D7764" s="91">
        <v>9</v>
      </c>
      <c r="E7764" s="91">
        <v>6</v>
      </c>
      <c r="F7764" s="91">
        <v>2020</v>
      </c>
      <c r="G7764">
        <v>7766</v>
      </c>
      <c r="H7764" s="50"/>
      <c r="I7764" s="50">
        <v>1</v>
      </c>
      <c r="J7764" s="50" t="str">
        <f t="shared" si="145"/>
        <v>Femenino</v>
      </c>
    </row>
    <row r="7765" spans="1:10">
      <c r="A7765" t="s">
        <v>31</v>
      </c>
      <c r="B7765" t="s">
        <v>48</v>
      </c>
      <c r="C7765" s="103" t="str">
        <f>+Detalle_Casos[[#This Row],[Día]]&amp;"/"&amp;Detalle_Casos[[#This Row],[Mes]]&amp;"/"&amp;Detalle_Casos[[#This Row],[Año]]</f>
        <v>9/6/2020</v>
      </c>
      <c r="D7765" s="91">
        <v>9</v>
      </c>
      <c r="E7765" s="91">
        <v>6</v>
      </c>
      <c r="F7765" s="91">
        <v>2020</v>
      </c>
      <c r="G7765">
        <v>7767</v>
      </c>
      <c r="H7765" s="50"/>
      <c r="I7765" s="50">
        <v>1</v>
      </c>
      <c r="J7765" s="50" t="str">
        <f t="shared" si="145"/>
        <v>Femenino</v>
      </c>
    </row>
    <row r="7766" spans="1:10">
      <c r="A7766" t="s">
        <v>31</v>
      </c>
      <c r="B7766" t="s">
        <v>48</v>
      </c>
      <c r="C7766" s="103" t="str">
        <f>+Detalle_Casos[[#This Row],[Día]]&amp;"/"&amp;Detalle_Casos[[#This Row],[Mes]]&amp;"/"&amp;Detalle_Casos[[#This Row],[Año]]</f>
        <v>9/6/2020</v>
      </c>
      <c r="D7766" s="91">
        <v>9</v>
      </c>
      <c r="E7766" s="91">
        <v>6</v>
      </c>
      <c r="F7766" s="91">
        <v>2020</v>
      </c>
      <c r="G7766">
        <v>7768</v>
      </c>
      <c r="H7766" s="50"/>
      <c r="I7766" s="50">
        <v>1</v>
      </c>
      <c r="J7766" s="50" t="str">
        <f t="shared" si="145"/>
        <v>Femenino</v>
      </c>
    </row>
    <row r="7767" spans="1:10">
      <c r="A7767" t="s">
        <v>31</v>
      </c>
      <c r="B7767" t="s">
        <v>48</v>
      </c>
      <c r="C7767" s="103" t="str">
        <f>+Detalle_Casos[[#This Row],[Día]]&amp;"/"&amp;Detalle_Casos[[#This Row],[Mes]]&amp;"/"&amp;Detalle_Casos[[#This Row],[Año]]</f>
        <v>9/6/2020</v>
      </c>
      <c r="D7767" s="91">
        <v>9</v>
      </c>
      <c r="E7767" s="91">
        <v>6</v>
      </c>
      <c r="F7767" s="91">
        <v>2020</v>
      </c>
      <c r="G7767">
        <v>7769</v>
      </c>
      <c r="H7767" s="50"/>
      <c r="I7767" s="50">
        <v>1</v>
      </c>
      <c r="J7767" s="50" t="str">
        <f t="shared" si="145"/>
        <v>Femenino</v>
      </c>
    </row>
    <row r="7768" spans="1:10">
      <c r="A7768" t="s">
        <v>31</v>
      </c>
      <c r="B7768" t="s">
        <v>48</v>
      </c>
      <c r="C7768" s="103" t="str">
        <f>+Detalle_Casos[[#This Row],[Día]]&amp;"/"&amp;Detalle_Casos[[#This Row],[Mes]]&amp;"/"&amp;Detalle_Casos[[#This Row],[Año]]</f>
        <v>9/6/2020</v>
      </c>
      <c r="D7768" s="91">
        <v>9</v>
      </c>
      <c r="E7768" s="91">
        <v>6</v>
      </c>
      <c r="F7768" s="91">
        <v>2020</v>
      </c>
      <c r="G7768">
        <v>7770</v>
      </c>
      <c r="H7768" s="50"/>
      <c r="I7768" s="50">
        <v>1</v>
      </c>
      <c r="J7768" s="50" t="str">
        <f t="shared" si="145"/>
        <v>Femenino</v>
      </c>
    </row>
    <row r="7769" spans="1:10">
      <c r="A7769" t="s">
        <v>31</v>
      </c>
      <c r="B7769" t="s">
        <v>48</v>
      </c>
      <c r="C7769" s="103" t="str">
        <f>+Detalle_Casos[[#This Row],[Día]]&amp;"/"&amp;Detalle_Casos[[#This Row],[Mes]]&amp;"/"&amp;Detalle_Casos[[#This Row],[Año]]</f>
        <v>9/6/2020</v>
      </c>
      <c r="D7769" s="91">
        <v>9</v>
      </c>
      <c r="E7769" s="91">
        <v>6</v>
      </c>
      <c r="F7769" s="91">
        <v>2020</v>
      </c>
      <c r="G7769">
        <v>7771</v>
      </c>
      <c r="H7769" s="50"/>
      <c r="I7769" s="50">
        <v>1</v>
      </c>
      <c r="J7769" s="50" t="str">
        <f t="shared" si="145"/>
        <v>Femenino</v>
      </c>
    </row>
    <row r="7770" spans="1:10">
      <c r="A7770" t="s">
        <v>31</v>
      </c>
      <c r="B7770" t="s">
        <v>48</v>
      </c>
      <c r="C7770" s="103" t="str">
        <f>+Detalle_Casos[[#This Row],[Día]]&amp;"/"&amp;Detalle_Casos[[#This Row],[Mes]]&amp;"/"&amp;Detalle_Casos[[#This Row],[Año]]</f>
        <v>9/6/2020</v>
      </c>
      <c r="D7770" s="91">
        <v>9</v>
      </c>
      <c r="E7770" s="91">
        <v>6</v>
      </c>
      <c r="F7770" s="91">
        <v>2020</v>
      </c>
      <c r="G7770">
        <v>7772</v>
      </c>
      <c r="H7770" s="50"/>
      <c r="I7770" s="50">
        <v>1</v>
      </c>
      <c r="J7770" s="50" t="str">
        <f t="shared" si="145"/>
        <v>Femenino</v>
      </c>
    </row>
    <row r="7771" spans="1:10">
      <c r="A7771" t="s">
        <v>31</v>
      </c>
      <c r="B7771" t="s">
        <v>48</v>
      </c>
      <c r="C7771" s="103" t="str">
        <f>+Detalle_Casos[[#This Row],[Día]]&amp;"/"&amp;Detalle_Casos[[#This Row],[Mes]]&amp;"/"&amp;Detalle_Casos[[#This Row],[Año]]</f>
        <v>9/6/2020</v>
      </c>
      <c r="D7771" s="91">
        <v>9</v>
      </c>
      <c r="E7771" s="91">
        <v>6</v>
      </c>
      <c r="F7771" s="91">
        <v>2020</v>
      </c>
      <c r="G7771">
        <v>7773</v>
      </c>
      <c r="H7771" s="50"/>
      <c r="I7771" s="50">
        <v>1</v>
      </c>
      <c r="J7771" s="50" t="str">
        <f t="shared" si="145"/>
        <v>Femenino</v>
      </c>
    </row>
    <row r="7772" spans="1:10">
      <c r="A7772" t="s">
        <v>31</v>
      </c>
      <c r="B7772" t="s">
        <v>48</v>
      </c>
      <c r="C7772" s="103" t="str">
        <f>+Detalle_Casos[[#This Row],[Día]]&amp;"/"&amp;Detalle_Casos[[#This Row],[Mes]]&amp;"/"&amp;Detalle_Casos[[#This Row],[Año]]</f>
        <v>9/6/2020</v>
      </c>
      <c r="D7772" s="91">
        <v>9</v>
      </c>
      <c r="E7772" s="91">
        <v>6</v>
      </c>
      <c r="F7772" s="91">
        <v>2020</v>
      </c>
      <c r="G7772">
        <v>7774</v>
      </c>
      <c r="H7772" s="50"/>
      <c r="I7772" s="50">
        <v>1</v>
      </c>
      <c r="J7772" s="50" t="str">
        <f t="shared" si="145"/>
        <v>Femenino</v>
      </c>
    </row>
    <row r="7773" spans="1:10">
      <c r="A7773" t="s">
        <v>31</v>
      </c>
      <c r="B7773" t="s">
        <v>48</v>
      </c>
      <c r="C7773" s="103" t="str">
        <f>+Detalle_Casos[[#This Row],[Día]]&amp;"/"&amp;Detalle_Casos[[#This Row],[Mes]]&amp;"/"&amp;Detalle_Casos[[#This Row],[Año]]</f>
        <v>9/6/2020</v>
      </c>
      <c r="D7773" s="91">
        <v>9</v>
      </c>
      <c r="E7773" s="91">
        <v>6</v>
      </c>
      <c r="F7773" s="91">
        <v>2020</v>
      </c>
      <c r="G7773">
        <v>7775</v>
      </c>
      <c r="H7773" s="50"/>
      <c r="I7773" s="50">
        <v>1</v>
      </c>
      <c r="J7773" s="50" t="str">
        <f t="shared" si="145"/>
        <v>Femenino</v>
      </c>
    </row>
    <row r="7774" spans="1:10">
      <c r="A7774" t="s">
        <v>31</v>
      </c>
      <c r="B7774" t="s">
        <v>48</v>
      </c>
      <c r="C7774" s="103" t="str">
        <f>+Detalle_Casos[[#This Row],[Día]]&amp;"/"&amp;Detalle_Casos[[#This Row],[Mes]]&amp;"/"&amp;Detalle_Casos[[#This Row],[Año]]</f>
        <v>9/6/2020</v>
      </c>
      <c r="D7774" s="91">
        <v>9</v>
      </c>
      <c r="E7774" s="91">
        <v>6</v>
      </c>
      <c r="F7774" s="91">
        <v>2020</v>
      </c>
      <c r="G7774">
        <v>7776</v>
      </c>
      <c r="H7774" s="50"/>
      <c r="I7774" s="50">
        <v>1</v>
      </c>
      <c r="J7774" s="50" t="str">
        <f t="shared" si="145"/>
        <v>Femenino</v>
      </c>
    </row>
    <row r="7775" spans="1:10">
      <c r="A7775" t="s">
        <v>39</v>
      </c>
      <c r="B7775" t="s">
        <v>27</v>
      </c>
      <c r="C7775" s="103" t="str">
        <f>+Detalle_Casos[[#This Row],[Día]]&amp;"/"&amp;Detalle_Casos[[#This Row],[Mes]]&amp;"/"&amp;Detalle_Casos[[#This Row],[Año]]</f>
        <v>9/6/2020</v>
      </c>
      <c r="D7775" s="91">
        <v>9</v>
      </c>
      <c r="E7775" s="91">
        <v>6</v>
      </c>
      <c r="F7775" s="91">
        <v>2020</v>
      </c>
      <c r="G7775">
        <v>7777</v>
      </c>
      <c r="H7775" s="50"/>
      <c r="I7775" s="50">
        <v>1</v>
      </c>
      <c r="J7775" s="50" t="str">
        <f t="shared" si="145"/>
        <v>Femenino</v>
      </c>
    </row>
    <row r="7776" spans="1:10">
      <c r="A7776" t="s">
        <v>39</v>
      </c>
      <c r="B7776" t="s">
        <v>27</v>
      </c>
      <c r="C7776" s="103" t="str">
        <f>+Detalle_Casos[[#This Row],[Día]]&amp;"/"&amp;Detalle_Casos[[#This Row],[Mes]]&amp;"/"&amp;Detalle_Casos[[#This Row],[Año]]</f>
        <v>9/6/2020</v>
      </c>
      <c r="D7776" s="91">
        <v>9</v>
      </c>
      <c r="E7776" s="91">
        <v>6</v>
      </c>
      <c r="F7776" s="91">
        <v>2020</v>
      </c>
      <c r="G7776">
        <v>7778</v>
      </c>
      <c r="H7776" s="50"/>
      <c r="I7776" s="50">
        <v>1</v>
      </c>
      <c r="J7776" s="50" t="str">
        <f t="shared" si="145"/>
        <v>Femenino</v>
      </c>
    </row>
    <row r="7777" spans="1:10">
      <c r="A7777" t="s">
        <v>39</v>
      </c>
      <c r="B7777" t="s">
        <v>27</v>
      </c>
      <c r="C7777" s="103" t="str">
        <f>+Detalle_Casos[[#This Row],[Día]]&amp;"/"&amp;Detalle_Casos[[#This Row],[Mes]]&amp;"/"&amp;Detalle_Casos[[#This Row],[Año]]</f>
        <v>9/6/2020</v>
      </c>
      <c r="D7777" s="91">
        <v>9</v>
      </c>
      <c r="E7777" s="91">
        <v>6</v>
      </c>
      <c r="F7777" s="91">
        <v>2020</v>
      </c>
      <c r="G7777">
        <v>7779</v>
      </c>
      <c r="H7777" s="50"/>
      <c r="I7777" s="50">
        <v>1</v>
      </c>
      <c r="J7777" s="50" t="str">
        <f t="shared" si="145"/>
        <v>Femenino</v>
      </c>
    </row>
    <row r="7778" spans="1:10">
      <c r="A7778" t="s">
        <v>39</v>
      </c>
      <c r="B7778" t="s">
        <v>27</v>
      </c>
      <c r="C7778" s="103" t="str">
        <f>+Detalle_Casos[[#This Row],[Día]]&amp;"/"&amp;Detalle_Casos[[#This Row],[Mes]]&amp;"/"&amp;Detalle_Casos[[#This Row],[Año]]</f>
        <v>9/6/2020</v>
      </c>
      <c r="D7778" s="91">
        <v>9</v>
      </c>
      <c r="E7778" s="91">
        <v>6</v>
      </c>
      <c r="F7778" s="91">
        <v>2020</v>
      </c>
      <c r="G7778">
        <v>7780</v>
      </c>
      <c r="H7778" s="50"/>
      <c r="I7778" s="50">
        <v>1</v>
      </c>
      <c r="J7778" s="50" t="str">
        <f t="shared" si="145"/>
        <v>Femenino</v>
      </c>
    </row>
    <row r="7779" spans="1:10">
      <c r="A7779" t="s">
        <v>39</v>
      </c>
      <c r="B7779" t="s">
        <v>27</v>
      </c>
      <c r="C7779" s="103" t="str">
        <f>+Detalle_Casos[[#This Row],[Día]]&amp;"/"&amp;Detalle_Casos[[#This Row],[Mes]]&amp;"/"&amp;Detalle_Casos[[#This Row],[Año]]</f>
        <v>9/6/2020</v>
      </c>
      <c r="D7779" s="91">
        <v>9</v>
      </c>
      <c r="E7779" s="91">
        <v>6</v>
      </c>
      <c r="F7779" s="91">
        <v>2020</v>
      </c>
      <c r="G7779">
        <v>7781</v>
      </c>
      <c r="H7779" s="50"/>
      <c r="I7779" s="50">
        <v>1</v>
      </c>
      <c r="J7779" s="50" t="str">
        <f t="shared" si="145"/>
        <v>Femenino</v>
      </c>
    </row>
    <row r="7780" spans="1:10">
      <c r="A7780" t="s">
        <v>39</v>
      </c>
      <c r="B7780" t="s">
        <v>27</v>
      </c>
      <c r="C7780" s="103" t="str">
        <f>+Detalle_Casos[[#This Row],[Día]]&amp;"/"&amp;Detalle_Casos[[#This Row],[Mes]]&amp;"/"&amp;Detalle_Casos[[#This Row],[Año]]</f>
        <v>9/6/2020</v>
      </c>
      <c r="D7780" s="91">
        <v>9</v>
      </c>
      <c r="E7780" s="91">
        <v>6</v>
      </c>
      <c r="F7780" s="91">
        <v>2020</v>
      </c>
      <c r="G7780">
        <v>7782</v>
      </c>
      <c r="H7780" s="50"/>
      <c r="I7780" s="50">
        <v>1</v>
      </c>
      <c r="J7780" s="50" t="str">
        <f t="shared" si="145"/>
        <v>Femenino</v>
      </c>
    </row>
    <row r="7781" spans="1:10">
      <c r="A7781" t="s">
        <v>39</v>
      </c>
      <c r="B7781" t="s">
        <v>27</v>
      </c>
      <c r="C7781" s="103" t="str">
        <f>+Detalle_Casos[[#This Row],[Día]]&amp;"/"&amp;Detalle_Casos[[#This Row],[Mes]]&amp;"/"&amp;Detalle_Casos[[#This Row],[Año]]</f>
        <v>9/6/2020</v>
      </c>
      <c r="D7781" s="91">
        <v>9</v>
      </c>
      <c r="E7781" s="91">
        <v>6</v>
      </c>
      <c r="F7781" s="91">
        <v>2020</v>
      </c>
      <c r="G7781">
        <v>7783</v>
      </c>
      <c r="H7781" s="50"/>
      <c r="I7781" s="50">
        <v>1</v>
      </c>
      <c r="J7781" s="50" t="str">
        <f t="shared" si="145"/>
        <v>Femenino</v>
      </c>
    </row>
    <row r="7782" spans="1:10">
      <c r="A7782" t="s">
        <v>39</v>
      </c>
      <c r="B7782" t="s">
        <v>27</v>
      </c>
      <c r="C7782" s="103" t="str">
        <f>+Detalle_Casos[[#This Row],[Día]]&amp;"/"&amp;Detalle_Casos[[#This Row],[Mes]]&amp;"/"&amp;Detalle_Casos[[#This Row],[Año]]</f>
        <v>9/6/2020</v>
      </c>
      <c r="D7782" s="91">
        <v>9</v>
      </c>
      <c r="E7782" s="91">
        <v>6</v>
      </c>
      <c r="F7782" s="91">
        <v>2020</v>
      </c>
      <c r="G7782">
        <v>7784</v>
      </c>
      <c r="H7782" s="50"/>
      <c r="I7782" s="50">
        <v>1</v>
      </c>
      <c r="J7782" s="50" t="str">
        <f t="shared" si="145"/>
        <v>Femenino</v>
      </c>
    </row>
    <row r="7783" spans="1:10">
      <c r="A7783" t="s">
        <v>39</v>
      </c>
      <c r="B7783" t="s">
        <v>27</v>
      </c>
      <c r="C7783" s="103" t="str">
        <f>+Detalle_Casos[[#This Row],[Día]]&amp;"/"&amp;Detalle_Casos[[#This Row],[Mes]]&amp;"/"&amp;Detalle_Casos[[#This Row],[Año]]</f>
        <v>9/6/2020</v>
      </c>
      <c r="D7783" s="91">
        <v>9</v>
      </c>
      <c r="E7783" s="91">
        <v>6</v>
      </c>
      <c r="F7783" s="91">
        <v>2020</v>
      </c>
      <c r="G7783">
        <v>7785</v>
      </c>
      <c r="H7783" s="50"/>
      <c r="I7783" s="50">
        <v>1</v>
      </c>
      <c r="J7783" s="50" t="str">
        <f t="shared" si="145"/>
        <v>Femenino</v>
      </c>
    </row>
    <row r="7784" spans="1:10">
      <c r="A7784" t="s">
        <v>39</v>
      </c>
      <c r="B7784" t="s">
        <v>27</v>
      </c>
      <c r="C7784" s="103" t="str">
        <f>+Detalle_Casos[[#This Row],[Día]]&amp;"/"&amp;Detalle_Casos[[#This Row],[Mes]]&amp;"/"&amp;Detalle_Casos[[#This Row],[Año]]</f>
        <v>9/6/2020</v>
      </c>
      <c r="D7784" s="91">
        <v>9</v>
      </c>
      <c r="E7784" s="91">
        <v>6</v>
      </c>
      <c r="F7784" s="91">
        <v>2020</v>
      </c>
      <c r="G7784">
        <v>7786</v>
      </c>
      <c r="H7784" s="50"/>
      <c r="I7784" s="50">
        <v>1</v>
      </c>
      <c r="J7784" s="50" t="str">
        <f t="shared" si="145"/>
        <v>Femenino</v>
      </c>
    </row>
    <row r="7785" spans="1:10">
      <c r="A7785" t="s">
        <v>39</v>
      </c>
      <c r="B7785" t="s">
        <v>27</v>
      </c>
      <c r="C7785" s="103" t="str">
        <f>+Detalle_Casos[[#This Row],[Día]]&amp;"/"&amp;Detalle_Casos[[#This Row],[Mes]]&amp;"/"&amp;Detalle_Casos[[#This Row],[Año]]</f>
        <v>9/6/2020</v>
      </c>
      <c r="D7785" s="91">
        <v>9</v>
      </c>
      <c r="E7785" s="91">
        <v>6</v>
      </c>
      <c r="F7785" s="91">
        <v>2020</v>
      </c>
      <c r="G7785">
        <v>7787</v>
      </c>
      <c r="H7785" s="50"/>
      <c r="I7785" s="50">
        <v>1</v>
      </c>
      <c r="J7785" s="50" t="str">
        <f t="shared" si="145"/>
        <v>Femenino</v>
      </c>
    </row>
    <row r="7786" spans="1:10">
      <c r="A7786" t="s">
        <v>39</v>
      </c>
      <c r="B7786" t="s">
        <v>27</v>
      </c>
      <c r="C7786" s="103" t="str">
        <f>+Detalle_Casos[[#This Row],[Día]]&amp;"/"&amp;Detalle_Casos[[#This Row],[Mes]]&amp;"/"&amp;Detalle_Casos[[#This Row],[Año]]</f>
        <v>9/6/2020</v>
      </c>
      <c r="D7786" s="91">
        <v>9</v>
      </c>
      <c r="E7786" s="91">
        <v>6</v>
      </c>
      <c r="F7786" s="91">
        <v>2020</v>
      </c>
      <c r="G7786">
        <v>7788</v>
      </c>
      <c r="H7786" s="50"/>
      <c r="I7786" s="50">
        <v>1</v>
      </c>
      <c r="J7786" s="50" t="str">
        <f t="shared" si="145"/>
        <v>Femenino</v>
      </c>
    </row>
    <row r="7787" spans="1:10">
      <c r="A7787" t="s">
        <v>39</v>
      </c>
      <c r="B7787" t="s">
        <v>27</v>
      </c>
      <c r="C7787" s="103" t="str">
        <f>+Detalle_Casos[[#This Row],[Día]]&amp;"/"&amp;Detalle_Casos[[#This Row],[Mes]]&amp;"/"&amp;Detalle_Casos[[#This Row],[Año]]</f>
        <v>9/6/2020</v>
      </c>
      <c r="D7787" s="91">
        <v>9</v>
      </c>
      <c r="E7787" s="91">
        <v>6</v>
      </c>
      <c r="F7787" s="91">
        <v>2020</v>
      </c>
      <c r="G7787">
        <v>7789</v>
      </c>
      <c r="H7787" s="50"/>
      <c r="I7787" s="50">
        <v>1</v>
      </c>
      <c r="J7787" s="50" t="str">
        <f t="shared" si="145"/>
        <v>Femenino</v>
      </c>
    </row>
    <row r="7788" spans="1:10">
      <c r="A7788" t="s">
        <v>39</v>
      </c>
      <c r="B7788" t="s">
        <v>27</v>
      </c>
      <c r="C7788" s="103" t="str">
        <f>+Detalle_Casos[[#This Row],[Día]]&amp;"/"&amp;Detalle_Casos[[#This Row],[Mes]]&amp;"/"&amp;Detalle_Casos[[#This Row],[Año]]</f>
        <v>9/6/2020</v>
      </c>
      <c r="D7788" s="91">
        <v>9</v>
      </c>
      <c r="E7788" s="91">
        <v>6</v>
      </c>
      <c r="F7788" s="91">
        <v>2020</v>
      </c>
      <c r="G7788">
        <v>7790</v>
      </c>
      <c r="H7788" s="50"/>
      <c r="I7788" s="50">
        <v>1</v>
      </c>
      <c r="J7788" s="50" t="str">
        <f t="shared" si="145"/>
        <v>Femenino</v>
      </c>
    </row>
    <row r="7789" spans="1:10">
      <c r="A7789" t="s">
        <v>39</v>
      </c>
      <c r="B7789" t="s">
        <v>27</v>
      </c>
      <c r="C7789" s="103" t="str">
        <f>+Detalle_Casos[[#This Row],[Día]]&amp;"/"&amp;Detalle_Casos[[#This Row],[Mes]]&amp;"/"&amp;Detalle_Casos[[#This Row],[Año]]</f>
        <v>9/6/2020</v>
      </c>
      <c r="D7789" s="91">
        <v>9</v>
      </c>
      <c r="E7789" s="91">
        <v>6</v>
      </c>
      <c r="F7789" s="91">
        <v>2020</v>
      </c>
      <c r="G7789">
        <v>7791</v>
      </c>
      <c r="H7789" s="50"/>
      <c r="I7789" s="50">
        <v>1</v>
      </c>
      <c r="J7789" s="50" t="str">
        <f t="shared" si="145"/>
        <v>Femenino</v>
      </c>
    </row>
    <row r="7790" spans="1:10">
      <c r="A7790" t="s">
        <v>39</v>
      </c>
      <c r="B7790" t="s">
        <v>27</v>
      </c>
      <c r="C7790" s="103" t="str">
        <f>+Detalle_Casos[[#This Row],[Día]]&amp;"/"&amp;Detalle_Casos[[#This Row],[Mes]]&amp;"/"&amp;Detalle_Casos[[#This Row],[Año]]</f>
        <v>9/6/2020</v>
      </c>
      <c r="D7790" s="91">
        <v>9</v>
      </c>
      <c r="E7790" s="91">
        <v>6</v>
      </c>
      <c r="F7790" s="91">
        <v>2020</v>
      </c>
      <c r="G7790">
        <v>7792</v>
      </c>
      <c r="H7790" s="50"/>
      <c r="I7790" s="50">
        <v>1</v>
      </c>
      <c r="J7790" s="50" t="str">
        <f t="shared" si="145"/>
        <v>Femenino</v>
      </c>
    </row>
    <row r="7791" spans="1:10">
      <c r="A7791" t="s">
        <v>39</v>
      </c>
      <c r="B7791" t="s">
        <v>27</v>
      </c>
      <c r="C7791" s="103" t="str">
        <f>+Detalle_Casos[[#This Row],[Día]]&amp;"/"&amp;Detalle_Casos[[#This Row],[Mes]]&amp;"/"&amp;Detalle_Casos[[#This Row],[Año]]</f>
        <v>9/6/2020</v>
      </c>
      <c r="D7791" s="91">
        <v>9</v>
      </c>
      <c r="E7791" s="91">
        <v>6</v>
      </c>
      <c r="F7791" s="91">
        <v>2020</v>
      </c>
      <c r="G7791">
        <v>7793</v>
      </c>
      <c r="H7791" s="50"/>
      <c r="I7791" s="50">
        <v>1</v>
      </c>
      <c r="J7791" s="50" t="str">
        <f t="shared" si="145"/>
        <v>Femenino</v>
      </c>
    </row>
    <row r="7792" spans="1:10">
      <c r="A7792" t="s">
        <v>39</v>
      </c>
      <c r="B7792" t="s">
        <v>27</v>
      </c>
      <c r="C7792" s="103" t="str">
        <f>+Detalle_Casos[[#This Row],[Día]]&amp;"/"&amp;Detalle_Casos[[#This Row],[Mes]]&amp;"/"&amp;Detalle_Casos[[#This Row],[Año]]</f>
        <v>9/6/2020</v>
      </c>
      <c r="D7792" s="91">
        <v>9</v>
      </c>
      <c r="E7792" s="91">
        <v>6</v>
      </c>
      <c r="F7792" s="91">
        <v>2020</v>
      </c>
      <c r="G7792">
        <v>7794</v>
      </c>
      <c r="H7792" s="50"/>
      <c r="I7792" s="50">
        <v>1</v>
      </c>
      <c r="J7792" s="50" t="str">
        <f t="shared" si="145"/>
        <v>Femenino</v>
      </c>
    </row>
    <row r="7793" spans="1:10">
      <c r="A7793" t="s">
        <v>39</v>
      </c>
      <c r="B7793" t="s">
        <v>27</v>
      </c>
      <c r="C7793" s="103" t="str">
        <f>+Detalle_Casos[[#This Row],[Día]]&amp;"/"&amp;Detalle_Casos[[#This Row],[Mes]]&amp;"/"&amp;Detalle_Casos[[#This Row],[Año]]</f>
        <v>9/6/2020</v>
      </c>
      <c r="D7793" s="91">
        <v>9</v>
      </c>
      <c r="E7793" s="91">
        <v>6</v>
      </c>
      <c r="F7793" s="91">
        <v>2020</v>
      </c>
      <c r="G7793">
        <v>7795</v>
      </c>
      <c r="H7793" s="50"/>
      <c r="I7793" s="50">
        <v>1</v>
      </c>
      <c r="J7793" s="50" t="str">
        <f t="shared" si="145"/>
        <v>Femenino</v>
      </c>
    </row>
    <row r="7794" spans="1:10">
      <c r="A7794" t="s">
        <v>39</v>
      </c>
      <c r="B7794" t="s">
        <v>27</v>
      </c>
      <c r="C7794" s="103" t="str">
        <f>+Detalle_Casos[[#This Row],[Día]]&amp;"/"&amp;Detalle_Casos[[#This Row],[Mes]]&amp;"/"&amp;Detalle_Casos[[#This Row],[Año]]</f>
        <v>9/6/2020</v>
      </c>
      <c r="D7794" s="91">
        <v>9</v>
      </c>
      <c r="E7794" s="91">
        <v>6</v>
      </c>
      <c r="F7794" s="91">
        <v>2020</v>
      </c>
      <c r="G7794">
        <v>7796</v>
      </c>
      <c r="H7794" s="50"/>
      <c r="I7794" s="50">
        <v>1</v>
      </c>
      <c r="J7794" s="50" t="str">
        <f t="shared" si="145"/>
        <v>Femenino</v>
      </c>
    </row>
    <row r="7795" spans="1:10">
      <c r="A7795" t="s">
        <v>39</v>
      </c>
      <c r="B7795" t="s">
        <v>27</v>
      </c>
      <c r="C7795" s="103" t="str">
        <f>+Detalle_Casos[[#This Row],[Día]]&amp;"/"&amp;Detalle_Casos[[#This Row],[Mes]]&amp;"/"&amp;Detalle_Casos[[#This Row],[Año]]</f>
        <v>9/6/2020</v>
      </c>
      <c r="D7795" s="91">
        <v>9</v>
      </c>
      <c r="E7795" s="91">
        <v>6</v>
      </c>
      <c r="F7795" s="91">
        <v>2020</v>
      </c>
      <c r="G7795">
        <v>7797</v>
      </c>
      <c r="H7795" s="50"/>
      <c r="I7795" s="50">
        <v>1</v>
      </c>
      <c r="J7795" s="50" t="str">
        <f t="shared" si="145"/>
        <v>Femenino</v>
      </c>
    </row>
    <row r="7796" spans="1:10">
      <c r="A7796" t="s">
        <v>39</v>
      </c>
      <c r="B7796" t="s">
        <v>27</v>
      </c>
      <c r="C7796" s="103" t="str">
        <f>+Detalle_Casos[[#This Row],[Día]]&amp;"/"&amp;Detalle_Casos[[#This Row],[Mes]]&amp;"/"&amp;Detalle_Casos[[#This Row],[Año]]</f>
        <v>9/6/2020</v>
      </c>
      <c r="D7796" s="91">
        <v>9</v>
      </c>
      <c r="E7796" s="91">
        <v>6</v>
      </c>
      <c r="F7796" s="91">
        <v>2020</v>
      </c>
      <c r="G7796">
        <v>7798</v>
      </c>
      <c r="H7796" s="50"/>
      <c r="I7796" s="50">
        <v>1</v>
      </c>
      <c r="J7796" s="50" t="str">
        <f t="shared" si="145"/>
        <v>Femenino</v>
      </c>
    </row>
    <row r="7797" spans="1:10">
      <c r="A7797" t="s">
        <v>39</v>
      </c>
      <c r="B7797" t="s">
        <v>27</v>
      </c>
      <c r="C7797" s="103" t="str">
        <f>+Detalle_Casos[[#This Row],[Día]]&amp;"/"&amp;Detalle_Casos[[#This Row],[Mes]]&amp;"/"&amp;Detalle_Casos[[#This Row],[Año]]</f>
        <v>9/6/2020</v>
      </c>
      <c r="D7797" s="91">
        <v>9</v>
      </c>
      <c r="E7797" s="91">
        <v>6</v>
      </c>
      <c r="F7797" s="91">
        <v>2020</v>
      </c>
      <c r="G7797">
        <v>7799</v>
      </c>
      <c r="H7797" s="50"/>
      <c r="I7797" s="50">
        <v>1</v>
      </c>
      <c r="J7797" s="50" t="str">
        <f t="shared" si="145"/>
        <v>Femenino</v>
      </c>
    </row>
    <row r="7798" spans="1:10">
      <c r="A7798" t="s">
        <v>39</v>
      </c>
      <c r="B7798" t="s">
        <v>27</v>
      </c>
      <c r="C7798" s="103" t="str">
        <f>+Detalle_Casos[[#This Row],[Día]]&amp;"/"&amp;Detalle_Casos[[#This Row],[Mes]]&amp;"/"&amp;Detalle_Casos[[#This Row],[Año]]</f>
        <v>9/6/2020</v>
      </c>
      <c r="D7798" s="91">
        <v>9</v>
      </c>
      <c r="E7798" s="91">
        <v>6</v>
      </c>
      <c r="F7798" s="91">
        <v>2020</v>
      </c>
      <c r="G7798">
        <v>7800</v>
      </c>
      <c r="H7798" s="50"/>
      <c r="I7798" s="50">
        <v>1</v>
      </c>
      <c r="J7798" s="50" t="str">
        <f t="shared" si="145"/>
        <v>Femenino</v>
      </c>
    </row>
    <row r="7799" spans="1:10">
      <c r="A7799" t="s">
        <v>39</v>
      </c>
      <c r="B7799" t="s">
        <v>27</v>
      </c>
      <c r="C7799" s="103" t="str">
        <f>+Detalle_Casos[[#This Row],[Día]]&amp;"/"&amp;Detalle_Casos[[#This Row],[Mes]]&amp;"/"&amp;Detalle_Casos[[#This Row],[Año]]</f>
        <v>9/6/2020</v>
      </c>
      <c r="D7799" s="91">
        <v>9</v>
      </c>
      <c r="E7799" s="91">
        <v>6</v>
      </c>
      <c r="F7799" s="91">
        <v>2020</v>
      </c>
      <c r="G7799">
        <v>7801</v>
      </c>
      <c r="H7799" s="50"/>
      <c r="I7799" s="50">
        <v>1</v>
      </c>
      <c r="J7799" s="50" t="str">
        <f t="shared" si="145"/>
        <v>Femenino</v>
      </c>
    </row>
    <row r="7800" spans="1:10">
      <c r="A7800" t="s">
        <v>39</v>
      </c>
      <c r="B7800" t="s">
        <v>27</v>
      </c>
      <c r="C7800" s="103" t="str">
        <f>+Detalle_Casos[[#This Row],[Día]]&amp;"/"&amp;Detalle_Casos[[#This Row],[Mes]]&amp;"/"&amp;Detalle_Casos[[#This Row],[Año]]</f>
        <v>9/6/2020</v>
      </c>
      <c r="D7800" s="91">
        <v>9</v>
      </c>
      <c r="E7800" s="91">
        <v>6</v>
      </c>
      <c r="F7800" s="91">
        <v>2020</v>
      </c>
      <c r="G7800">
        <v>7802</v>
      </c>
      <c r="H7800" s="50"/>
      <c r="I7800" s="50">
        <v>1</v>
      </c>
      <c r="J7800" s="50" t="str">
        <f t="shared" si="145"/>
        <v>Femenino</v>
      </c>
    </row>
    <row r="7801" spans="1:10">
      <c r="A7801" t="s">
        <v>39</v>
      </c>
      <c r="B7801" t="s">
        <v>27</v>
      </c>
      <c r="C7801" s="103" t="str">
        <f>+Detalle_Casos[[#This Row],[Día]]&amp;"/"&amp;Detalle_Casos[[#This Row],[Mes]]&amp;"/"&amp;Detalle_Casos[[#This Row],[Año]]</f>
        <v>9/6/2020</v>
      </c>
      <c r="D7801" s="91">
        <v>9</v>
      </c>
      <c r="E7801" s="91">
        <v>6</v>
      </c>
      <c r="F7801" s="91">
        <v>2020</v>
      </c>
      <c r="G7801">
        <v>7803</v>
      </c>
      <c r="H7801" s="50"/>
      <c r="I7801" s="50">
        <v>1</v>
      </c>
      <c r="J7801" s="50" t="str">
        <f t="shared" si="145"/>
        <v>Femenino</v>
      </c>
    </row>
    <row r="7802" spans="1:10">
      <c r="A7802" t="s">
        <v>39</v>
      </c>
      <c r="B7802" t="s">
        <v>27</v>
      </c>
      <c r="C7802" s="103" t="str">
        <f>+Detalle_Casos[[#This Row],[Día]]&amp;"/"&amp;Detalle_Casos[[#This Row],[Mes]]&amp;"/"&amp;Detalle_Casos[[#This Row],[Año]]</f>
        <v>9/6/2020</v>
      </c>
      <c r="D7802" s="91">
        <v>9</v>
      </c>
      <c r="E7802" s="91">
        <v>6</v>
      </c>
      <c r="F7802" s="91">
        <v>2020</v>
      </c>
      <c r="G7802">
        <v>7804</v>
      </c>
      <c r="H7802" s="50"/>
      <c r="I7802" s="50">
        <v>1</v>
      </c>
      <c r="J7802" s="50" t="str">
        <f t="shared" si="145"/>
        <v>Femenino</v>
      </c>
    </row>
    <row r="7803" spans="1:10">
      <c r="A7803" t="s">
        <v>37</v>
      </c>
      <c r="B7803" t="s">
        <v>52</v>
      </c>
      <c r="C7803" s="103" t="str">
        <f>+Detalle_Casos[[#This Row],[Día]]&amp;"/"&amp;Detalle_Casos[[#This Row],[Mes]]&amp;"/"&amp;Detalle_Casos[[#This Row],[Año]]</f>
        <v>9/6/2020</v>
      </c>
      <c r="D7803" s="91">
        <v>9</v>
      </c>
      <c r="E7803" s="91">
        <v>6</v>
      </c>
      <c r="F7803" s="91">
        <v>2020</v>
      </c>
      <c r="G7803">
        <v>7805</v>
      </c>
      <c r="H7803" s="50"/>
      <c r="I7803" s="50">
        <v>1</v>
      </c>
      <c r="J7803" s="50" t="str">
        <f t="shared" si="145"/>
        <v>Femenino</v>
      </c>
    </row>
    <row r="7804" spans="1:10">
      <c r="A7804" t="s">
        <v>37</v>
      </c>
      <c r="B7804" t="s">
        <v>52</v>
      </c>
      <c r="C7804" s="103" t="str">
        <f>+Detalle_Casos[[#This Row],[Día]]&amp;"/"&amp;Detalle_Casos[[#This Row],[Mes]]&amp;"/"&amp;Detalle_Casos[[#This Row],[Año]]</f>
        <v>9/6/2020</v>
      </c>
      <c r="D7804" s="91">
        <v>9</v>
      </c>
      <c r="E7804" s="91">
        <v>6</v>
      </c>
      <c r="F7804" s="91">
        <v>2020</v>
      </c>
      <c r="G7804">
        <v>7806</v>
      </c>
      <c r="H7804" s="50"/>
      <c r="I7804" s="50">
        <v>1</v>
      </c>
      <c r="J7804" s="50" t="str">
        <f t="shared" si="145"/>
        <v>Femenino</v>
      </c>
    </row>
    <row r="7805" spans="1:10">
      <c r="A7805" t="s">
        <v>37</v>
      </c>
      <c r="B7805" t="s">
        <v>52</v>
      </c>
      <c r="C7805" s="103" t="str">
        <f>+Detalle_Casos[[#This Row],[Día]]&amp;"/"&amp;Detalle_Casos[[#This Row],[Mes]]&amp;"/"&amp;Detalle_Casos[[#This Row],[Año]]</f>
        <v>9/6/2020</v>
      </c>
      <c r="D7805" s="91">
        <v>9</v>
      </c>
      <c r="E7805" s="91">
        <v>6</v>
      </c>
      <c r="F7805" s="91">
        <v>2020</v>
      </c>
      <c r="G7805">
        <v>7807</v>
      </c>
      <c r="H7805" s="50"/>
      <c r="I7805" s="50">
        <v>1</v>
      </c>
      <c r="J7805" s="50" t="str">
        <f t="shared" si="145"/>
        <v>Femenino</v>
      </c>
    </row>
    <row r="7806" spans="1:10">
      <c r="A7806" t="s">
        <v>37</v>
      </c>
      <c r="B7806" t="s">
        <v>52</v>
      </c>
      <c r="C7806" s="103" t="str">
        <f>+Detalle_Casos[[#This Row],[Día]]&amp;"/"&amp;Detalle_Casos[[#This Row],[Mes]]&amp;"/"&amp;Detalle_Casos[[#This Row],[Año]]</f>
        <v>9/6/2020</v>
      </c>
      <c r="D7806" s="91">
        <v>9</v>
      </c>
      <c r="E7806" s="91">
        <v>6</v>
      </c>
      <c r="F7806" s="91">
        <v>2020</v>
      </c>
      <c r="G7806">
        <v>7808</v>
      </c>
      <c r="H7806" s="50"/>
      <c r="I7806" s="50">
        <v>1</v>
      </c>
      <c r="J7806" s="50" t="str">
        <f t="shared" si="145"/>
        <v>Femenino</v>
      </c>
    </row>
    <row r="7807" spans="1:10">
      <c r="A7807" t="s">
        <v>35</v>
      </c>
      <c r="B7807" t="s">
        <v>23</v>
      </c>
      <c r="C7807" s="103" t="str">
        <f>+Detalle_Casos[[#This Row],[Día]]&amp;"/"&amp;Detalle_Casos[[#This Row],[Mes]]&amp;"/"&amp;Detalle_Casos[[#This Row],[Año]]</f>
        <v>9/6/2020</v>
      </c>
      <c r="D7807" s="91">
        <v>9</v>
      </c>
      <c r="E7807" s="91">
        <v>6</v>
      </c>
      <c r="F7807" s="91">
        <v>2020</v>
      </c>
      <c r="G7807">
        <v>7809</v>
      </c>
      <c r="H7807" s="50"/>
      <c r="I7807" s="50">
        <v>1</v>
      </c>
      <c r="J7807" s="50" t="str">
        <f t="shared" si="145"/>
        <v>Femenino</v>
      </c>
    </row>
    <row r="7808" spans="1:10">
      <c r="A7808" t="s">
        <v>35</v>
      </c>
      <c r="B7808" t="s">
        <v>23</v>
      </c>
      <c r="C7808" s="103" t="str">
        <f>+Detalle_Casos[[#This Row],[Día]]&amp;"/"&amp;Detalle_Casos[[#This Row],[Mes]]&amp;"/"&amp;Detalle_Casos[[#This Row],[Año]]</f>
        <v>9/6/2020</v>
      </c>
      <c r="D7808" s="91">
        <v>9</v>
      </c>
      <c r="E7808" s="91">
        <v>6</v>
      </c>
      <c r="F7808" s="91">
        <v>2020</v>
      </c>
      <c r="G7808">
        <v>7810</v>
      </c>
      <c r="H7808" s="50"/>
      <c r="I7808" s="50">
        <v>1</v>
      </c>
      <c r="J7808" s="50" t="str">
        <f t="shared" si="145"/>
        <v>Femenino</v>
      </c>
    </row>
    <row r="7809" spans="1:10">
      <c r="A7809" t="s">
        <v>39</v>
      </c>
      <c r="B7809" t="s">
        <v>43</v>
      </c>
      <c r="C7809" s="103" t="str">
        <f>+Detalle_Casos[[#This Row],[Día]]&amp;"/"&amp;Detalle_Casos[[#This Row],[Mes]]&amp;"/"&amp;Detalle_Casos[[#This Row],[Año]]</f>
        <v>9/6/2020</v>
      </c>
      <c r="D7809" s="91">
        <v>9</v>
      </c>
      <c r="E7809" s="91">
        <v>6</v>
      </c>
      <c r="F7809" s="91">
        <v>2020</v>
      </c>
      <c r="G7809">
        <v>7811</v>
      </c>
      <c r="H7809" s="50"/>
      <c r="I7809" s="50">
        <v>1</v>
      </c>
      <c r="J7809" s="50" t="str">
        <f t="shared" si="145"/>
        <v>Femenino</v>
      </c>
    </row>
    <row r="7810" spans="1:10">
      <c r="A7810" t="s">
        <v>39</v>
      </c>
      <c r="B7810" t="s">
        <v>43</v>
      </c>
      <c r="C7810" s="103" t="str">
        <f>+Detalle_Casos[[#This Row],[Día]]&amp;"/"&amp;Detalle_Casos[[#This Row],[Mes]]&amp;"/"&amp;Detalle_Casos[[#This Row],[Año]]</f>
        <v>9/6/2020</v>
      </c>
      <c r="D7810" s="91">
        <v>9</v>
      </c>
      <c r="E7810" s="91">
        <v>6</v>
      </c>
      <c r="F7810" s="91">
        <v>2020</v>
      </c>
      <c r="G7810">
        <v>7812</v>
      </c>
      <c r="H7810" s="50"/>
      <c r="I7810" s="50">
        <v>1</v>
      </c>
      <c r="J7810" s="50" t="str">
        <f t="shared" si="145"/>
        <v>Femenino</v>
      </c>
    </row>
    <row r="7811" spans="1:10">
      <c r="A7811" t="s">
        <v>39</v>
      </c>
      <c r="B7811" t="s">
        <v>43</v>
      </c>
      <c r="C7811" s="103" t="str">
        <f>+Detalle_Casos[[#This Row],[Día]]&amp;"/"&amp;Detalle_Casos[[#This Row],[Mes]]&amp;"/"&amp;Detalle_Casos[[#This Row],[Año]]</f>
        <v>9/6/2020</v>
      </c>
      <c r="D7811" s="91">
        <v>9</v>
      </c>
      <c r="E7811" s="91">
        <v>6</v>
      </c>
      <c r="F7811" s="91">
        <v>2020</v>
      </c>
      <c r="G7811">
        <v>7813</v>
      </c>
      <c r="H7811" s="50"/>
      <c r="I7811" s="50">
        <v>1</v>
      </c>
      <c r="J7811" s="50" t="str">
        <f t="shared" si="145"/>
        <v>Femenino</v>
      </c>
    </row>
    <row r="7812" spans="1:10">
      <c r="A7812" t="s">
        <v>39</v>
      </c>
      <c r="B7812" t="s">
        <v>43</v>
      </c>
      <c r="C7812" s="103" t="str">
        <f>+Detalle_Casos[[#This Row],[Día]]&amp;"/"&amp;Detalle_Casos[[#This Row],[Mes]]&amp;"/"&amp;Detalle_Casos[[#This Row],[Año]]</f>
        <v>9/6/2020</v>
      </c>
      <c r="D7812" s="91">
        <v>9</v>
      </c>
      <c r="E7812" s="91">
        <v>6</v>
      </c>
      <c r="F7812" s="91">
        <v>2020</v>
      </c>
      <c r="G7812">
        <v>7814</v>
      </c>
      <c r="H7812" s="50"/>
      <c r="I7812" s="50">
        <v>1</v>
      </c>
      <c r="J7812" s="50" t="str">
        <f t="shared" si="145"/>
        <v>Femenino</v>
      </c>
    </row>
    <row r="7813" spans="1:10">
      <c r="A7813" t="s">
        <v>39</v>
      </c>
      <c r="B7813" t="s">
        <v>43</v>
      </c>
      <c r="C7813" s="103" t="str">
        <f>+Detalle_Casos[[#This Row],[Día]]&amp;"/"&amp;Detalle_Casos[[#This Row],[Mes]]&amp;"/"&amp;Detalle_Casos[[#This Row],[Año]]</f>
        <v>9/6/2020</v>
      </c>
      <c r="D7813" s="91">
        <v>9</v>
      </c>
      <c r="E7813" s="91">
        <v>6</v>
      </c>
      <c r="F7813" s="91">
        <v>2020</v>
      </c>
      <c r="G7813">
        <v>7815</v>
      </c>
      <c r="H7813" s="50"/>
      <c r="I7813" s="50">
        <v>1</v>
      </c>
      <c r="J7813" s="50" t="str">
        <f t="shared" si="145"/>
        <v>Femenino</v>
      </c>
    </row>
    <row r="7814" spans="1:10">
      <c r="A7814" t="s">
        <v>39</v>
      </c>
      <c r="B7814" t="s">
        <v>43</v>
      </c>
      <c r="C7814" s="103" t="str">
        <f>+Detalle_Casos[[#This Row],[Día]]&amp;"/"&amp;Detalle_Casos[[#This Row],[Mes]]&amp;"/"&amp;Detalle_Casos[[#This Row],[Año]]</f>
        <v>9/6/2020</v>
      </c>
      <c r="D7814" s="91">
        <v>9</v>
      </c>
      <c r="E7814" s="91">
        <v>6</v>
      </c>
      <c r="F7814" s="91">
        <v>2020</v>
      </c>
      <c r="G7814">
        <v>7816</v>
      </c>
      <c r="H7814" s="50"/>
      <c r="I7814" s="50">
        <v>1</v>
      </c>
      <c r="J7814" s="50" t="str">
        <f t="shared" si="145"/>
        <v>Femenino</v>
      </c>
    </row>
    <row r="7815" spans="1:10">
      <c r="A7815" t="s">
        <v>39</v>
      </c>
      <c r="B7815" t="s">
        <v>43</v>
      </c>
      <c r="C7815" s="103" t="str">
        <f>+Detalle_Casos[[#This Row],[Día]]&amp;"/"&amp;Detalle_Casos[[#This Row],[Mes]]&amp;"/"&amp;Detalle_Casos[[#This Row],[Año]]</f>
        <v>9/6/2020</v>
      </c>
      <c r="D7815" s="91">
        <v>9</v>
      </c>
      <c r="E7815" s="91">
        <v>6</v>
      </c>
      <c r="F7815" s="91">
        <v>2020</v>
      </c>
      <c r="G7815">
        <v>7817</v>
      </c>
      <c r="H7815" s="50"/>
      <c r="I7815" s="50">
        <v>1</v>
      </c>
      <c r="J7815" s="50" t="str">
        <f t="shared" si="145"/>
        <v>Femenino</v>
      </c>
    </row>
    <row r="7816" spans="1:10">
      <c r="A7816" t="s">
        <v>39</v>
      </c>
      <c r="B7816" t="s">
        <v>43</v>
      </c>
      <c r="C7816" s="103" t="str">
        <f>+Detalle_Casos[[#This Row],[Día]]&amp;"/"&amp;Detalle_Casos[[#This Row],[Mes]]&amp;"/"&amp;Detalle_Casos[[#This Row],[Año]]</f>
        <v>9/6/2020</v>
      </c>
      <c r="D7816" s="91">
        <v>9</v>
      </c>
      <c r="E7816" s="91">
        <v>6</v>
      </c>
      <c r="F7816" s="91">
        <v>2020</v>
      </c>
      <c r="G7816">
        <v>7818</v>
      </c>
      <c r="H7816" s="50"/>
      <c r="I7816" s="50">
        <v>1</v>
      </c>
      <c r="J7816" s="50" t="str">
        <f t="shared" si="145"/>
        <v>Femenino</v>
      </c>
    </row>
    <row r="7817" spans="1:10">
      <c r="A7817" t="s">
        <v>39</v>
      </c>
      <c r="B7817" t="s">
        <v>43</v>
      </c>
      <c r="C7817" s="103" t="str">
        <f>+Detalle_Casos[[#This Row],[Día]]&amp;"/"&amp;Detalle_Casos[[#This Row],[Mes]]&amp;"/"&amp;Detalle_Casos[[#This Row],[Año]]</f>
        <v>9/6/2020</v>
      </c>
      <c r="D7817" s="91">
        <v>9</v>
      </c>
      <c r="E7817" s="91">
        <v>6</v>
      </c>
      <c r="F7817" s="91">
        <v>2020</v>
      </c>
      <c r="G7817">
        <v>7819</v>
      </c>
      <c r="H7817" s="50"/>
      <c r="I7817" s="50">
        <v>1</v>
      </c>
      <c r="J7817" s="50" t="str">
        <f t="shared" si="145"/>
        <v>Femenino</v>
      </c>
    </row>
    <row r="7818" spans="1:10">
      <c r="A7818" t="s">
        <v>39</v>
      </c>
      <c r="B7818" t="s">
        <v>43</v>
      </c>
      <c r="C7818" s="103" t="str">
        <f>+Detalle_Casos[[#This Row],[Día]]&amp;"/"&amp;Detalle_Casos[[#This Row],[Mes]]&amp;"/"&amp;Detalle_Casos[[#This Row],[Año]]</f>
        <v>9/6/2020</v>
      </c>
      <c r="D7818" s="91">
        <v>9</v>
      </c>
      <c r="E7818" s="91">
        <v>6</v>
      </c>
      <c r="F7818" s="91">
        <v>2020</v>
      </c>
      <c r="G7818">
        <v>7820</v>
      </c>
      <c r="H7818" s="50"/>
      <c r="I7818" s="50">
        <v>1</v>
      </c>
      <c r="J7818" s="50" t="str">
        <f t="shared" si="145"/>
        <v>Femenino</v>
      </c>
    </row>
    <row r="7819" spans="1:10">
      <c r="A7819" t="s">
        <v>39</v>
      </c>
      <c r="B7819" t="s">
        <v>43</v>
      </c>
      <c r="C7819" s="103" t="str">
        <f>+Detalle_Casos[[#This Row],[Día]]&amp;"/"&amp;Detalle_Casos[[#This Row],[Mes]]&amp;"/"&amp;Detalle_Casos[[#This Row],[Año]]</f>
        <v>9/6/2020</v>
      </c>
      <c r="D7819" s="91">
        <v>9</v>
      </c>
      <c r="E7819" s="91">
        <v>6</v>
      </c>
      <c r="F7819" s="91">
        <v>2020</v>
      </c>
      <c r="G7819">
        <v>7821</v>
      </c>
      <c r="H7819" s="50"/>
      <c r="I7819" s="50">
        <v>1</v>
      </c>
      <c r="J7819" s="50" t="str">
        <f t="shared" si="145"/>
        <v>Femenino</v>
      </c>
    </row>
    <row r="7820" spans="1:10">
      <c r="A7820" t="s">
        <v>39</v>
      </c>
      <c r="B7820" t="s">
        <v>43</v>
      </c>
      <c r="C7820" s="103" t="str">
        <f>+Detalle_Casos[[#This Row],[Día]]&amp;"/"&amp;Detalle_Casos[[#This Row],[Mes]]&amp;"/"&amp;Detalle_Casos[[#This Row],[Año]]</f>
        <v>9/6/2020</v>
      </c>
      <c r="D7820" s="91">
        <v>9</v>
      </c>
      <c r="E7820" s="91">
        <v>6</v>
      </c>
      <c r="F7820" s="91">
        <v>2020</v>
      </c>
      <c r="G7820">
        <v>7822</v>
      </c>
      <c r="H7820" s="50"/>
      <c r="I7820" s="50">
        <v>1</v>
      </c>
      <c r="J7820" s="50" t="str">
        <f t="shared" si="145"/>
        <v>Femenino</v>
      </c>
    </row>
    <row r="7821" spans="1:10">
      <c r="A7821" t="s">
        <v>39</v>
      </c>
      <c r="B7821" t="s">
        <v>43</v>
      </c>
      <c r="C7821" s="103" t="str">
        <f>+Detalle_Casos[[#This Row],[Día]]&amp;"/"&amp;Detalle_Casos[[#This Row],[Mes]]&amp;"/"&amp;Detalle_Casos[[#This Row],[Año]]</f>
        <v>9/6/2020</v>
      </c>
      <c r="D7821" s="91">
        <v>9</v>
      </c>
      <c r="E7821" s="91">
        <v>6</v>
      </c>
      <c r="F7821" s="91">
        <v>2020</v>
      </c>
      <c r="G7821">
        <v>7823</v>
      </c>
      <c r="H7821" s="50"/>
      <c r="I7821" s="50">
        <v>1</v>
      </c>
      <c r="J7821" s="50" t="str">
        <f t="shared" si="145"/>
        <v>Femenino</v>
      </c>
    </row>
    <row r="7822" spans="1:10">
      <c r="A7822" t="s">
        <v>39</v>
      </c>
      <c r="B7822" t="s">
        <v>43</v>
      </c>
      <c r="C7822" s="103" t="str">
        <f>+Detalle_Casos[[#This Row],[Día]]&amp;"/"&amp;Detalle_Casos[[#This Row],[Mes]]&amp;"/"&amp;Detalle_Casos[[#This Row],[Año]]</f>
        <v>9/6/2020</v>
      </c>
      <c r="D7822" s="91">
        <v>9</v>
      </c>
      <c r="E7822" s="91">
        <v>6</v>
      </c>
      <c r="F7822" s="91">
        <v>2020</v>
      </c>
      <c r="G7822">
        <v>7824</v>
      </c>
      <c r="H7822" s="50"/>
      <c r="I7822" s="50">
        <v>1</v>
      </c>
      <c r="J7822" s="50" t="str">
        <f t="shared" ref="J7822:J7864" si="146">+IF(H7822=1,"Masculino","Femenino")</f>
        <v>Femenino</v>
      </c>
    </row>
    <row r="7823" spans="1:10">
      <c r="A7823" t="s">
        <v>39</v>
      </c>
      <c r="B7823" t="s">
        <v>43</v>
      </c>
      <c r="C7823" s="103" t="str">
        <f>+Detalle_Casos[[#This Row],[Día]]&amp;"/"&amp;Detalle_Casos[[#This Row],[Mes]]&amp;"/"&amp;Detalle_Casos[[#This Row],[Año]]</f>
        <v>9/6/2020</v>
      </c>
      <c r="D7823" s="91">
        <v>9</v>
      </c>
      <c r="E7823" s="91">
        <v>6</v>
      </c>
      <c r="F7823" s="91">
        <v>2020</v>
      </c>
      <c r="G7823">
        <v>7825</v>
      </c>
      <c r="H7823" s="50"/>
      <c r="I7823" s="50">
        <v>1</v>
      </c>
      <c r="J7823" s="50" t="str">
        <f t="shared" si="146"/>
        <v>Femenino</v>
      </c>
    </row>
    <row r="7824" spans="1:10">
      <c r="A7824" t="s">
        <v>39</v>
      </c>
      <c r="B7824" t="s">
        <v>43</v>
      </c>
      <c r="C7824" s="103" t="str">
        <f>+Detalle_Casos[[#This Row],[Día]]&amp;"/"&amp;Detalle_Casos[[#This Row],[Mes]]&amp;"/"&amp;Detalle_Casos[[#This Row],[Año]]</f>
        <v>9/6/2020</v>
      </c>
      <c r="D7824" s="91">
        <v>9</v>
      </c>
      <c r="E7824" s="91">
        <v>6</v>
      </c>
      <c r="F7824" s="91">
        <v>2020</v>
      </c>
      <c r="G7824">
        <v>7826</v>
      </c>
      <c r="H7824" s="50"/>
      <c r="I7824" s="50">
        <v>1</v>
      </c>
      <c r="J7824" s="50" t="str">
        <f t="shared" si="146"/>
        <v>Femenino</v>
      </c>
    </row>
    <row r="7825" spans="1:10">
      <c r="A7825" t="s">
        <v>39</v>
      </c>
      <c r="B7825" t="s">
        <v>43</v>
      </c>
      <c r="C7825" s="103" t="str">
        <f>+Detalle_Casos[[#This Row],[Día]]&amp;"/"&amp;Detalle_Casos[[#This Row],[Mes]]&amp;"/"&amp;Detalle_Casos[[#This Row],[Año]]</f>
        <v>9/6/2020</v>
      </c>
      <c r="D7825" s="91">
        <v>9</v>
      </c>
      <c r="E7825" s="91">
        <v>6</v>
      </c>
      <c r="F7825" s="91">
        <v>2020</v>
      </c>
      <c r="G7825">
        <v>7827</v>
      </c>
      <c r="H7825" s="50"/>
      <c r="I7825" s="50">
        <v>1</v>
      </c>
      <c r="J7825" s="50" t="str">
        <f t="shared" si="146"/>
        <v>Femenino</v>
      </c>
    </row>
    <row r="7826" spans="1:10">
      <c r="A7826" t="s">
        <v>39</v>
      </c>
      <c r="B7826" t="s">
        <v>43</v>
      </c>
      <c r="C7826" s="103" t="str">
        <f>+Detalle_Casos[[#This Row],[Día]]&amp;"/"&amp;Detalle_Casos[[#This Row],[Mes]]&amp;"/"&amp;Detalle_Casos[[#This Row],[Año]]</f>
        <v>9/6/2020</v>
      </c>
      <c r="D7826" s="91">
        <v>9</v>
      </c>
      <c r="E7826" s="91">
        <v>6</v>
      </c>
      <c r="F7826" s="91">
        <v>2020</v>
      </c>
      <c r="G7826">
        <v>7828</v>
      </c>
      <c r="H7826" s="50"/>
      <c r="I7826" s="50">
        <v>1</v>
      </c>
      <c r="J7826" s="50" t="str">
        <f t="shared" si="146"/>
        <v>Femenino</v>
      </c>
    </row>
    <row r="7827" spans="1:10">
      <c r="A7827" t="s">
        <v>39</v>
      </c>
      <c r="B7827" t="s">
        <v>43</v>
      </c>
      <c r="C7827" s="103" t="str">
        <f>+Detalle_Casos[[#This Row],[Día]]&amp;"/"&amp;Detalle_Casos[[#This Row],[Mes]]&amp;"/"&amp;Detalle_Casos[[#This Row],[Año]]</f>
        <v>9/6/2020</v>
      </c>
      <c r="D7827" s="91">
        <v>9</v>
      </c>
      <c r="E7827" s="91">
        <v>6</v>
      </c>
      <c r="F7827" s="91">
        <v>2020</v>
      </c>
      <c r="G7827">
        <v>7829</v>
      </c>
      <c r="H7827" s="50"/>
      <c r="I7827" s="50">
        <v>1</v>
      </c>
      <c r="J7827" s="50" t="str">
        <f t="shared" si="146"/>
        <v>Femenino</v>
      </c>
    </row>
    <row r="7828" spans="1:10">
      <c r="A7828" t="s">
        <v>39</v>
      </c>
      <c r="B7828" t="s">
        <v>43</v>
      </c>
      <c r="C7828" s="103" t="str">
        <f>+Detalle_Casos[[#This Row],[Día]]&amp;"/"&amp;Detalle_Casos[[#This Row],[Mes]]&amp;"/"&amp;Detalle_Casos[[#This Row],[Año]]</f>
        <v>9/6/2020</v>
      </c>
      <c r="D7828" s="91">
        <v>9</v>
      </c>
      <c r="E7828" s="91">
        <v>6</v>
      </c>
      <c r="F7828" s="91">
        <v>2020</v>
      </c>
      <c r="G7828">
        <v>7830</v>
      </c>
      <c r="H7828" s="50"/>
      <c r="I7828" s="50">
        <v>1</v>
      </c>
      <c r="J7828" s="50" t="str">
        <f t="shared" si="146"/>
        <v>Femenino</v>
      </c>
    </row>
    <row r="7829" spans="1:10">
      <c r="A7829" t="s">
        <v>39</v>
      </c>
      <c r="B7829" t="s">
        <v>43</v>
      </c>
      <c r="C7829" s="103" t="str">
        <f>+Detalle_Casos[[#This Row],[Día]]&amp;"/"&amp;Detalle_Casos[[#This Row],[Mes]]&amp;"/"&amp;Detalle_Casos[[#This Row],[Año]]</f>
        <v>9/6/2020</v>
      </c>
      <c r="D7829" s="91">
        <v>9</v>
      </c>
      <c r="E7829" s="91">
        <v>6</v>
      </c>
      <c r="F7829" s="91">
        <v>2020</v>
      </c>
      <c r="G7829">
        <v>7831</v>
      </c>
      <c r="H7829" s="50"/>
      <c r="I7829" s="50">
        <v>1</v>
      </c>
      <c r="J7829" s="50" t="str">
        <f t="shared" si="146"/>
        <v>Femenino</v>
      </c>
    </row>
    <row r="7830" spans="1:10">
      <c r="A7830" t="s">
        <v>39</v>
      </c>
      <c r="B7830" t="s">
        <v>43</v>
      </c>
      <c r="C7830" s="103" t="str">
        <f>+Detalle_Casos[[#This Row],[Día]]&amp;"/"&amp;Detalle_Casos[[#This Row],[Mes]]&amp;"/"&amp;Detalle_Casos[[#This Row],[Año]]</f>
        <v>9/6/2020</v>
      </c>
      <c r="D7830" s="91">
        <v>9</v>
      </c>
      <c r="E7830" s="91">
        <v>6</v>
      </c>
      <c r="F7830" s="91">
        <v>2020</v>
      </c>
      <c r="G7830">
        <v>7832</v>
      </c>
      <c r="H7830" s="50"/>
      <c r="I7830" s="50">
        <v>1</v>
      </c>
      <c r="J7830" s="50" t="str">
        <f t="shared" si="146"/>
        <v>Femenino</v>
      </c>
    </row>
    <row r="7831" spans="1:10">
      <c r="A7831" t="s">
        <v>39</v>
      </c>
      <c r="B7831" t="s">
        <v>43</v>
      </c>
      <c r="C7831" s="103" t="str">
        <f>+Detalle_Casos[[#This Row],[Día]]&amp;"/"&amp;Detalle_Casos[[#This Row],[Mes]]&amp;"/"&amp;Detalle_Casos[[#This Row],[Año]]</f>
        <v>9/6/2020</v>
      </c>
      <c r="D7831" s="91">
        <v>9</v>
      </c>
      <c r="E7831" s="91">
        <v>6</v>
      </c>
      <c r="F7831" s="91">
        <v>2020</v>
      </c>
      <c r="G7831">
        <v>7833</v>
      </c>
      <c r="H7831" s="50"/>
      <c r="I7831" s="50">
        <v>1</v>
      </c>
      <c r="J7831" s="50" t="str">
        <f t="shared" si="146"/>
        <v>Femenino</v>
      </c>
    </row>
    <row r="7832" spans="1:10">
      <c r="A7832" t="s">
        <v>39</v>
      </c>
      <c r="B7832" t="s">
        <v>43</v>
      </c>
      <c r="C7832" s="103" t="str">
        <f>+Detalle_Casos[[#This Row],[Día]]&amp;"/"&amp;Detalle_Casos[[#This Row],[Mes]]&amp;"/"&amp;Detalle_Casos[[#This Row],[Año]]</f>
        <v>9/6/2020</v>
      </c>
      <c r="D7832" s="91">
        <v>9</v>
      </c>
      <c r="E7832" s="91">
        <v>6</v>
      </c>
      <c r="F7832" s="91">
        <v>2020</v>
      </c>
      <c r="G7832">
        <v>7834</v>
      </c>
      <c r="H7832" s="50"/>
      <c r="I7832" s="50">
        <v>1</v>
      </c>
      <c r="J7832" s="50" t="str">
        <f t="shared" si="146"/>
        <v>Femenino</v>
      </c>
    </row>
    <row r="7833" spans="1:10">
      <c r="A7833" t="s">
        <v>39</v>
      </c>
      <c r="B7833" t="s">
        <v>43</v>
      </c>
      <c r="C7833" s="103" t="str">
        <f>+Detalle_Casos[[#This Row],[Día]]&amp;"/"&amp;Detalle_Casos[[#This Row],[Mes]]&amp;"/"&amp;Detalle_Casos[[#This Row],[Año]]</f>
        <v>9/6/2020</v>
      </c>
      <c r="D7833" s="91">
        <v>9</v>
      </c>
      <c r="E7833" s="91">
        <v>6</v>
      </c>
      <c r="F7833" s="91">
        <v>2020</v>
      </c>
      <c r="G7833">
        <v>7835</v>
      </c>
      <c r="H7833" s="50"/>
      <c r="I7833" s="50">
        <v>1</v>
      </c>
      <c r="J7833" s="50" t="str">
        <f t="shared" si="146"/>
        <v>Femenino</v>
      </c>
    </row>
    <row r="7834" spans="1:10">
      <c r="A7834" t="s">
        <v>39</v>
      </c>
      <c r="B7834" t="s">
        <v>43</v>
      </c>
      <c r="C7834" s="103" t="str">
        <f>+Detalle_Casos[[#This Row],[Día]]&amp;"/"&amp;Detalle_Casos[[#This Row],[Mes]]&amp;"/"&amp;Detalle_Casos[[#This Row],[Año]]</f>
        <v>9/6/2020</v>
      </c>
      <c r="D7834" s="91">
        <v>9</v>
      </c>
      <c r="E7834" s="91">
        <v>6</v>
      </c>
      <c r="F7834" s="91">
        <v>2020</v>
      </c>
      <c r="G7834">
        <v>7836</v>
      </c>
      <c r="H7834" s="50"/>
      <c r="I7834" s="50">
        <v>1</v>
      </c>
      <c r="J7834" s="50" t="str">
        <f t="shared" si="146"/>
        <v>Femenino</v>
      </c>
    </row>
    <row r="7835" spans="1:10">
      <c r="A7835" t="s">
        <v>39</v>
      </c>
      <c r="B7835" t="s">
        <v>43</v>
      </c>
      <c r="C7835" s="103" t="str">
        <f>+Detalle_Casos[[#This Row],[Día]]&amp;"/"&amp;Detalle_Casos[[#This Row],[Mes]]&amp;"/"&amp;Detalle_Casos[[#This Row],[Año]]</f>
        <v>9/6/2020</v>
      </c>
      <c r="D7835" s="91">
        <v>9</v>
      </c>
      <c r="E7835" s="91">
        <v>6</v>
      </c>
      <c r="F7835" s="91">
        <v>2020</v>
      </c>
      <c r="G7835">
        <v>7837</v>
      </c>
      <c r="H7835" s="50"/>
      <c r="I7835" s="50">
        <v>1</v>
      </c>
      <c r="J7835" s="50" t="str">
        <f t="shared" si="146"/>
        <v>Femenino</v>
      </c>
    </row>
    <row r="7836" spans="1:10">
      <c r="A7836" t="s">
        <v>39</v>
      </c>
      <c r="B7836" t="s">
        <v>43</v>
      </c>
      <c r="C7836" s="103" t="str">
        <f>+Detalle_Casos[[#This Row],[Día]]&amp;"/"&amp;Detalle_Casos[[#This Row],[Mes]]&amp;"/"&amp;Detalle_Casos[[#This Row],[Año]]</f>
        <v>9/6/2020</v>
      </c>
      <c r="D7836" s="91">
        <v>9</v>
      </c>
      <c r="E7836" s="91">
        <v>6</v>
      </c>
      <c r="F7836" s="91">
        <v>2020</v>
      </c>
      <c r="G7836">
        <v>7838</v>
      </c>
      <c r="H7836" s="50"/>
      <c r="I7836" s="50">
        <v>1</v>
      </c>
      <c r="J7836" s="50" t="str">
        <f t="shared" si="146"/>
        <v>Femenino</v>
      </c>
    </row>
    <row r="7837" spans="1:10">
      <c r="A7837" t="s">
        <v>39</v>
      </c>
      <c r="B7837" t="s">
        <v>43</v>
      </c>
      <c r="C7837" s="103" t="str">
        <f>+Detalle_Casos[[#This Row],[Día]]&amp;"/"&amp;Detalle_Casos[[#This Row],[Mes]]&amp;"/"&amp;Detalle_Casos[[#This Row],[Año]]</f>
        <v>9/6/2020</v>
      </c>
      <c r="D7837" s="91">
        <v>9</v>
      </c>
      <c r="E7837" s="91">
        <v>6</v>
      </c>
      <c r="F7837" s="91">
        <v>2020</v>
      </c>
      <c r="G7837">
        <v>7839</v>
      </c>
      <c r="H7837" s="50"/>
      <c r="I7837" s="50">
        <v>1</v>
      </c>
      <c r="J7837" s="50" t="str">
        <f t="shared" si="146"/>
        <v>Femenino</v>
      </c>
    </row>
    <row r="7838" spans="1:10">
      <c r="A7838" t="s">
        <v>39</v>
      </c>
      <c r="B7838" t="s">
        <v>43</v>
      </c>
      <c r="C7838" s="103" t="str">
        <f>+Detalle_Casos[[#This Row],[Día]]&amp;"/"&amp;Detalle_Casos[[#This Row],[Mes]]&amp;"/"&amp;Detalle_Casos[[#This Row],[Año]]</f>
        <v>9/6/2020</v>
      </c>
      <c r="D7838" s="91">
        <v>9</v>
      </c>
      <c r="E7838" s="91">
        <v>6</v>
      </c>
      <c r="F7838" s="91">
        <v>2020</v>
      </c>
      <c r="G7838">
        <v>7840</v>
      </c>
      <c r="H7838" s="50"/>
      <c r="I7838" s="50">
        <v>1</v>
      </c>
      <c r="J7838" s="50" t="str">
        <f t="shared" si="146"/>
        <v>Femenino</v>
      </c>
    </row>
    <row r="7839" spans="1:10">
      <c r="A7839" t="s">
        <v>39</v>
      </c>
      <c r="B7839" t="s">
        <v>43</v>
      </c>
      <c r="C7839" s="103" t="str">
        <f>+Detalle_Casos[[#This Row],[Día]]&amp;"/"&amp;Detalle_Casos[[#This Row],[Mes]]&amp;"/"&amp;Detalle_Casos[[#This Row],[Año]]</f>
        <v>9/6/2020</v>
      </c>
      <c r="D7839" s="91">
        <v>9</v>
      </c>
      <c r="E7839" s="91">
        <v>6</v>
      </c>
      <c r="F7839" s="91">
        <v>2020</v>
      </c>
      <c r="G7839">
        <v>7841</v>
      </c>
      <c r="H7839" s="50"/>
      <c r="I7839" s="50">
        <v>1</v>
      </c>
      <c r="J7839" s="50" t="str">
        <f t="shared" si="146"/>
        <v>Femenino</v>
      </c>
    </row>
    <row r="7840" spans="1:10">
      <c r="A7840" t="s">
        <v>39</v>
      </c>
      <c r="B7840" t="s">
        <v>43</v>
      </c>
      <c r="C7840" s="103" t="str">
        <f>+Detalle_Casos[[#This Row],[Día]]&amp;"/"&amp;Detalle_Casos[[#This Row],[Mes]]&amp;"/"&amp;Detalle_Casos[[#This Row],[Año]]</f>
        <v>9/6/2020</v>
      </c>
      <c r="D7840" s="91">
        <v>9</v>
      </c>
      <c r="E7840" s="91">
        <v>6</v>
      </c>
      <c r="F7840" s="91">
        <v>2020</v>
      </c>
      <c r="G7840">
        <v>7842</v>
      </c>
      <c r="H7840" s="50"/>
      <c r="I7840" s="50">
        <v>1</v>
      </c>
      <c r="J7840" s="50" t="str">
        <f t="shared" si="146"/>
        <v>Femenino</v>
      </c>
    </row>
    <row r="7841" spans="1:10">
      <c r="A7841" t="s">
        <v>39</v>
      </c>
      <c r="B7841" t="s">
        <v>43</v>
      </c>
      <c r="C7841" s="103" t="str">
        <f>+Detalle_Casos[[#This Row],[Día]]&amp;"/"&amp;Detalle_Casos[[#This Row],[Mes]]&amp;"/"&amp;Detalle_Casos[[#This Row],[Año]]</f>
        <v>9/6/2020</v>
      </c>
      <c r="D7841" s="91">
        <v>9</v>
      </c>
      <c r="E7841" s="91">
        <v>6</v>
      </c>
      <c r="F7841" s="91">
        <v>2020</v>
      </c>
      <c r="G7841">
        <v>7843</v>
      </c>
      <c r="H7841" s="50"/>
      <c r="I7841" s="50">
        <v>1</v>
      </c>
      <c r="J7841" s="50" t="str">
        <f t="shared" si="146"/>
        <v>Femenino</v>
      </c>
    </row>
    <row r="7842" spans="1:10">
      <c r="A7842" t="s">
        <v>39</v>
      </c>
      <c r="B7842" t="s">
        <v>43</v>
      </c>
      <c r="C7842" s="103" t="str">
        <f>+Detalle_Casos[[#This Row],[Día]]&amp;"/"&amp;Detalle_Casos[[#This Row],[Mes]]&amp;"/"&amp;Detalle_Casos[[#This Row],[Año]]</f>
        <v>9/6/2020</v>
      </c>
      <c r="D7842" s="91">
        <v>9</v>
      </c>
      <c r="E7842" s="91">
        <v>6</v>
      </c>
      <c r="F7842" s="91">
        <v>2020</v>
      </c>
      <c r="G7842">
        <v>7844</v>
      </c>
      <c r="H7842" s="50"/>
      <c r="I7842" s="50">
        <v>1</v>
      </c>
      <c r="J7842" s="50" t="str">
        <f t="shared" si="146"/>
        <v>Femenino</v>
      </c>
    </row>
    <row r="7843" spans="1:10">
      <c r="A7843" t="s">
        <v>39</v>
      </c>
      <c r="B7843" t="s">
        <v>43</v>
      </c>
      <c r="C7843" s="103" t="str">
        <f>+Detalle_Casos[[#This Row],[Día]]&amp;"/"&amp;Detalle_Casos[[#This Row],[Mes]]&amp;"/"&amp;Detalle_Casos[[#This Row],[Año]]</f>
        <v>9/6/2020</v>
      </c>
      <c r="D7843" s="91">
        <v>9</v>
      </c>
      <c r="E7843" s="91">
        <v>6</v>
      </c>
      <c r="F7843" s="91">
        <v>2020</v>
      </c>
      <c r="G7843">
        <v>7845</v>
      </c>
      <c r="H7843" s="50"/>
      <c r="I7843" s="50">
        <v>1</v>
      </c>
      <c r="J7843" s="50" t="str">
        <f t="shared" si="146"/>
        <v>Femenino</v>
      </c>
    </row>
    <row r="7844" spans="1:10">
      <c r="A7844" t="s">
        <v>39</v>
      </c>
      <c r="B7844" t="s">
        <v>43</v>
      </c>
      <c r="C7844" s="103" t="str">
        <f>+Detalle_Casos[[#This Row],[Día]]&amp;"/"&amp;Detalle_Casos[[#This Row],[Mes]]&amp;"/"&amp;Detalle_Casos[[#This Row],[Año]]</f>
        <v>9/6/2020</v>
      </c>
      <c r="D7844" s="91">
        <v>9</v>
      </c>
      <c r="E7844" s="91">
        <v>6</v>
      </c>
      <c r="F7844" s="91">
        <v>2020</v>
      </c>
      <c r="G7844">
        <v>7846</v>
      </c>
      <c r="H7844" s="50"/>
      <c r="I7844" s="50">
        <v>1</v>
      </c>
      <c r="J7844" s="50" t="str">
        <f t="shared" si="146"/>
        <v>Femenino</v>
      </c>
    </row>
    <row r="7845" spans="1:10">
      <c r="A7845" t="s">
        <v>39</v>
      </c>
      <c r="B7845" t="s">
        <v>43</v>
      </c>
      <c r="C7845" s="103" t="str">
        <f>+Detalle_Casos[[#This Row],[Día]]&amp;"/"&amp;Detalle_Casos[[#This Row],[Mes]]&amp;"/"&amp;Detalle_Casos[[#This Row],[Año]]</f>
        <v>9/6/2020</v>
      </c>
      <c r="D7845" s="91">
        <v>9</v>
      </c>
      <c r="E7845" s="91">
        <v>6</v>
      </c>
      <c r="F7845" s="91">
        <v>2020</v>
      </c>
      <c r="G7845">
        <v>7847</v>
      </c>
      <c r="H7845" s="50"/>
      <c r="I7845" s="50">
        <v>1</v>
      </c>
      <c r="J7845" s="50" t="str">
        <f t="shared" si="146"/>
        <v>Femenino</v>
      </c>
    </row>
    <row r="7846" spans="1:10">
      <c r="A7846" t="s">
        <v>39</v>
      </c>
      <c r="B7846" t="s">
        <v>43</v>
      </c>
      <c r="C7846" s="103" t="str">
        <f>+Detalle_Casos[[#This Row],[Día]]&amp;"/"&amp;Detalle_Casos[[#This Row],[Mes]]&amp;"/"&amp;Detalle_Casos[[#This Row],[Año]]</f>
        <v>9/6/2020</v>
      </c>
      <c r="D7846" s="91">
        <v>9</v>
      </c>
      <c r="E7846" s="91">
        <v>6</v>
      </c>
      <c r="F7846" s="91">
        <v>2020</v>
      </c>
      <c r="G7846">
        <v>7848</v>
      </c>
      <c r="H7846" s="50"/>
      <c r="I7846" s="50">
        <v>1</v>
      </c>
      <c r="J7846" s="50" t="str">
        <f t="shared" si="146"/>
        <v>Femenino</v>
      </c>
    </row>
    <row r="7847" spans="1:10">
      <c r="A7847" t="s">
        <v>39</v>
      </c>
      <c r="B7847" t="s">
        <v>43</v>
      </c>
      <c r="C7847" s="103" t="str">
        <f>+Detalle_Casos[[#This Row],[Día]]&amp;"/"&amp;Detalle_Casos[[#This Row],[Mes]]&amp;"/"&amp;Detalle_Casos[[#This Row],[Año]]</f>
        <v>9/6/2020</v>
      </c>
      <c r="D7847" s="91">
        <v>9</v>
      </c>
      <c r="E7847" s="91">
        <v>6</v>
      </c>
      <c r="F7847" s="91">
        <v>2020</v>
      </c>
      <c r="G7847">
        <v>7849</v>
      </c>
      <c r="H7847" s="50"/>
      <c r="I7847" s="50">
        <v>1</v>
      </c>
      <c r="J7847" s="50" t="str">
        <f t="shared" si="146"/>
        <v>Femenino</v>
      </c>
    </row>
    <row r="7848" spans="1:10">
      <c r="A7848" t="s">
        <v>37</v>
      </c>
      <c r="B7848" t="s">
        <v>24</v>
      </c>
      <c r="C7848" s="103" t="str">
        <f>+Detalle_Casos[[#This Row],[Día]]&amp;"/"&amp;Detalle_Casos[[#This Row],[Mes]]&amp;"/"&amp;Detalle_Casos[[#This Row],[Año]]</f>
        <v>9/6/2020</v>
      </c>
      <c r="D7848" s="91">
        <v>9</v>
      </c>
      <c r="E7848" s="91">
        <v>6</v>
      </c>
      <c r="F7848" s="91">
        <v>2020</v>
      </c>
      <c r="G7848">
        <v>7850</v>
      </c>
      <c r="H7848" s="50"/>
      <c r="I7848" s="50">
        <v>1</v>
      </c>
      <c r="J7848" s="50" t="str">
        <f t="shared" si="146"/>
        <v>Femenino</v>
      </c>
    </row>
    <row r="7849" spans="1:10">
      <c r="A7849" t="s">
        <v>37</v>
      </c>
      <c r="B7849" t="s">
        <v>24</v>
      </c>
      <c r="C7849" s="103" t="str">
        <f>+Detalle_Casos[[#This Row],[Día]]&amp;"/"&amp;Detalle_Casos[[#This Row],[Mes]]&amp;"/"&amp;Detalle_Casos[[#This Row],[Año]]</f>
        <v>9/6/2020</v>
      </c>
      <c r="D7849" s="91">
        <v>9</v>
      </c>
      <c r="E7849" s="91">
        <v>6</v>
      </c>
      <c r="F7849" s="91">
        <v>2020</v>
      </c>
      <c r="G7849">
        <v>7851</v>
      </c>
      <c r="H7849" s="50"/>
      <c r="I7849" s="50">
        <v>1</v>
      </c>
      <c r="J7849" s="50" t="str">
        <f t="shared" si="146"/>
        <v>Femenino</v>
      </c>
    </row>
    <row r="7850" spans="1:10">
      <c r="A7850" t="s">
        <v>37</v>
      </c>
      <c r="B7850" t="s">
        <v>24</v>
      </c>
      <c r="C7850" s="103" t="str">
        <f>+Detalle_Casos[[#This Row],[Día]]&amp;"/"&amp;Detalle_Casos[[#This Row],[Mes]]&amp;"/"&amp;Detalle_Casos[[#This Row],[Año]]</f>
        <v>9/6/2020</v>
      </c>
      <c r="D7850" s="91">
        <v>9</v>
      </c>
      <c r="E7850" s="91">
        <v>6</v>
      </c>
      <c r="F7850" s="91">
        <v>2020</v>
      </c>
      <c r="G7850">
        <v>7852</v>
      </c>
      <c r="H7850" s="50"/>
      <c r="I7850" s="50">
        <v>1</v>
      </c>
      <c r="J7850" s="50" t="str">
        <f t="shared" si="146"/>
        <v>Femenino</v>
      </c>
    </row>
    <row r="7851" spans="1:10">
      <c r="A7851" t="s">
        <v>37</v>
      </c>
      <c r="B7851" t="s">
        <v>24</v>
      </c>
      <c r="C7851" s="103" t="str">
        <f>+Detalle_Casos[[#This Row],[Día]]&amp;"/"&amp;Detalle_Casos[[#This Row],[Mes]]&amp;"/"&amp;Detalle_Casos[[#This Row],[Año]]</f>
        <v>9/6/2020</v>
      </c>
      <c r="D7851" s="91">
        <v>9</v>
      </c>
      <c r="E7851" s="91">
        <v>6</v>
      </c>
      <c r="F7851" s="91">
        <v>2020</v>
      </c>
      <c r="G7851">
        <v>7853</v>
      </c>
      <c r="H7851" s="50"/>
      <c r="I7851" s="50">
        <v>1</v>
      </c>
      <c r="J7851" s="50" t="str">
        <f t="shared" si="146"/>
        <v>Femenino</v>
      </c>
    </row>
    <row r="7852" spans="1:10">
      <c r="A7852" t="s">
        <v>31</v>
      </c>
      <c r="B7852" t="s">
        <v>44</v>
      </c>
      <c r="C7852" s="103" t="str">
        <f>+Detalle_Casos[[#This Row],[Día]]&amp;"/"&amp;Detalle_Casos[[#This Row],[Mes]]&amp;"/"&amp;Detalle_Casos[[#This Row],[Año]]</f>
        <v>9/6/2020</v>
      </c>
      <c r="D7852" s="91">
        <v>9</v>
      </c>
      <c r="E7852" s="91">
        <v>6</v>
      </c>
      <c r="F7852" s="91">
        <v>2020</v>
      </c>
      <c r="G7852">
        <v>7854</v>
      </c>
      <c r="H7852" s="50"/>
      <c r="I7852" s="50">
        <v>1</v>
      </c>
      <c r="J7852" s="50" t="str">
        <f t="shared" si="146"/>
        <v>Femenino</v>
      </c>
    </row>
    <row r="7853" spans="1:10">
      <c r="A7853" t="s">
        <v>31</v>
      </c>
      <c r="B7853" t="s">
        <v>44</v>
      </c>
      <c r="C7853" s="103" t="str">
        <f>+Detalle_Casos[[#This Row],[Día]]&amp;"/"&amp;Detalle_Casos[[#This Row],[Mes]]&amp;"/"&amp;Detalle_Casos[[#This Row],[Año]]</f>
        <v>9/6/2020</v>
      </c>
      <c r="D7853" s="91">
        <v>9</v>
      </c>
      <c r="E7853" s="91">
        <v>6</v>
      </c>
      <c r="F7853" s="91">
        <v>2020</v>
      </c>
      <c r="G7853">
        <v>7855</v>
      </c>
      <c r="H7853" s="50"/>
      <c r="I7853" s="50">
        <v>1</v>
      </c>
      <c r="J7853" s="50" t="str">
        <f t="shared" si="146"/>
        <v>Femenino</v>
      </c>
    </row>
    <row r="7854" spans="1:10">
      <c r="A7854" t="s">
        <v>31</v>
      </c>
      <c r="B7854" t="s">
        <v>44</v>
      </c>
      <c r="C7854" s="103" t="str">
        <f>+Detalle_Casos[[#This Row],[Día]]&amp;"/"&amp;Detalle_Casos[[#This Row],[Mes]]&amp;"/"&amp;Detalle_Casos[[#This Row],[Año]]</f>
        <v>9/6/2020</v>
      </c>
      <c r="D7854" s="91">
        <v>9</v>
      </c>
      <c r="E7854" s="91">
        <v>6</v>
      </c>
      <c r="F7854" s="91">
        <v>2020</v>
      </c>
      <c r="G7854">
        <v>7856</v>
      </c>
      <c r="H7854" s="50"/>
      <c r="I7854" s="50">
        <v>1</v>
      </c>
      <c r="J7854" s="50" t="str">
        <f t="shared" si="146"/>
        <v>Femenino</v>
      </c>
    </row>
    <row r="7855" spans="1:10">
      <c r="A7855" t="s">
        <v>31</v>
      </c>
      <c r="B7855" t="s">
        <v>44</v>
      </c>
      <c r="C7855" s="103" t="str">
        <f>+Detalle_Casos[[#This Row],[Día]]&amp;"/"&amp;Detalle_Casos[[#This Row],[Mes]]&amp;"/"&amp;Detalle_Casos[[#This Row],[Año]]</f>
        <v>9/6/2020</v>
      </c>
      <c r="D7855" s="91">
        <v>9</v>
      </c>
      <c r="E7855" s="91">
        <v>6</v>
      </c>
      <c r="F7855" s="91">
        <v>2020</v>
      </c>
      <c r="G7855">
        <v>7857</v>
      </c>
      <c r="H7855" s="50"/>
      <c r="I7855" s="50">
        <v>1</v>
      </c>
      <c r="J7855" s="50" t="str">
        <f t="shared" si="146"/>
        <v>Femenino</v>
      </c>
    </row>
    <row r="7856" spans="1:10">
      <c r="A7856" t="s">
        <v>31</v>
      </c>
      <c r="B7856" t="s">
        <v>44</v>
      </c>
      <c r="C7856" s="103" t="str">
        <f>+Detalle_Casos[[#This Row],[Día]]&amp;"/"&amp;Detalle_Casos[[#This Row],[Mes]]&amp;"/"&amp;Detalle_Casos[[#This Row],[Año]]</f>
        <v>9/6/2020</v>
      </c>
      <c r="D7856" s="91">
        <v>9</v>
      </c>
      <c r="E7856" s="91">
        <v>6</v>
      </c>
      <c r="F7856" s="91">
        <v>2020</v>
      </c>
      <c r="G7856">
        <v>7858</v>
      </c>
      <c r="H7856" s="50"/>
      <c r="I7856" s="50">
        <v>1</v>
      </c>
      <c r="J7856" s="50" t="str">
        <f t="shared" si="146"/>
        <v>Femenino</v>
      </c>
    </row>
    <row r="7857" spans="1:10">
      <c r="A7857" t="s">
        <v>37</v>
      </c>
      <c r="B7857" t="s">
        <v>28</v>
      </c>
      <c r="C7857" s="103" t="str">
        <f>+Detalle_Casos[[#This Row],[Día]]&amp;"/"&amp;Detalle_Casos[[#This Row],[Mes]]&amp;"/"&amp;Detalle_Casos[[#This Row],[Año]]</f>
        <v>9/6/2020</v>
      </c>
      <c r="D7857" s="91">
        <v>9</v>
      </c>
      <c r="E7857" s="91">
        <v>6</v>
      </c>
      <c r="F7857" s="91">
        <v>2020</v>
      </c>
      <c r="G7857">
        <v>7859</v>
      </c>
      <c r="H7857" s="50"/>
      <c r="I7857" s="50">
        <v>1</v>
      </c>
      <c r="J7857" s="50" t="str">
        <f t="shared" si="146"/>
        <v>Femenino</v>
      </c>
    </row>
    <row r="7858" spans="1:10">
      <c r="A7858" t="s">
        <v>37</v>
      </c>
      <c r="B7858" t="s">
        <v>28</v>
      </c>
      <c r="C7858" s="103" t="str">
        <f>+Detalle_Casos[[#This Row],[Día]]&amp;"/"&amp;Detalle_Casos[[#This Row],[Mes]]&amp;"/"&amp;Detalle_Casos[[#This Row],[Año]]</f>
        <v>9/6/2020</v>
      </c>
      <c r="D7858" s="91">
        <v>9</v>
      </c>
      <c r="E7858" s="91">
        <v>6</v>
      </c>
      <c r="F7858" s="91">
        <v>2020</v>
      </c>
      <c r="G7858">
        <v>7860</v>
      </c>
      <c r="H7858" s="50"/>
      <c r="I7858" s="50">
        <v>1</v>
      </c>
      <c r="J7858" s="50" t="str">
        <f t="shared" si="146"/>
        <v>Femenino</v>
      </c>
    </row>
    <row r="7859" spans="1:10">
      <c r="A7859" t="s">
        <v>37</v>
      </c>
      <c r="B7859" t="s">
        <v>28</v>
      </c>
      <c r="C7859" s="103" t="str">
        <f>+Detalle_Casos[[#This Row],[Día]]&amp;"/"&amp;Detalle_Casos[[#This Row],[Mes]]&amp;"/"&amp;Detalle_Casos[[#This Row],[Año]]</f>
        <v>9/6/2020</v>
      </c>
      <c r="D7859" s="91">
        <v>9</v>
      </c>
      <c r="E7859" s="91">
        <v>6</v>
      </c>
      <c r="F7859" s="91">
        <v>2020</v>
      </c>
      <c r="G7859">
        <v>7861</v>
      </c>
      <c r="H7859" s="50"/>
      <c r="I7859" s="50">
        <v>1</v>
      </c>
      <c r="J7859" s="50" t="str">
        <f t="shared" si="146"/>
        <v>Femenino</v>
      </c>
    </row>
    <row r="7860" spans="1:10">
      <c r="A7860" t="s">
        <v>37</v>
      </c>
      <c r="B7860" t="s">
        <v>28</v>
      </c>
      <c r="C7860" s="103" t="str">
        <f>+Detalle_Casos[[#This Row],[Día]]&amp;"/"&amp;Detalle_Casos[[#This Row],[Mes]]&amp;"/"&amp;Detalle_Casos[[#This Row],[Año]]</f>
        <v>9/6/2020</v>
      </c>
      <c r="D7860" s="91">
        <v>9</v>
      </c>
      <c r="E7860" s="91">
        <v>6</v>
      </c>
      <c r="F7860" s="91">
        <v>2020</v>
      </c>
      <c r="G7860">
        <v>7862</v>
      </c>
      <c r="H7860" s="50"/>
      <c r="I7860" s="50">
        <v>1</v>
      </c>
      <c r="J7860" s="50" t="str">
        <f t="shared" si="146"/>
        <v>Femenino</v>
      </c>
    </row>
    <row r="7861" spans="1:10">
      <c r="A7861" t="s">
        <v>37</v>
      </c>
      <c r="B7861" t="s">
        <v>28</v>
      </c>
      <c r="C7861" s="103" t="str">
        <f>+Detalle_Casos[[#This Row],[Día]]&amp;"/"&amp;Detalle_Casos[[#This Row],[Mes]]&amp;"/"&amp;Detalle_Casos[[#This Row],[Año]]</f>
        <v>9/6/2020</v>
      </c>
      <c r="D7861" s="91">
        <v>9</v>
      </c>
      <c r="E7861" s="91">
        <v>6</v>
      </c>
      <c r="F7861" s="91">
        <v>2020</v>
      </c>
      <c r="G7861">
        <v>7863</v>
      </c>
      <c r="H7861" s="50"/>
      <c r="I7861" s="50">
        <v>1</v>
      </c>
      <c r="J7861" s="50" t="str">
        <f t="shared" si="146"/>
        <v>Femenino</v>
      </c>
    </row>
    <row r="7862" spans="1:10">
      <c r="A7862" t="s">
        <v>37</v>
      </c>
      <c r="B7862" t="s">
        <v>28</v>
      </c>
      <c r="C7862" s="103" t="str">
        <f>+Detalle_Casos[[#This Row],[Día]]&amp;"/"&amp;Detalle_Casos[[#This Row],[Mes]]&amp;"/"&amp;Detalle_Casos[[#This Row],[Año]]</f>
        <v>9/6/2020</v>
      </c>
      <c r="D7862" s="91">
        <v>9</v>
      </c>
      <c r="E7862" s="91">
        <v>6</v>
      </c>
      <c r="F7862" s="91">
        <v>2020</v>
      </c>
      <c r="G7862">
        <v>7864</v>
      </c>
      <c r="H7862" s="50"/>
      <c r="I7862" s="50">
        <v>1</v>
      </c>
      <c r="J7862" s="50" t="str">
        <f t="shared" si="146"/>
        <v>Femenino</v>
      </c>
    </row>
    <row r="7863" spans="1:10">
      <c r="A7863" t="s">
        <v>37</v>
      </c>
      <c r="B7863" t="s">
        <v>28</v>
      </c>
      <c r="C7863" s="103" t="str">
        <f>+Detalle_Casos[[#This Row],[Día]]&amp;"/"&amp;Detalle_Casos[[#This Row],[Mes]]&amp;"/"&amp;Detalle_Casos[[#This Row],[Año]]</f>
        <v>9/6/2020</v>
      </c>
      <c r="D7863" s="91">
        <v>9</v>
      </c>
      <c r="E7863" s="91">
        <v>6</v>
      </c>
      <c r="F7863" s="91">
        <v>2020</v>
      </c>
      <c r="G7863">
        <v>7865</v>
      </c>
      <c r="H7863" s="50"/>
      <c r="I7863" s="50">
        <v>1</v>
      </c>
      <c r="J7863" s="50" t="str">
        <f t="shared" si="146"/>
        <v>Femenino</v>
      </c>
    </row>
    <row r="7864" spans="1:10">
      <c r="A7864" t="s">
        <v>33</v>
      </c>
      <c r="B7864" t="s">
        <v>46</v>
      </c>
      <c r="C7864" s="103" t="str">
        <f>+Detalle_Casos[[#This Row],[Día]]&amp;"/"&amp;Detalle_Casos[[#This Row],[Mes]]&amp;"/"&amp;Detalle_Casos[[#This Row],[Año]]</f>
        <v>9/6/2020</v>
      </c>
      <c r="D7864" s="91">
        <v>9</v>
      </c>
      <c r="E7864" s="91">
        <v>6</v>
      </c>
      <c r="F7864" s="91">
        <v>2020</v>
      </c>
      <c r="G7864">
        <v>7866</v>
      </c>
      <c r="H7864" s="50"/>
      <c r="I7864" s="50">
        <v>1</v>
      </c>
      <c r="J7864" s="50" t="str">
        <f t="shared" si="146"/>
        <v>Femenino</v>
      </c>
    </row>
    <row r="7865" spans="1:10">
      <c r="A7865" t="s">
        <v>31</v>
      </c>
      <c r="B7865" t="s">
        <v>32</v>
      </c>
      <c r="C7865" s="103" t="str">
        <f>+Detalle_Casos[[#This Row],[Día]]&amp;"/"&amp;Detalle_Casos[[#This Row],[Mes]]&amp;"/"&amp;Detalle_Casos[[#This Row],[Año]]</f>
        <v>10/6/2020</v>
      </c>
      <c r="D7865" s="91">
        <v>10</v>
      </c>
      <c r="E7865" s="91">
        <v>6</v>
      </c>
      <c r="F7865" s="91">
        <v>2020</v>
      </c>
      <c r="G7865">
        <v>7867</v>
      </c>
      <c r="H7865" s="50">
        <v>1</v>
      </c>
      <c r="I7865" s="50"/>
      <c r="J7865" s="50" t="str">
        <f>+IF(H7865=1,"Masculino","Femenino")</f>
        <v>Masculino</v>
      </c>
    </row>
    <row r="7866" spans="1:10">
      <c r="A7866" t="s">
        <v>31</v>
      </c>
      <c r="B7866" t="s">
        <v>32</v>
      </c>
      <c r="C7866" s="103" t="str">
        <f>+Detalle_Casos[[#This Row],[Día]]&amp;"/"&amp;Detalle_Casos[[#This Row],[Mes]]&amp;"/"&amp;Detalle_Casos[[#This Row],[Año]]</f>
        <v>10/6/2020</v>
      </c>
      <c r="D7866" s="91">
        <v>10</v>
      </c>
      <c r="E7866" s="91">
        <v>6</v>
      </c>
      <c r="F7866" s="91">
        <v>2020</v>
      </c>
      <c r="G7866">
        <v>7868</v>
      </c>
      <c r="H7866" s="50">
        <v>1</v>
      </c>
      <c r="I7866" s="50"/>
      <c r="J7866" s="50" t="str">
        <f t="shared" ref="J7866:J7867" si="147">+IF(H7866=1,"Masculino","Femenino")</f>
        <v>Masculino</v>
      </c>
    </row>
    <row r="7867" spans="1:10">
      <c r="A7867" t="s">
        <v>31</v>
      </c>
      <c r="B7867" t="s">
        <v>32</v>
      </c>
      <c r="C7867" s="103" t="str">
        <f>+Detalle_Casos[[#This Row],[Día]]&amp;"/"&amp;Detalle_Casos[[#This Row],[Mes]]&amp;"/"&amp;Detalle_Casos[[#This Row],[Año]]</f>
        <v>10/6/2020</v>
      </c>
      <c r="D7867" s="91">
        <v>10</v>
      </c>
      <c r="E7867" s="91">
        <v>6</v>
      </c>
      <c r="F7867" s="91">
        <v>2020</v>
      </c>
      <c r="G7867">
        <v>7869</v>
      </c>
      <c r="H7867" s="50">
        <v>1</v>
      </c>
      <c r="I7867" s="50"/>
      <c r="J7867" s="50" t="str">
        <f t="shared" si="147"/>
        <v>Masculino</v>
      </c>
    </row>
    <row r="7868" spans="1:10">
      <c r="A7868" t="s">
        <v>31</v>
      </c>
      <c r="B7868" t="s">
        <v>32</v>
      </c>
      <c r="C7868" s="103" t="str">
        <f>+Detalle_Casos[[#This Row],[Día]]&amp;"/"&amp;Detalle_Casos[[#This Row],[Mes]]&amp;"/"&amp;Detalle_Casos[[#This Row],[Año]]</f>
        <v>10/6/2020</v>
      </c>
      <c r="D7868" s="91">
        <v>10</v>
      </c>
      <c r="E7868" s="91">
        <v>6</v>
      </c>
      <c r="F7868" s="91">
        <v>2020</v>
      </c>
      <c r="G7868">
        <v>7870</v>
      </c>
      <c r="H7868" s="50">
        <v>1</v>
      </c>
      <c r="I7868" s="50"/>
      <c r="J7868" s="50" t="str">
        <f t="shared" ref="J7868:J7931" si="148">+IF(H7868=1,"Masculino","Femenino")</f>
        <v>Masculino</v>
      </c>
    </row>
    <row r="7869" spans="1:10">
      <c r="A7869" t="s">
        <v>31</v>
      </c>
      <c r="B7869" t="s">
        <v>32</v>
      </c>
      <c r="C7869" s="103" t="str">
        <f>+Detalle_Casos[[#This Row],[Día]]&amp;"/"&amp;Detalle_Casos[[#This Row],[Mes]]&amp;"/"&amp;Detalle_Casos[[#This Row],[Año]]</f>
        <v>10/6/2020</v>
      </c>
      <c r="D7869" s="91">
        <v>10</v>
      </c>
      <c r="E7869" s="91">
        <v>6</v>
      </c>
      <c r="F7869" s="91">
        <v>2020</v>
      </c>
      <c r="G7869">
        <v>7871</v>
      </c>
      <c r="H7869" s="50">
        <v>1</v>
      </c>
      <c r="I7869" s="50"/>
      <c r="J7869" s="50" t="str">
        <f t="shared" si="148"/>
        <v>Masculino</v>
      </c>
    </row>
    <row r="7870" spans="1:10">
      <c r="A7870" t="s">
        <v>31</v>
      </c>
      <c r="B7870" t="s">
        <v>45</v>
      </c>
      <c r="C7870" s="103" t="str">
        <f>+Detalle_Casos[[#This Row],[Día]]&amp;"/"&amp;Detalle_Casos[[#This Row],[Mes]]&amp;"/"&amp;Detalle_Casos[[#This Row],[Año]]</f>
        <v>10/6/2020</v>
      </c>
      <c r="D7870" s="91">
        <v>10</v>
      </c>
      <c r="E7870" s="91">
        <v>6</v>
      </c>
      <c r="F7870" s="91">
        <v>2020</v>
      </c>
      <c r="G7870">
        <v>7872</v>
      </c>
      <c r="H7870" s="50">
        <v>1</v>
      </c>
      <c r="I7870" s="50"/>
      <c r="J7870" s="50" t="str">
        <f t="shared" si="148"/>
        <v>Masculino</v>
      </c>
    </row>
    <row r="7871" spans="1:10">
      <c r="A7871" t="s">
        <v>31</v>
      </c>
      <c r="B7871" t="s">
        <v>45</v>
      </c>
      <c r="C7871" s="103" t="str">
        <f>+Detalle_Casos[[#This Row],[Día]]&amp;"/"&amp;Detalle_Casos[[#This Row],[Mes]]&amp;"/"&amp;Detalle_Casos[[#This Row],[Año]]</f>
        <v>10/6/2020</v>
      </c>
      <c r="D7871" s="91">
        <v>10</v>
      </c>
      <c r="E7871" s="91">
        <v>6</v>
      </c>
      <c r="F7871" s="91">
        <v>2020</v>
      </c>
      <c r="G7871">
        <v>7873</v>
      </c>
      <c r="H7871" s="50">
        <v>1</v>
      </c>
      <c r="I7871" s="50"/>
      <c r="J7871" s="50" t="str">
        <f t="shared" si="148"/>
        <v>Masculino</v>
      </c>
    </row>
    <row r="7872" spans="1:10">
      <c r="A7872" t="s">
        <v>31</v>
      </c>
      <c r="B7872" t="s">
        <v>45</v>
      </c>
      <c r="C7872" s="103" t="str">
        <f>+Detalle_Casos[[#This Row],[Día]]&amp;"/"&amp;Detalle_Casos[[#This Row],[Mes]]&amp;"/"&amp;Detalle_Casos[[#This Row],[Año]]</f>
        <v>10/6/2020</v>
      </c>
      <c r="D7872" s="91">
        <v>10</v>
      </c>
      <c r="E7872" s="91">
        <v>6</v>
      </c>
      <c r="F7872" s="91">
        <v>2020</v>
      </c>
      <c r="G7872">
        <v>7874</v>
      </c>
      <c r="H7872" s="50">
        <v>1</v>
      </c>
      <c r="I7872" s="50"/>
      <c r="J7872" s="50" t="str">
        <f t="shared" si="148"/>
        <v>Masculino</v>
      </c>
    </row>
    <row r="7873" spans="1:10">
      <c r="A7873" t="s">
        <v>31</v>
      </c>
      <c r="B7873" t="s">
        <v>45</v>
      </c>
      <c r="C7873" s="103" t="str">
        <f>+Detalle_Casos[[#This Row],[Día]]&amp;"/"&amp;Detalle_Casos[[#This Row],[Mes]]&amp;"/"&amp;Detalle_Casos[[#This Row],[Año]]</f>
        <v>10/6/2020</v>
      </c>
      <c r="D7873" s="91">
        <v>10</v>
      </c>
      <c r="E7873" s="91">
        <v>6</v>
      </c>
      <c r="F7873" s="91">
        <v>2020</v>
      </c>
      <c r="G7873">
        <v>7875</v>
      </c>
      <c r="H7873" s="50">
        <v>1</v>
      </c>
      <c r="I7873" s="50"/>
      <c r="J7873" s="50" t="str">
        <f t="shared" si="148"/>
        <v>Masculino</v>
      </c>
    </row>
    <row r="7874" spans="1:10">
      <c r="A7874" t="s">
        <v>31</v>
      </c>
      <c r="B7874" t="s">
        <v>45</v>
      </c>
      <c r="C7874" s="103" t="str">
        <f>+Detalle_Casos[[#This Row],[Día]]&amp;"/"&amp;Detalle_Casos[[#This Row],[Mes]]&amp;"/"&amp;Detalle_Casos[[#This Row],[Año]]</f>
        <v>10/6/2020</v>
      </c>
      <c r="D7874" s="91">
        <v>10</v>
      </c>
      <c r="E7874" s="91">
        <v>6</v>
      </c>
      <c r="F7874" s="91">
        <v>2020</v>
      </c>
      <c r="G7874">
        <v>7876</v>
      </c>
      <c r="H7874" s="50">
        <v>1</v>
      </c>
      <c r="I7874" s="50"/>
      <c r="J7874" s="50" t="str">
        <f t="shared" si="148"/>
        <v>Masculino</v>
      </c>
    </row>
    <row r="7875" spans="1:10">
      <c r="A7875" t="s">
        <v>33</v>
      </c>
      <c r="B7875" t="s">
        <v>34</v>
      </c>
      <c r="C7875" s="103" t="str">
        <f>+Detalle_Casos[[#This Row],[Día]]&amp;"/"&amp;Detalle_Casos[[#This Row],[Mes]]&amp;"/"&amp;Detalle_Casos[[#This Row],[Año]]</f>
        <v>10/6/2020</v>
      </c>
      <c r="D7875" s="91">
        <v>10</v>
      </c>
      <c r="E7875" s="91">
        <v>6</v>
      </c>
      <c r="F7875" s="91">
        <v>2020</v>
      </c>
      <c r="G7875">
        <v>7877</v>
      </c>
      <c r="H7875" s="50">
        <v>1</v>
      </c>
      <c r="I7875" s="50"/>
      <c r="J7875" s="50" t="str">
        <f t="shared" si="148"/>
        <v>Masculino</v>
      </c>
    </row>
    <row r="7876" spans="1:10">
      <c r="A7876" t="s">
        <v>33</v>
      </c>
      <c r="B7876" t="s">
        <v>34</v>
      </c>
      <c r="C7876" s="103" t="str">
        <f>+Detalle_Casos[[#This Row],[Día]]&amp;"/"&amp;Detalle_Casos[[#This Row],[Mes]]&amp;"/"&amp;Detalle_Casos[[#This Row],[Año]]</f>
        <v>10/6/2020</v>
      </c>
      <c r="D7876" s="91">
        <v>10</v>
      </c>
      <c r="E7876" s="91">
        <v>6</v>
      </c>
      <c r="F7876" s="91">
        <v>2020</v>
      </c>
      <c r="G7876">
        <v>7878</v>
      </c>
      <c r="H7876" s="50">
        <v>1</v>
      </c>
      <c r="I7876" s="50"/>
      <c r="J7876" s="50" t="str">
        <f t="shared" si="148"/>
        <v>Masculino</v>
      </c>
    </row>
    <row r="7877" spans="1:10">
      <c r="A7877" t="s">
        <v>33</v>
      </c>
      <c r="B7877" t="s">
        <v>34</v>
      </c>
      <c r="C7877" s="103" t="str">
        <f>+Detalle_Casos[[#This Row],[Día]]&amp;"/"&amp;Detalle_Casos[[#This Row],[Mes]]&amp;"/"&amp;Detalle_Casos[[#This Row],[Año]]</f>
        <v>10/6/2020</v>
      </c>
      <c r="D7877" s="91">
        <v>10</v>
      </c>
      <c r="E7877" s="91">
        <v>6</v>
      </c>
      <c r="F7877" s="91">
        <v>2020</v>
      </c>
      <c r="G7877">
        <v>7879</v>
      </c>
      <c r="H7877" s="50">
        <v>1</v>
      </c>
      <c r="I7877" s="50"/>
      <c r="J7877" s="50" t="str">
        <f t="shared" si="148"/>
        <v>Masculino</v>
      </c>
    </row>
    <row r="7878" spans="1:10">
      <c r="A7878" t="s">
        <v>33</v>
      </c>
      <c r="B7878" t="s">
        <v>34</v>
      </c>
      <c r="C7878" s="103" t="str">
        <f>+Detalle_Casos[[#This Row],[Día]]&amp;"/"&amp;Detalle_Casos[[#This Row],[Mes]]&amp;"/"&amp;Detalle_Casos[[#This Row],[Año]]</f>
        <v>10/6/2020</v>
      </c>
      <c r="D7878" s="91">
        <v>10</v>
      </c>
      <c r="E7878" s="91">
        <v>6</v>
      </c>
      <c r="F7878" s="91">
        <v>2020</v>
      </c>
      <c r="G7878">
        <v>7880</v>
      </c>
      <c r="H7878" s="50">
        <v>1</v>
      </c>
      <c r="I7878" s="50"/>
      <c r="J7878" s="50" t="str">
        <f t="shared" si="148"/>
        <v>Masculino</v>
      </c>
    </row>
    <row r="7879" spans="1:10">
      <c r="A7879" t="s">
        <v>33</v>
      </c>
      <c r="B7879" t="s">
        <v>34</v>
      </c>
      <c r="C7879" s="103" t="str">
        <f>+Detalle_Casos[[#This Row],[Día]]&amp;"/"&amp;Detalle_Casos[[#This Row],[Mes]]&amp;"/"&amp;Detalle_Casos[[#This Row],[Año]]</f>
        <v>10/6/2020</v>
      </c>
      <c r="D7879" s="91">
        <v>10</v>
      </c>
      <c r="E7879" s="91">
        <v>6</v>
      </c>
      <c r="F7879" s="91">
        <v>2020</v>
      </c>
      <c r="G7879">
        <v>7881</v>
      </c>
      <c r="H7879" s="50">
        <v>1</v>
      </c>
      <c r="I7879" s="50"/>
      <c r="J7879" s="50" t="str">
        <f t="shared" si="148"/>
        <v>Masculino</v>
      </c>
    </row>
    <row r="7880" spans="1:10">
      <c r="A7880" t="s">
        <v>33</v>
      </c>
      <c r="B7880" t="s">
        <v>34</v>
      </c>
      <c r="C7880" s="103" t="str">
        <f>+Detalle_Casos[[#This Row],[Día]]&amp;"/"&amp;Detalle_Casos[[#This Row],[Mes]]&amp;"/"&amp;Detalle_Casos[[#This Row],[Año]]</f>
        <v>10/6/2020</v>
      </c>
      <c r="D7880" s="91">
        <v>10</v>
      </c>
      <c r="E7880" s="91">
        <v>6</v>
      </c>
      <c r="F7880" s="91">
        <v>2020</v>
      </c>
      <c r="G7880">
        <v>7882</v>
      </c>
      <c r="H7880" s="50">
        <v>1</v>
      </c>
      <c r="I7880" s="50"/>
      <c r="J7880" s="50" t="str">
        <f t="shared" si="148"/>
        <v>Masculino</v>
      </c>
    </row>
    <row r="7881" spans="1:10">
      <c r="A7881" t="s">
        <v>33</v>
      </c>
      <c r="B7881" t="s">
        <v>34</v>
      </c>
      <c r="C7881" s="103" t="str">
        <f>+Detalle_Casos[[#This Row],[Día]]&amp;"/"&amp;Detalle_Casos[[#This Row],[Mes]]&amp;"/"&amp;Detalle_Casos[[#This Row],[Año]]</f>
        <v>10/6/2020</v>
      </c>
      <c r="D7881" s="91">
        <v>10</v>
      </c>
      <c r="E7881" s="91">
        <v>6</v>
      </c>
      <c r="F7881" s="91">
        <v>2020</v>
      </c>
      <c r="G7881">
        <v>7883</v>
      </c>
      <c r="H7881" s="50">
        <v>1</v>
      </c>
      <c r="I7881" s="50"/>
      <c r="J7881" s="50" t="str">
        <f t="shared" si="148"/>
        <v>Masculino</v>
      </c>
    </row>
    <row r="7882" spans="1:10">
      <c r="A7882" t="s">
        <v>35</v>
      </c>
      <c r="B7882" t="s">
        <v>29</v>
      </c>
      <c r="C7882" s="103" t="str">
        <f>+Detalle_Casos[[#This Row],[Día]]&amp;"/"&amp;Detalle_Casos[[#This Row],[Mes]]&amp;"/"&amp;Detalle_Casos[[#This Row],[Año]]</f>
        <v>10/6/2020</v>
      </c>
      <c r="D7882" s="91">
        <v>10</v>
      </c>
      <c r="E7882" s="91">
        <v>6</v>
      </c>
      <c r="F7882" s="91">
        <v>2020</v>
      </c>
      <c r="G7882">
        <v>7884</v>
      </c>
      <c r="H7882" s="50">
        <v>1</v>
      </c>
      <c r="I7882" s="50"/>
      <c r="J7882" s="50" t="str">
        <f t="shared" si="148"/>
        <v>Masculino</v>
      </c>
    </row>
    <row r="7883" spans="1:10">
      <c r="A7883" t="s">
        <v>35</v>
      </c>
      <c r="B7883" t="s">
        <v>29</v>
      </c>
      <c r="C7883" s="103" t="str">
        <f>+Detalle_Casos[[#This Row],[Día]]&amp;"/"&amp;Detalle_Casos[[#This Row],[Mes]]&amp;"/"&amp;Detalle_Casos[[#This Row],[Año]]</f>
        <v>10/6/2020</v>
      </c>
      <c r="D7883" s="91">
        <v>10</v>
      </c>
      <c r="E7883" s="91">
        <v>6</v>
      </c>
      <c r="F7883" s="91">
        <v>2020</v>
      </c>
      <c r="G7883">
        <v>7885</v>
      </c>
      <c r="H7883" s="50">
        <v>1</v>
      </c>
      <c r="I7883" s="50"/>
      <c r="J7883" s="50" t="str">
        <f t="shared" si="148"/>
        <v>Masculino</v>
      </c>
    </row>
    <row r="7884" spans="1:10">
      <c r="A7884" t="s">
        <v>35</v>
      </c>
      <c r="B7884" t="s">
        <v>29</v>
      </c>
      <c r="C7884" s="103" t="str">
        <f>+Detalle_Casos[[#This Row],[Día]]&amp;"/"&amp;Detalle_Casos[[#This Row],[Mes]]&amp;"/"&amp;Detalle_Casos[[#This Row],[Año]]</f>
        <v>10/6/2020</v>
      </c>
      <c r="D7884" s="91">
        <v>10</v>
      </c>
      <c r="E7884" s="91">
        <v>6</v>
      </c>
      <c r="F7884" s="91">
        <v>2020</v>
      </c>
      <c r="G7884">
        <v>7886</v>
      </c>
      <c r="H7884" s="50">
        <v>1</v>
      </c>
      <c r="I7884" s="50"/>
      <c r="J7884" s="50" t="str">
        <f t="shared" si="148"/>
        <v>Masculino</v>
      </c>
    </row>
    <row r="7885" spans="1:10">
      <c r="A7885" t="s">
        <v>33</v>
      </c>
      <c r="B7885" t="s">
        <v>36</v>
      </c>
      <c r="C7885" s="103" t="str">
        <f>+Detalle_Casos[[#This Row],[Día]]&amp;"/"&amp;Detalle_Casos[[#This Row],[Mes]]&amp;"/"&amp;Detalle_Casos[[#This Row],[Año]]</f>
        <v>10/6/2020</v>
      </c>
      <c r="D7885" s="91">
        <v>10</v>
      </c>
      <c r="E7885" s="91">
        <v>6</v>
      </c>
      <c r="F7885" s="91">
        <v>2020</v>
      </c>
      <c r="G7885">
        <v>7887</v>
      </c>
      <c r="H7885" s="50">
        <v>1</v>
      </c>
      <c r="I7885" s="50"/>
      <c r="J7885" s="50" t="str">
        <f t="shared" si="148"/>
        <v>Masculino</v>
      </c>
    </row>
    <row r="7886" spans="1:10">
      <c r="A7886" t="s">
        <v>33</v>
      </c>
      <c r="B7886" t="s">
        <v>36</v>
      </c>
      <c r="C7886" s="103" t="str">
        <f>+Detalle_Casos[[#This Row],[Día]]&amp;"/"&amp;Detalle_Casos[[#This Row],[Mes]]&amp;"/"&amp;Detalle_Casos[[#This Row],[Año]]</f>
        <v>10/6/2020</v>
      </c>
      <c r="D7886" s="91">
        <v>10</v>
      </c>
      <c r="E7886" s="91">
        <v>6</v>
      </c>
      <c r="F7886" s="91">
        <v>2020</v>
      </c>
      <c r="G7886">
        <v>7888</v>
      </c>
      <c r="H7886" s="50">
        <v>1</v>
      </c>
      <c r="I7886" s="50"/>
      <c r="J7886" s="50" t="str">
        <f t="shared" si="148"/>
        <v>Masculino</v>
      </c>
    </row>
    <row r="7887" spans="1:10">
      <c r="A7887" t="s">
        <v>33</v>
      </c>
      <c r="B7887" t="s">
        <v>36</v>
      </c>
      <c r="C7887" s="103" t="str">
        <f>+Detalle_Casos[[#This Row],[Día]]&amp;"/"&amp;Detalle_Casos[[#This Row],[Mes]]&amp;"/"&amp;Detalle_Casos[[#This Row],[Año]]</f>
        <v>10/6/2020</v>
      </c>
      <c r="D7887" s="91">
        <v>10</v>
      </c>
      <c r="E7887" s="91">
        <v>6</v>
      </c>
      <c r="F7887" s="91">
        <v>2020</v>
      </c>
      <c r="G7887">
        <v>7889</v>
      </c>
      <c r="H7887" s="50">
        <v>1</v>
      </c>
      <c r="I7887" s="50"/>
      <c r="J7887" s="50" t="str">
        <f t="shared" si="148"/>
        <v>Masculino</v>
      </c>
    </row>
    <row r="7888" spans="1:10">
      <c r="A7888" t="s">
        <v>33</v>
      </c>
      <c r="B7888" t="s">
        <v>36</v>
      </c>
      <c r="C7888" s="103" t="str">
        <f>+Detalle_Casos[[#This Row],[Día]]&amp;"/"&amp;Detalle_Casos[[#This Row],[Mes]]&amp;"/"&amp;Detalle_Casos[[#This Row],[Año]]</f>
        <v>10/6/2020</v>
      </c>
      <c r="D7888" s="91">
        <v>10</v>
      </c>
      <c r="E7888" s="91">
        <v>6</v>
      </c>
      <c r="F7888" s="91">
        <v>2020</v>
      </c>
      <c r="G7888">
        <v>7890</v>
      </c>
      <c r="H7888" s="50">
        <v>1</v>
      </c>
      <c r="I7888" s="50"/>
      <c r="J7888" s="50" t="str">
        <f t="shared" si="148"/>
        <v>Masculino</v>
      </c>
    </row>
    <row r="7889" spans="1:10">
      <c r="A7889" t="s">
        <v>37</v>
      </c>
      <c r="B7889" t="s">
        <v>38</v>
      </c>
      <c r="C7889" s="103" t="str">
        <f>+Detalle_Casos[[#This Row],[Día]]&amp;"/"&amp;Detalle_Casos[[#This Row],[Mes]]&amp;"/"&amp;Detalle_Casos[[#This Row],[Año]]</f>
        <v>10/6/2020</v>
      </c>
      <c r="D7889" s="91">
        <v>10</v>
      </c>
      <c r="E7889" s="91">
        <v>6</v>
      </c>
      <c r="F7889" s="91">
        <v>2020</v>
      </c>
      <c r="G7889">
        <v>7891</v>
      </c>
      <c r="H7889" s="50">
        <v>1</v>
      </c>
      <c r="I7889" s="50"/>
      <c r="J7889" s="50" t="str">
        <f t="shared" si="148"/>
        <v>Masculino</v>
      </c>
    </row>
    <row r="7890" spans="1:10">
      <c r="A7890" t="s">
        <v>37</v>
      </c>
      <c r="B7890" t="s">
        <v>38</v>
      </c>
      <c r="C7890" s="103" t="str">
        <f>+Detalle_Casos[[#This Row],[Día]]&amp;"/"&amp;Detalle_Casos[[#This Row],[Mes]]&amp;"/"&amp;Detalle_Casos[[#This Row],[Año]]</f>
        <v>10/6/2020</v>
      </c>
      <c r="D7890" s="91">
        <v>10</v>
      </c>
      <c r="E7890" s="91">
        <v>6</v>
      </c>
      <c r="F7890" s="91">
        <v>2020</v>
      </c>
      <c r="G7890">
        <v>7892</v>
      </c>
      <c r="H7890" s="50">
        <v>1</v>
      </c>
      <c r="I7890" s="50"/>
      <c r="J7890" s="50" t="str">
        <f t="shared" si="148"/>
        <v>Masculino</v>
      </c>
    </row>
    <row r="7891" spans="1:10">
      <c r="A7891" t="s">
        <v>37</v>
      </c>
      <c r="B7891" t="s">
        <v>38</v>
      </c>
      <c r="C7891" s="103" t="str">
        <f>+Detalle_Casos[[#This Row],[Día]]&amp;"/"&amp;Detalle_Casos[[#This Row],[Mes]]&amp;"/"&amp;Detalle_Casos[[#This Row],[Año]]</f>
        <v>10/6/2020</v>
      </c>
      <c r="D7891" s="91">
        <v>10</v>
      </c>
      <c r="E7891" s="91">
        <v>6</v>
      </c>
      <c r="F7891" s="91">
        <v>2020</v>
      </c>
      <c r="G7891">
        <v>7893</v>
      </c>
      <c r="H7891" s="50">
        <v>1</v>
      </c>
      <c r="I7891" s="50"/>
      <c r="J7891" s="50" t="str">
        <f t="shared" si="148"/>
        <v>Masculino</v>
      </c>
    </row>
    <row r="7892" spans="1:10">
      <c r="A7892" t="s">
        <v>37</v>
      </c>
      <c r="B7892" t="s">
        <v>38</v>
      </c>
      <c r="C7892" s="103" t="str">
        <f>+Detalle_Casos[[#This Row],[Día]]&amp;"/"&amp;Detalle_Casos[[#This Row],[Mes]]&amp;"/"&amp;Detalle_Casos[[#This Row],[Año]]</f>
        <v>10/6/2020</v>
      </c>
      <c r="D7892" s="91">
        <v>10</v>
      </c>
      <c r="E7892" s="91">
        <v>6</v>
      </c>
      <c r="F7892" s="91">
        <v>2020</v>
      </c>
      <c r="G7892">
        <v>7894</v>
      </c>
      <c r="H7892" s="50">
        <v>1</v>
      </c>
      <c r="I7892" s="50"/>
      <c r="J7892" s="50" t="str">
        <f t="shared" si="148"/>
        <v>Masculino</v>
      </c>
    </row>
    <row r="7893" spans="1:10">
      <c r="A7893" t="s">
        <v>37</v>
      </c>
      <c r="B7893" t="s">
        <v>38</v>
      </c>
      <c r="C7893" s="103" t="str">
        <f>+Detalle_Casos[[#This Row],[Día]]&amp;"/"&amp;Detalle_Casos[[#This Row],[Mes]]&amp;"/"&amp;Detalle_Casos[[#This Row],[Año]]</f>
        <v>10/6/2020</v>
      </c>
      <c r="D7893" s="91">
        <v>10</v>
      </c>
      <c r="E7893" s="91">
        <v>6</v>
      </c>
      <c r="F7893" s="91">
        <v>2020</v>
      </c>
      <c r="G7893">
        <v>7895</v>
      </c>
      <c r="H7893" s="50">
        <v>1</v>
      </c>
      <c r="I7893" s="50"/>
      <c r="J7893" s="50" t="str">
        <f t="shared" si="148"/>
        <v>Masculino</v>
      </c>
    </row>
    <row r="7894" spans="1:10">
      <c r="A7894" t="s">
        <v>37</v>
      </c>
      <c r="B7894" t="s">
        <v>38</v>
      </c>
      <c r="C7894" s="103" t="str">
        <f>+Detalle_Casos[[#This Row],[Día]]&amp;"/"&amp;Detalle_Casos[[#This Row],[Mes]]&amp;"/"&amp;Detalle_Casos[[#This Row],[Año]]</f>
        <v>10/6/2020</v>
      </c>
      <c r="D7894" s="91">
        <v>10</v>
      </c>
      <c r="E7894" s="91">
        <v>6</v>
      </c>
      <c r="F7894" s="91">
        <v>2020</v>
      </c>
      <c r="G7894">
        <v>7896</v>
      </c>
      <c r="H7894" s="50">
        <v>1</v>
      </c>
      <c r="I7894" s="50"/>
      <c r="J7894" s="50" t="str">
        <f t="shared" si="148"/>
        <v>Masculino</v>
      </c>
    </row>
    <row r="7895" spans="1:10">
      <c r="A7895" t="s">
        <v>37</v>
      </c>
      <c r="B7895" t="s">
        <v>38</v>
      </c>
      <c r="C7895" s="103" t="str">
        <f>+Detalle_Casos[[#This Row],[Día]]&amp;"/"&amp;Detalle_Casos[[#This Row],[Mes]]&amp;"/"&amp;Detalle_Casos[[#This Row],[Año]]</f>
        <v>10/6/2020</v>
      </c>
      <c r="D7895" s="91">
        <v>10</v>
      </c>
      <c r="E7895" s="91">
        <v>6</v>
      </c>
      <c r="F7895" s="91">
        <v>2020</v>
      </c>
      <c r="G7895">
        <v>7897</v>
      </c>
      <c r="H7895" s="50">
        <v>1</v>
      </c>
      <c r="I7895" s="50"/>
      <c r="J7895" s="50" t="str">
        <f t="shared" si="148"/>
        <v>Masculino</v>
      </c>
    </row>
    <row r="7896" spans="1:10">
      <c r="A7896" t="s">
        <v>37</v>
      </c>
      <c r="B7896" t="s">
        <v>38</v>
      </c>
      <c r="C7896" s="103" t="str">
        <f>+Detalle_Casos[[#This Row],[Día]]&amp;"/"&amp;Detalle_Casos[[#This Row],[Mes]]&amp;"/"&amp;Detalle_Casos[[#This Row],[Año]]</f>
        <v>10/6/2020</v>
      </c>
      <c r="D7896" s="91">
        <v>10</v>
      </c>
      <c r="E7896" s="91">
        <v>6</v>
      </c>
      <c r="F7896" s="91">
        <v>2020</v>
      </c>
      <c r="G7896">
        <v>7898</v>
      </c>
      <c r="H7896" s="50">
        <v>1</v>
      </c>
      <c r="I7896" s="50"/>
      <c r="J7896" s="50" t="str">
        <f t="shared" si="148"/>
        <v>Masculino</v>
      </c>
    </row>
    <row r="7897" spans="1:10">
      <c r="A7897" t="s">
        <v>37</v>
      </c>
      <c r="B7897" t="s">
        <v>38</v>
      </c>
      <c r="C7897" s="103" t="str">
        <f>+Detalle_Casos[[#This Row],[Día]]&amp;"/"&amp;Detalle_Casos[[#This Row],[Mes]]&amp;"/"&amp;Detalle_Casos[[#This Row],[Año]]</f>
        <v>10/6/2020</v>
      </c>
      <c r="D7897" s="91">
        <v>10</v>
      </c>
      <c r="E7897" s="91">
        <v>6</v>
      </c>
      <c r="F7897" s="91">
        <v>2020</v>
      </c>
      <c r="G7897">
        <v>7899</v>
      </c>
      <c r="H7897" s="50">
        <v>1</v>
      </c>
      <c r="I7897" s="50"/>
      <c r="J7897" s="50" t="str">
        <f t="shared" si="148"/>
        <v>Masculino</v>
      </c>
    </row>
    <row r="7898" spans="1:10">
      <c r="A7898" t="s">
        <v>37</v>
      </c>
      <c r="B7898" t="s">
        <v>38</v>
      </c>
      <c r="C7898" s="103" t="str">
        <f>+Detalle_Casos[[#This Row],[Día]]&amp;"/"&amp;Detalle_Casos[[#This Row],[Mes]]&amp;"/"&amp;Detalle_Casos[[#This Row],[Año]]</f>
        <v>10/6/2020</v>
      </c>
      <c r="D7898" s="91">
        <v>10</v>
      </c>
      <c r="E7898" s="91">
        <v>6</v>
      </c>
      <c r="F7898" s="91">
        <v>2020</v>
      </c>
      <c r="G7898">
        <v>7900</v>
      </c>
      <c r="H7898" s="50">
        <v>1</v>
      </c>
      <c r="I7898" s="50"/>
      <c r="J7898" s="50" t="str">
        <f t="shared" si="148"/>
        <v>Masculino</v>
      </c>
    </row>
    <row r="7899" spans="1:10">
      <c r="A7899" t="s">
        <v>37</v>
      </c>
      <c r="B7899" t="s">
        <v>38</v>
      </c>
      <c r="C7899" s="103" t="str">
        <f>+Detalle_Casos[[#This Row],[Día]]&amp;"/"&amp;Detalle_Casos[[#This Row],[Mes]]&amp;"/"&amp;Detalle_Casos[[#This Row],[Año]]</f>
        <v>10/6/2020</v>
      </c>
      <c r="D7899" s="91">
        <v>10</v>
      </c>
      <c r="E7899" s="91">
        <v>6</v>
      </c>
      <c r="F7899" s="91">
        <v>2020</v>
      </c>
      <c r="G7899">
        <v>7901</v>
      </c>
      <c r="H7899" s="50">
        <v>1</v>
      </c>
      <c r="I7899" s="50"/>
      <c r="J7899" s="50" t="str">
        <f t="shared" si="148"/>
        <v>Masculino</v>
      </c>
    </row>
    <row r="7900" spans="1:10">
      <c r="A7900" t="s">
        <v>37</v>
      </c>
      <c r="B7900" t="s">
        <v>38</v>
      </c>
      <c r="C7900" s="103" t="str">
        <f>+Detalle_Casos[[#This Row],[Día]]&amp;"/"&amp;Detalle_Casos[[#This Row],[Mes]]&amp;"/"&amp;Detalle_Casos[[#This Row],[Año]]</f>
        <v>10/6/2020</v>
      </c>
      <c r="D7900" s="91">
        <v>10</v>
      </c>
      <c r="E7900" s="91">
        <v>6</v>
      </c>
      <c r="F7900" s="91">
        <v>2020</v>
      </c>
      <c r="G7900">
        <v>7902</v>
      </c>
      <c r="H7900" s="50">
        <v>1</v>
      </c>
      <c r="I7900" s="50"/>
      <c r="J7900" s="50" t="str">
        <f t="shared" si="148"/>
        <v>Masculino</v>
      </c>
    </row>
    <row r="7901" spans="1:10">
      <c r="A7901" t="s">
        <v>37</v>
      </c>
      <c r="B7901" t="s">
        <v>38</v>
      </c>
      <c r="C7901" s="103" t="str">
        <f>+Detalle_Casos[[#This Row],[Día]]&amp;"/"&amp;Detalle_Casos[[#This Row],[Mes]]&amp;"/"&amp;Detalle_Casos[[#This Row],[Año]]</f>
        <v>10/6/2020</v>
      </c>
      <c r="D7901" s="91">
        <v>10</v>
      </c>
      <c r="E7901" s="91">
        <v>6</v>
      </c>
      <c r="F7901" s="91">
        <v>2020</v>
      </c>
      <c r="G7901">
        <v>7903</v>
      </c>
      <c r="H7901" s="50">
        <v>1</v>
      </c>
      <c r="I7901" s="50"/>
      <c r="J7901" s="50" t="str">
        <f t="shared" si="148"/>
        <v>Masculino</v>
      </c>
    </row>
    <row r="7902" spans="1:10">
      <c r="A7902" t="s">
        <v>37</v>
      </c>
      <c r="B7902" t="s">
        <v>38</v>
      </c>
      <c r="C7902" s="103" t="str">
        <f>+Detalle_Casos[[#This Row],[Día]]&amp;"/"&amp;Detalle_Casos[[#This Row],[Mes]]&amp;"/"&amp;Detalle_Casos[[#This Row],[Año]]</f>
        <v>10/6/2020</v>
      </c>
      <c r="D7902" s="91">
        <v>10</v>
      </c>
      <c r="E7902" s="91">
        <v>6</v>
      </c>
      <c r="F7902" s="91">
        <v>2020</v>
      </c>
      <c r="G7902">
        <v>7904</v>
      </c>
      <c r="H7902" s="50">
        <v>1</v>
      </c>
      <c r="I7902" s="50"/>
      <c r="J7902" s="50" t="str">
        <f t="shared" si="148"/>
        <v>Masculino</v>
      </c>
    </row>
    <row r="7903" spans="1:10">
      <c r="A7903" t="s">
        <v>37</v>
      </c>
      <c r="B7903" t="s">
        <v>38</v>
      </c>
      <c r="C7903" s="103" t="str">
        <f>+Detalle_Casos[[#This Row],[Día]]&amp;"/"&amp;Detalle_Casos[[#This Row],[Mes]]&amp;"/"&amp;Detalle_Casos[[#This Row],[Año]]</f>
        <v>10/6/2020</v>
      </c>
      <c r="D7903" s="91">
        <v>10</v>
      </c>
      <c r="E7903" s="91">
        <v>6</v>
      </c>
      <c r="F7903" s="91">
        <v>2020</v>
      </c>
      <c r="G7903">
        <v>7905</v>
      </c>
      <c r="H7903" s="50">
        <v>1</v>
      </c>
      <c r="I7903" s="50"/>
      <c r="J7903" s="50" t="str">
        <f t="shared" si="148"/>
        <v>Masculino</v>
      </c>
    </row>
    <row r="7904" spans="1:10">
      <c r="A7904" t="s">
        <v>37</v>
      </c>
      <c r="B7904" t="s">
        <v>38</v>
      </c>
      <c r="C7904" s="103" t="str">
        <f>+Detalle_Casos[[#This Row],[Día]]&amp;"/"&amp;Detalle_Casos[[#This Row],[Mes]]&amp;"/"&amp;Detalle_Casos[[#This Row],[Año]]</f>
        <v>10/6/2020</v>
      </c>
      <c r="D7904" s="91">
        <v>10</v>
      </c>
      <c r="E7904" s="91">
        <v>6</v>
      </c>
      <c r="F7904" s="91">
        <v>2020</v>
      </c>
      <c r="G7904">
        <v>7906</v>
      </c>
      <c r="H7904" s="50">
        <v>1</v>
      </c>
      <c r="I7904" s="50"/>
      <c r="J7904" s="50" t="str">
        <f t="shared" si="148"/>
        <v>Masculino</v>
      </c>
    </row>
    <row r="7905" spans="1:10">
      <c r="A7905" t="s">
        <v>37</v>
      </c>
      <c r="B7905" t="s">
        <v>38</v>
      </c>
      <c r="C7905" s="103" t="str">
        <f>+Detalle_Casos[[#This Row],[Día]]&amp;"/"&amp;Detalle_Casos[[#This Row],[Mes]]&amp;"/"&amp;Detalle_Casos[[#This Row],[Año]]</f>
        <v>10/6/2020</v>
      </c>
      <c r="D7905" s="91">
        <v>10</v>
      </c>
      <c r="E7905" s="91">
        <v>6</v>
      </c>
      <c r="F7905" s="91">
        <v>2020</v>
      </c>
      <c r="G7905">
        <v>7907</v>
      </c>
      <c r="H7905" s="50">
        <v>1</v>
      </c>
      <c r="I7905" s="50"/>
      <c r="J7905" s="50" t="str">
        <f t="shared" si="148"/>
        <v>Masculino</v>
      </c>
    </row>
    <row r="7906" spans="1:10">
      <c r="A7906" t="s">
        <v>35</v>
      </c>
      <c r="B7906" t="s">
        <v>22</v>
      </c>
      <c r="C7906" s="103" t="str">
        <f>+Detalle_Casos[[#This Row],[Día]]&amp;"/"&amp;Detalle_Casos[[#This Row],[Mes]]&amp;"/"&amp;Detalle_Casos[[#This Row],[Año]]</f>
        <v>10/6/2020</v>
      </c>
      <c r="D7906" s="91">
        <v>10</v>
      </c>
      <c r="E7906" s="91">
        <v>6</v>
      </c>
      <c r="F7906" s="91">
        <v>2020</v>
      </c>
      <c r="G7906">
        <v>7908</v>
      </c>
      <c r="H7906" s="50">
        <v>1</v>
      </c>
      <c r="I7906" s="50"/>
      <c r="J7906" s="50" t="str">
        <f t="shared" si="148"/>
        <v>Masculino</v>
      </c>
    </row>
    <row r="7907" spans="1:10">
      <c r="A7907" t="s">
        <v>35</v>
      </c>
      <c r="B7907" t="s">
        <v>22</v>
      </c>
      <c r="C7907" s="103" t="str">
        <f>+Detalle_Casos[[#This Row],[Día]]&amp;"/"&amp;Detalle_Casos[[#This Row],[Mes]]&amp;"/"&amp;Detalle_Casos[[#This Row],[Año]]</f>
        <v>10/6/2020</v>
      </c>
      <c r="D7907" s="91">
        <v>10</v>
      </c>
      <c r="E7907" s="91">
        <v>6</v>
      </c>
      <c r="F7907" s="91">
        <v>2020</v>
      </c>
      <c r="G7907">
        <v>7909</v>
      </c>
      <c r="H7907" s="50">
        <v>1</v>
      </c>
      <c r="I7907" s="50"/>
      <c r="J7907" s="50" t="str">
        <f t="shared" si="148"/>
        <v>Masculino</v>
      </c>
    </row>
    <row r="7908" spans="1:10">
      <c r="A7908" t="s">
        <v>35</v>
      </c>
      <c r="B7908" t="s">
        <v>22</v>
      </c>
      <c r="C7908" s="103" t="str">
        <f>+Detalle_Casos[[#This Row],[Día]]&amp;"/"&amp;Detalle_Casos[[#This Row],[Mes]]&amp;"/"&amp;Detalle_Casos[[#This Row],[Año]]</f>
        <v>10/6/2020</v>
      </c>
      <c r="D7908" s="91">
        <v>10</v>
      </c>
      <c r="E7908" s="91">
        <v>6</v>
      </c>
      <c r="F7908" s="91">
        <v>2020</v>
      </c>
      <c r="G7908">
        <v>7910</v>
      </c>
      <c r="H7908" s="50">
        <v>1</v>
      </c>
      <c r="I7908" s="50"/>
      <c r="J7908" s="50" t="str">
        <f t="shared" si="148"/>
        <v>Masculino</v>
      </c>
    </row>
    <row r="7909" spans="1:10">
      <c r="A7909" t="s">
        <v>35</v>
      </c>
      <c r="B7909" t="s">
        <v>22</v>
      </c>
      <c r="C7909" s="103" t="str">
        <f>+Detalle_Casos[[#This Row],[Día]]&amp;"/"&amp;Detalle_Casos[[#This Row],[Mes]]&amp;"/"&amp;Detalle_Casos[[#This Row],[Año]]</f>
        <v>10/6/2020</v>
      </c>
      <c r="D7909" s="91">
        <v>10</v>
      </c>
      <c r="E7909" s="91">
        <v>6</v>
      </c>
      <c r="F7909" s="91">
        <v>2020</v>
      </c>
      <c r="G7909">
        <v>7911</v>
      </c>
      <c r="H7909" s="50">
        <v>1</v>
      </c>
      <c r="I7909" s="50"/>
      <c r="J7909" s="50" t="str">
        <f t="shared" si="148"/>
        <v>Masculino</v>
      </c>
    </row>
    <row r="7910" spans="1:10">
      <c r="A7910" t="s">
        <v>35</v>
      </c>
      <c r="B7910" t="s">
        <v>22</v>
      </c>
      <c r="C7910" s="103" t="str">
        <f>+Detalle_Casos[[#This Row],[Día]]&amp;"/"&amp;Detalle_Casos[[#This Row],[Mes]]&amp;"/"&amp;Detalle_Casos[[#This Row],[Año]]</f>
        <v>10/6/2020</v>
      </c>
      <c r="D7910" s="91">
        <v>10</v>
      </c>
      <c r="E7910" s="91">
        <v>6</v>
      </c>
      <c r="F7910" s="91">
        <v>2020</v>
      </c>
      <c r="G7910">
        <v>7912</v>
      </c>
      <c r="H7910" s="50">
        <v>1</v>
      </c>
      <c r="I7910" s="50"/>
      <c r="J7910" s="50" t="str">
        <f t="shared" si="148"/>
        <v>Masculino</v>
      </c>
    </row>
    <row r="7911" spans="1:10">
      <c r="A7911" t="s">
        <v>35</v>
      </c>
      <c r="B7911" t="s">
        <v>22</v>
      </c>
      <c r="C7911" s="103" t="str">
        <f>+Detalle_Casos[[#This Row],[Día]]&amp;"/"&amp;Detalle_Casos[[#This Row],[Mes]]&amp;"/"&amp;Detalle_Casos[[#This Row],[Año]]</f>
        <v>10/6/2020</v>
      </c>
      <c r="D7911" s="91">
        <v>10</v>
      </c>
      <c r="E7911" s="91">
        <v>6</v>
      </c>
      <c r="F7911" s="91">
        <v>2020</v>
      </c>
      <c r="G7911">
        <v>7913</v>
      </c>
      <c r="H7911" s="50">
        <v>1</v>
      </c>
      <c r="I7911" s="50"/>
      <c r="J7911" s="50" t="str">
        <f t="shared" si="148"/>
        <v>Masculino</v>
      </c>
    </row>
    <row r="7912" spans="1:10">
      <c r="A7912" t="s">
        <v>35</v>
      </c>
      <c r="B7912" t="s">
        <v>22</v>
      </c>
      <c r="C7912" s="103" t="str">
        <f>+Detalle_Casos[[#This Row],[Día]]&amp;"/"&amp;Detalle_Casos[[#This Row],[Mes]]&amp;"/"&amp;Detalle_Casos[[#This Row],[Año]]</f>
        <v>10/6/2020</v>
      </c>
      <c r="D7912" s="91">
        <v>10</v>
      </c>
      <c r="E7912" s="91">
        <v>6</v>
      </c>
      <c r="F7912" s="91">
        <v>2020</v>
      </c>
      <c r="G7912">
        <v>7914</v>
      </c>
      <c r="H7912" s="50">
        <v>1</v>
      </c>
      <c r="I7912" s="50"/>
      <c r="J7912" s="50" t="str">
        <f t="shared" si="148"/>
        <v>Masculino</v>
      </c>
    </row>
    <row r="7913" spans="1:10">
      <c r="A7913" t="s">
        <v>35</v>
      </c>
      <c r="B7913" t="s">
        <v>22</v>
      </c>
      <c r="C7913" s="103" t="str">
        <f>+Detalle_Casos[[#This Row],[Día]]&amp;"/"&amp;Detalle_Casos[[#This Row],[Mes]]&amp;"/"&amp;Detalle_Casos[[#This Row],[Año]]</f>
        <v>10/6/2020</v>
      </c>
      <c r="D7913" s="91">
        <v>10</v>
      </c>
      <c r="E7913" s="91">
        <v>6</v>
      </c>
      <c r="F7913" s="91">
        <v>2020</v>
      </c>
      <c r="G7913">
        <v>7915</v>
      </c>
      <c r="H7913" s="50">
        <v>1</v>
      </c>
      <c r="I7913" s="50"/>
      <c r="J7913" s="50" t="str">
        <f t="shared" si="148"/>
        <v>Masculino</v>
      </c>
    </row>
    <row r="7914" spans="1:10">
      <c r="A7914" t="s">
        <v>35</v>
      </c>
      <c r="B7914" t="s">
        <v>22</v>
      </c>
      <c r="C7914" s="103" t="str">
        <f>+Detalle_Casos[[#This Row],[Día]]&amp;"/"&amp;Detalle_Casos[[#This Row],[Mes]]&amp;"/"&amp;Detalle_Casos[[#This Row],[Año]]</f>
        <v>10/6/2020</v>
      </c>
      <c r="D7914" s="91">
        <v>10</v>
      </c>
      <c r="E7914" s="91">
        <v>6</v>
      </c>
      <c r="F7914" s="91">
        <v>2020</v>
      </c>
      <c r="G7914">
        <v>7916</v>
      </c>
      <c r="H7914" s="50">
        <v>1</v>
      </c>
      <c r="I7914" s="50"/>
      <c r="J7914" s="50" t="str">
        <f t="shared" si="148"/>
        <v>Masculino</v>
      </c>
    </row>
    <row r="7915" spans="1:10">
      <c r="A7915" t="s">
        <v>35</v>
      </c>
      <c r="B7915" t="s">
        <v>22</v>
      </c>
      <c r="C7915" s="103" t="str">
        <f>+Detalle_Casos[[#This Row],[Día]]&amp;"/"&amp;Detalle_Casos[[#This Row],[Mes]]&amp;"/"&amp;Detalle_Casos[[#This Row],[Año]]</f>
        <v>10/6/2020</v>
      </c>
      <c r="D7915" s="91">
        <v>10</v>
      </c>
      <c r="E7915" s="91">
        <v>6</v>
      </c>
      <c r="F7915" s="91">
        <v>2020</v>
      </c>
      <c r="G7915">
        <v>7917</v>
      </c>
      <c r="H7915" s="50">
        <v>1</v>
      </c>
      <c r="I7915" s="50"/>
      <c r="J7915" s="50" t="str">
        <f t="shared" si="148"/>
        <v>Masculino</v>
      </c>
    </row>
    <row r="7916" spans="1:10">
      <c r="A7916" t="s">
        <v>35</v>
      </c>
      <c r="B7916" t="s">
        <v>22</v>
      </c>
      <c r="C7916" s="103" t="str">
        <f>+Detalle_Casos[[#This Row],[Día]]&amp;"/"&amp;Detalle_Casos[[#This Row],[Mes]]&amp;"/"&amp;Detalle_Casos[[#This Row],[Año]]</f>
        <v>10/6/2020</v>
      </c>
      <c r="D7916" s="91">
        <v>10</v>
      </c>
      <c r="E7916" s="91">
        <v>6</v>
      </c>
      <c r="F7916" s="91">
        <v>2020</v>
      </c>
      <c r="G7916">
        <v>7918</v>
      </c>
      <c r="H7916" s="50">
        <v>1</v>
      </c>
      <c r="I7916" s="50"/>
      <c r="J7916" s="50" t="str">
        <f t="shared" si="148"/>
        <v>Masculino</v>
      </c>
    </row>
    <row r="7917" spans="1:10">
      <c r="A7917" t="s">
        <v>35</v>
      </c>
      <c r="B7917" t="s">
        <v>22</v>
      </c>
      <c r="C7917" s="103" t="str">
        <f>+Detalle_Casos[[#This Row],[Día]]&amp;"/"&amp;Detalle_Casos[[#This Row],[Mes]]&amp;"/"&amp;Detalle_Casos[[#This Row],[Año]]</f>
        <v>10/6/2020</v>
      </c>
      <c r="D7917" s="91">
        <v>10</v>
      </c>
      <c r="E7917" s="91">
        <v>6</v>
      </c>
      <c r="F7917" s="91">
        <v>2020</v>
      </c>
      <c r="G7917">
        <v>7919</v>
      </c>
      <c r="H7917" s="50">
        <v>1</v>
      </c>
      <c r="I7917" s="50"/>
      <c r="J7917" s="50" t="str">
        <f t="shared" si="148"/>
        <v>Masculino</v>
      </c>
    </row>
    <row r="7918" spans="1:10">
      <c r="A7918" t="s">
        <v>35</v>
      </c>
      <c r="B7918" t="s">
        <v>22</v>
      </c>
      <c r="C7918" s="103" t="str">
        <f>+Detalle_Casos[[#This Row],[Día]]&amp;"/"&amp;Detalle_Casos[[#This Row],[Mes]]&amp;"/"&amp;Detalle_Casos[[#This Row],[Año]]</f>
        <v>10/6/2020</v>
      </c>
      <c r="D7918" s="91">
        <v>10</v>
      </c>
      <c r="E7918" s="91">
        <v>6</v>
      </c>
      <c r="F7918" s="91">
        <v>2020</v>
      </c>
      <c r="G7918">
        <v>7920</v>
      </c>
      <c r="H7918" s="50">
        <v>1</v>
      </c>
      <c r="I7918" s="50"/>
      <c r="J7918" s="50" t="str">
        <f t="shared" si="148"/>
        <v>Masculino</v>
      </c>
    </row>
    <row r="7919" spans="1:10">
      <c r="A7919" t="s">
        <v>35</v>
      </c>
      <c r="B7919" t="s">
        <v>22</v>
      </c>
      <c r="C7919" s="103" t="str">
        <f>+Detalle_Casos[[#This Row],[Día]]&amp;"/"&amp;Detalle_Casos[[#This Row],[Mes]]&amp;"/"&amp;Detalle_Casos[[#This Row],[Año]]</f>
        <v>10/6/2020</v>
      </c>
      <c r="D7919" s="91">
        <v>10</v>
      </c>
      <c r="E7919" s="91">
        <v>6</v>
      </c>
      <c r="F7919" s="91">
        <v>2020</v>
      </c>
      <c r="G7919">
        <v>7921</v>
      </c>
      <c r="H7919" s="50">
        <v>1</v>
      </c>
      <c r="I7919" s="50"/>
      <c r="J7919" s="50" t="str">
        <f t="shared" si="148"/>
        <v>Masculino</v>
      </c>
    </row>
    <row r="7920" spans="1:10">
      <c r="A7920" t="s">
        <v>35</v>
      </c>
      <c r="B7920" t="s">
        <v>22</v>
      </c>
      <c r="C7920" s="103" t="str">
        <f>+Detalle_Casos[[#This Row],[Día]]&amp;"/"&amp;Detalle_Casos[[#This Row],[Mes]]&amp;"/"&amp;Detalle_Casos[[#This Row],[Año]]</f>
        <v>10/6/2020</v>
      </c>
      <c r="D7920" s="91">
        <v>10</v>
      </c>
      <c r="E7920" s="91">
        <v>6</v>
      </c>
      <c r="F7920" s="91">
        <v>2020</v>
      </c>
      <c r="G7920">
        <v>7922</v>
      </c>
      <c r="H7920" s="50">
        <v>1</v>
      </c>
      <c r="I7920" s="50"/>
      <c r="J7920" s="50" t="str">
        <f t="shared" si="148"/>
        <v>Masculino</v>
      </c>
    </row>
    <row r="7921" spans="1:10">
      <c r="A7921" t="s">
        <v>35</v>
      </c>
      <c r="B7921" t="s">
        <v>22</v>
      </c>
      <c r="C7921" s="103" t="str">
        <f>+Detalle_Casos[[#This Row],[Día]]&amp;"/"&amp;Detalle_Casos[[#This Row],[Mes]]&amp;"/"&amp;Detalle_Casos[[#This Row],[Año]]</f>
        <v>10/6/2020</v>
      </c>
      <c r="D7921" s="91">
        <v>10</v>
      </c>
      <c r="E7921" s="91">
        <v>6</v>
      </c>
      <c r="F7921" s="91">
        <v>2020</v>
      </c>
      <c r="G7921">
        <v>7923</v>
      </c>
      <c r="H7921" s="50">
        <v>1</v>
      </c>
      <c r="I7921" s="50"/>
      <c r="J7921" s="50" t="str">
        <f t="shared" si="148"/>
        <v>Masculino</v>
      </c>
    </row>
    <row r="7922" spans="1:10">
      <c r="A7922" t="s">
        <v>35</v>
      </c>
      <c r="B7922" t="s">
        <v>22</v>
      </c>
      <c r="C7922" s="103" t="str">
        <f>+Detalle_Casos[[#This Row],[Día]]&amp;"/"&amp;Detalle_Casos[[#This Row],[Mes]]&amp;"/"&amp;Detalle_Casos[[#This Row],[Año]]</f>
        <v>10/6/2020</v>
      </c>
      <c r="D7922" s="91">
        <v>10</v>
      </c>
      <c r="E7922" s="91">
        <v>6</v>
      </c>
      <c r="F7922" s="91">
        <v>2020</v>
      </c>
      <c r="G7922">
        <v>7924</v>
      </c>
      <c r="H7922" s="50">
        <v>1</v>
      </c>
      <c r="I7922" s="50"/>
      <c r="J7922" s="50" t="str">
        <f t="shared" si="148"/>
        <v>Masculino</v>
      </c>
    </row>
    <row r="7923" spans="1:10">
      <c r="A7923" t="s">
        <v>35</v>
      </c>
      <c r="B7923" t="s">
        <v>22</v>
      </c>
      <c r="C7923" s="103" t="str">
        <f>+Detalle_Casos[[#This Row],[Día]]&amp;"/"&amp;Detalle_Casos[[#This Row],[Mes]]&amp;"/"&amp;Detalle_Casos[[#This Row],[Año]]</f>
        <v>10/6/2020</v>
      </c>
      <c r="D7923" s="91">
        <v>10</v>
      </c>
      <c r="E7923" s="91">
        <v>6</v>
      </c>
      <c r="F7923" s="91">
        <v>2020</v>
      </c>
      <c r="G7923">
        <v>7925</v>
      </c>
      <c r="H7923" s="50">
        <v>1</v>
      </c>
      <c r="I7923" s="50"/>
      <c r="J7923" s="50" t="str">
        <f t="shared" si="148"/>
        <v>Masculino</v>
      </c>
    </row>
    <row r="7924" spans="1:10">
      <c r="A7924" t="s">
        <v>35</v>
      </c>
      <c r="B7924" t="s">
        <v>22</v>
      </c>
      <c r="C7924" s="103" t="str">
        <f>+Detalle_Casos[[#This Row],[Día]]&amp;"/"&amp;Detalle_Casos[[#This Row],[Mes]]&amp;"/"&amp;Detalle_Casos[[#This Row],[Año]]</f>
        <v>10/6/2020</v>
      </c>
      <c r="D7924" s="91">
        <v>10</v>
      </c>
      <c r="E7924" s="91">
        <v>6</v>
      </c>
      <c r="F7924" s="91">
        <v>2020</v>
      </c>
      <c r="G7924">
        <v>7926</v>
      </c>
      <c r="H7924" s="50">
        <v>1</v>
      </c>
      <c r="I7924" s="50"/>
      <c r="J7924" s="50" t="str">
        <f t="shared" si="148"/>
        <v>Masculino</v>
      </c>
    </row>
    <row r="7925" spans="1:10">
      <c r="A7925" t="s">
        <v>35</v>
      </c>
      <c r="B7925" t="s">
        <v>22</v>
      </c>
      <c r="C7925" s="103" t="str">
        <f>+Detalle_Casos[[#This Row],[Día]]&amp;"/"&amp;Detalle_Casos[[#This Row],[Mes]]&amp;"/"&amp;Detalle_Casos[[#This Row],[Año]]</f>
        <v>10/6/2020</v>
      </c>
      <c r="D7925" s="91">
        <v>10</v>
      </c>
      <c r="E7925" s="91">
        <v>6</v>
      </c>
      <c r="F7925" s="91">
        <v>2020</v>
      </c>
      <c r="G7925">
        <v>7927</v>
      </c>
      <c r="H7925" s="50">
        <v>1</v>
      </c>
      <c r="I7925" s="50"/>
      <c r="J7925" s="50" t="str">
        <f t="shared" si="148"/>
        <v>Masculino</v>
      </c>
    </row>
    <row r="7926" spans="1:10">
      <c r="A7926" t="s">
        <v>35</v>
      </c>
      <c r="B7926" t="s">
        <v>22</v>
      </c>
      <c r="C7926" s="103" t="str">
        <f>+Detalle_Casos[[#This Row],[Día]]&amp;"/"&amp;Detalle_Casos[[#This Row],[Mes]]&amp;"/"&amp;Detalle_Casos[[#This Row],[Año]]</f>
        <v>10/6/2020</v>
      </c>
      <c r="D7926" s="91">
        <v>10</v>
      </c>
      <c r="E7926" s="91">
        <v>6</v>
      </c>
      <c r="F7926" s="91">
        <v>2020</v>
      </c>
      <c r="G7926">
        <v>7928</v>
      </c>
      <c r="H7926" s="50">
        <v>1</v>
      </c>
      <c r="I7926" s="50"/>
      <c r="J7926" s="50" t="str">
        <f t="shared" si="148"/>
        <v>Masculino</v>
      </c>
    </row>
    <row r="7927" spans="1:10">
      <c r="A7927" t="s">
        <v>35</v>
      </c>
      <c r="B7927" t="s">
        <v>22</v>
      </c>
      <c r="C7927" s="103" t="str">
        <f>+Detalle_Casos[[#This Row],[Día]]&amp;"/"&amp;Detalle_Casos[[#This Row],[Mes]]&amp;"/"&amp;Detalle_Casos[[#This Row],[Año]]</f>
        <v>10/6/2020</v>
      </c>
      <c r="D7927" s="91">
        <v>10</v>
      </c>
      <c r="E7927" s="91">
        <v>6</v>
      </c>
      <c r="F7927" s="91">
        <v>2020</v>
      </c>
      <c r="G7927">
        <v>7929</v>
      </c>
      <c r="H7927" s="50">
        <v>1</v>
      </c>
      <c r="I7927" s="50"/>
      <c r="J7927" s="50" t="str">
        <f t="shared" si="148"/>
        <v>Masculino</v>
      </c>
    </row>
    <row r="7928" spans="1:10">
      <c r="A7928" t="s">
        <v>35</v>
      </c>
      <c r="B7928" t="s">
        <v>22</v>
      </c>
      <c r="C7928" s="103" t="str">
        <f>+Detalle_Casos[[#This Row],[Día]]&amp;"/"&amp;Detalle_Casos[[#This Row],[Mes]]&amp;"/"&amp;Detalle_Casos[[#This Row],[Año]]</f>
        <v>10/6/2020</v>
      </c>
      <c r="D7928" s="91">
        <v>10</v>
      </c>
      <c r="E7928" s="91">
        <v>6</v>
      </c>
      <c r="F7928" s="91">
        <v>2020</v>
      </c>
      <c r="G7928">
        <v>7930</v>
      </c>
      <c r="H7928" s="50">
        <v>1</v>
      </c>
      <c r="I7928" s="50"/>
      <c r="J7928" s="50" t="str">
        <f t="shared" si="148"/>
        <v>Masculino</v>
      </c>
    </row>
    <row r="7929" spans="1:10">
      <c r="A7929" t="s">
        <v>35</v>
      </c>
      <c r="B7929" t="s">
        <v>22</v>
      </c>
      <c r="C7929" s="103" t="str">
        <f>+Detalle_Casos[[#This Row],[Día]]&amp;"/"&amp;Detalle_Casos[[#This Row],[Mes]]&amp;"/"&amp;Detalle_Casos[[#This Row],[Año]]</f>
        <v>10/6/2020</v>
      </c>
      <c r="D7929" s="91">
        <v>10</v>
      </c>
      <c r="E7929" s="91">
        <v>6</v>
      </c>
      <c r="F7929" s="91">
        <v>2020</v>
      </c>
      <c r="G7929">
        <v>7931</v>
      </c>
      <c r="H7929" s="50">
        <v>1</v>
      </c>
      <c r="I7929" s="50"/>
      <c r="J7929" s="50" t="str">
        <f t="shared" si="148"/>
        <v>Masculino</v>
      </c>
    </row>
    <row r="7930" spans="1:10">
      <c r="A7930" t="s">
        <v>35</v>
      </c>
      <c r="B7930" t="s">
        <v>22</v>
      </c>
      <c r="C7930" s="103" t="str">
        <f>+Detalle_Casos[[#This Row],[Día]]&amp;"/"&amp;Detalle_Casos[[#This Row],[Mes]]&amp;"/"&amp;Detalle_Casos[[#This Row],[Año]]</f>
        <v>10/6/2020</v>
      </c>
      <c r="D7930" s="91">
        <v>10</v>
      </c>
      <c r="E7930" s="91">
        <v>6</v>
      </c>
      <c r="F7930" s="91">
        <v>2020</v>
      </c>
      <c r="G7930">
        <v>7932</v>
      </c>
      <c r="H7930" s="50">
        <v>1</v>
      </c>
      <c r="I7930" s="50"/>
      <c r="J7930" s="50" t="str">
        <f t="shared" si="148"/>
        <v>Masculino</v>
      </c>
    </row>
    <row r="7931" spans="1:10">
      <c r="A7931" t="s">
        <v>35</v>
      </c>
      <c r="B7931" t="s">
        <v>22</v>
      </c>
      <c r="C7931" s="103" t="str">
        <f>+Detalle_Casos[[#This Row],[Día]]&amp;"/"&amp;Detalle_Casos[[#This Row],[Mes]]&amp;"/"&amp;Detalle_Casos[[#This Row],[Año]]</f>
        <v>10/6/2020</v>
      </c>
      <c r="D7931" s="91">
        <v>10</v>
      </c>
      <c r="E7931" s="91">
        <v>6</v>
      </c>
      <c r="F7931" s="91">
        <v>2020</v>
      </c>
      <c r="G7931">
        <v>7933</v>
      </c>
      <c r="H7931" s="50">
        <v>1</v>
      </c>
      <c r="I7931" s="50"/>
      <c r="J7931" s="50" t="str">
        <f t="shared" si="148"/>
        <v>Masculino</v>
      </c>
    </row>
    <row r="7932" spans="1:10">
      <c r="A7932" t="s">
        <v>35</v>
      </c>
      <c r="B7932" t="s">
        <v>22</v>
      </c>
      <c r="C7932" s="103" t="str">
        <f>+Detalle_Casos[[#This Row],[Día]]&amp;"/"&amp;Detalle_Casos[[#This Row],[Mes]]&amp;"/"&amp;Detalle_Casos[[#This Row],[Año]]</f>
        <v>10/6/2020</v>
      </c>
      <c r="D7932" s="91">
        <v>10</v>
      </c>
      <c r="E7932" s="91">
        <v>6</v>
      </c>
      <c r="F7932" s="91">
        <v>2020</v>
      </c>
      <c r="G7932">
        <v>7934</v>
      </c>
      <c r="H7932" s="50">
        <v>1</v>
      </c>
      <c r="I7932" s="50"/>
      <c r="J7932" s="50" t="str">
        <f t="shared" ref="J7932:J7995" si="149">+IF(H7932=1,"Masculino","Femenino")</f>
        <v>Masculino</v>
      </c>
    </row>
    <row r="7933" spans="1:10">
      <c r="A7933" t="s">
        <v>35</v>
      </c>
      <c r="B7933" t="s">
        <v>22</v>
      </c>
      <c r="C7933" s="103" t="str">
        <f>+Detalle_Casos[[#This Row],[Día]]&amp;"/"&amp;Detalle_Casos[[#This Row],[Mes]]&amp;"/"&amp;Detalle_Casos[[#This Row],[Año]]</f>
        <v>10/6/2020</v>
      </c>
      <c r="D7933" s="91">
        <v>10</v>
      </c>
      <c r="E7933" s="91">
        <v>6</v>
      </c>
      <c r="F7933" s="91">
        <v>2020</v>
      </c>
      <c r="G7933">
        <v>7935</v>
      </c>
      <c r="H7933" s="50">
        <v>1</v>
      </c>
      <c r="I7933" s="50"/>
      <c r="J7933" s="50" t="str">
        <f t="shared" si="149"/>
        <v>Masculino</v>
      </c>
    </row>
    <row r="7934" spans="1:10">
      <c r="A7934" t="s">
        <v>35</v>
      </c>
      <c r="B7934" t="s">
        <v>22</v>
      </c>
      <c r="C7934" s="103" t="str">
        <f>+Detalle_Casos[[#This Row],[Día]]&amp;"/"&amp;Detalle_Casos[[#This Row],[Mes]]&amp;"/"&amp;Detalle_Casos[[#This Row],[Año]]</f>
        <v>10/6/2020</v>
      </c>
      <c r="D7934" s="91">
        <v>10</v>
      </c>
      <c r="E7934" s="91">
        <v>6</v>
      </c>
      <c r="F7934" s="91">
        <v>2020</v>
      </c>
      <c r="G7934">
        <v>7936</v>
      </c>
      <c r="H7934" s="50">
        <v>1</v>
      </c>
      <c r="I7934" s="50"/>
      <c r="J7934" s="50" t="str">
        <f t="shared" si="149"/>
        <v>Masculino</v>
      </c>
    </row>
    <row r="7935" spans="1:10">
      <c r="A7935" t="s">
        <v>35</v>
      </c>
      <c r="B7935" t="s">
        <v>22</v>
      </c>
      <c r="C7935" s="103" t="str">
        <f>+Detalle_Casos[[#This Row],[Día]]&amp;"/"&amp;Detalle_Casos[[#This Row],[Mes]]&amp;"/"&amp;Detalle_Casos[[#This Row],[Año]]</f>
        <v>10/6/2020</v>
      </c>
      <c r="D7935" s="91">
        <v>10</v>
      </c>
      <c r="E7935" s="91">
        <v>6</v>
      </c>
      <c r="F7935" s="91">
        <v>2020</v>
      </c>
      <c r="G7935">
        <v>7937</v>
      </c>
      <c r="H7935" s="50">
        <v>1</v>
      </c>
      <c r="I7935" s="50"/>
      <c r="J7935" s="50" t="str">
        <f t="shared" si="149"/>
        <v>Masculino</v>
      </c>
    </row>
    <row r="7936" spans="1:10">
      <c r="A7936" t="s">
        <v>35</v>
      </c>
      <c r="B7936" t="s">
        <v>22</v>
      </c>
      <c r="C7936" s="103" t="str">
        <f>+Detalle_Casos[[#This Row],[Día]]&amp;"/"&amp;Detalle_Casos[[#This Row],[Mes]]&amp;"/"&amp;Detalle_Casos[[#This Row],[Año]]</f>
        <v>10/6/2020</v>
      </c>
      <c r="D7936" s="91">
        <v>10</v>
      </c>
      <c r="E7936" s="91">
        <v>6</v>
      </c>
      <c r="F7936" s="91">
        <v>2020</v>
      </c>
      <c r="G7936">
        <v>7938</v>
      </c>
      <c r="H7936" s="50">
        <v>1</v>
      </c>
      <c r="I7936" s="50"/>
      <c r="J7936" s="50" t="str">
        <f t="shared" si="149"/>
        <v>Masculino</v>
      </c>
    </row>
    <row r="7937" spans="1:10">
      <c r="A7937" t="s">
        <v>35</v>
      </c>
      <c r="B7937" t="s">
        <v>22</v>
      </c>
      <c r="C7937" s="103" t="str">
        <f>+Detalle_Casos[[#This Row],[Día]]&amp;"/"&amp;Detalle_Casos[[#This Row],[Mes]]&amp;"/"&amp;Detalle_Casos[[#This Row],[Año]]</f>
        <v>10/6/2020</v>
      </c>
      <c r="D7937" s="91">
        <v>10</v>
      </c>
      <c r="E7937" s="91">
        <v>6</v>
      </c>
      <c r="F7937" s="91">
        <v>2020</v>
      </c>
      <c r="G7937">
        <v>7939</v>
      </c>
      <c r="H7937" s="50">
        <v>1</v>
      </c>
      <c r="I7937" s="50"/>
      <c r="J7937" s="50" t="str">
        <f t="shared" si="149"/>
        <v>Masculino</v>
      </c>
    </row>
    <row r="7938" spans="1:10">
      <c r="A7938" t="s">
        <v>35</v>
      </c>
      <c r="B7938" t="s">
        <v>22</v>
      </c>
      <c r="C7938" s="103" t="str">
        <f>+Detalle_Casos[[#This Row],[Día]]&amp;"/"&amp;Detalle_Casos[[#This Row],[Mes]]&amp;"/"&amp;Detalle_Casos[[#This Row],[Año]]</f>
        <v>10/6/2020</v>
      </c>
      <c r="D7938" s="91">
        <v>10</v>
      </c>
      <c r="E7938" s="91">
        <v>6</v>
      </c>
      <c r="F7938" s="91">
        <v>2020</v>
      </c>
      <c r="G7938">
        <v>7940</v>
      </c>
      <c r="H7938" s="50">
        <v>1</v>
      </c>
      <c r="I7938" s="50"/>
      <c r="J7938" s="50" t="str">
        <f t="shared" si="149"/>
        <v>Masculino</v>
      </c>
    </row>
    <row r="7939" spans="1:10">
      <c r="A7939" t="s">
        <v>35</v>
      </c>
      <c r="B7939" t="s">
        <v>22</v>
      </c>
      <c r="C7939" s="103" t="str">
        <f>+Detalle_Casos[[#This Row],[Día]]&amp;"/"&amp;Detalle_Casos[[#This Row],[Mes]]&amp;"/"&amp;Detalle_Casos[[#This Row],[Año]]</f>
        <v>10/6/2020</v>
      </c>
      <c r="D7939" s="91">
        <v>10</v>
      </c>
      <c r="E7939" s="91">
        <v>6</v>
      </c>
      <c r="F7939" s="91">
        <v>2020</v>
      </c>
      <c r="G7939">
        <v>7941</v>
      </c>
      <c r="H7939" s="50">
        <v>1</v>
      </c>
      <c r="I7939" s="50"/>
      <c r="J7939" s="50" t="str">
        <f t="shared" si="149"/>
        <v>Masculino</v>
      </c>
    </row>
    <row r="7940" spans="1:10">
      <c r="A7940" t="s">
        <v>35</v>
      </c>
      <c r="B7940" t="s">
        <v>22</v>
      </c>
      <c r="C7940" s="103" t="str">
        <f>+Detalle_Casos[[#This Row],[Día]]&amp;"/"&amp;Detalle_Casos[[#This Row],[Mes]]&amp;"/"&amp;Detalle_Casos[[#This Row],[Año]]</f>
        <v>10/6/2020</v>
      </c>
      <c r="D7940" s="91">
        <v>10</v>
      </c>
      <c r="E7940" s="91">
        <v>6</v>
      </c>
      <c r="F7940" s="91">
        <v>2020</v>
      </c>
      <c r="G7940">
        <v>7942</v>
      </c>
      <c r="H7940" s="50">
        <v>1</v>
      </c>
      <c r="I7940" s="50"/>
      <c r="J7940" s="50" t="str">
        <f t="shared" si="149"/>
        <v>Masculino</v>
      </c>
    </row>
    <row r="7941" spans="1:10">
      <c r="A7941" t="s">
        <v>35</v>
      </c>
      <c r="B7941" t="s">
        <v>22</v>
      </c>
      <c r="C7941" s="103" t="str">
        <f>+Detalle_Casos[[#This Row],[Día]]&amp;"/"&amp;Detalle_Casos[[#This Row],[Mes]]&amp;"/"&amp;Detalle_Casos[[#This Row],[Año]]</f>
        <v>10/6/2020</v>
      </c>
      <c r="D7941" s="91">
        <v>10</v>
      </c>
      <c r="E7941" s="91">
        <v>6</v>
      </c>
      <c r="F7941" s="91">
        <v>2020</v>
      </c>
      <c r="G7941">
        <v>7943</v>
      </c>
      <c r="H7941" s="50">
        <v>1</v>
      </c>
      <c r="I7941" s="50"/>
      <c r="J7941" s="50" t="str">
        <f t="shared" si="149"/>
        <v>Masculino</v>
      </c>
    </row>
    <row r="7942" spans="1:10">
      <c r="A7942" t="s">
        <v>35</v>
      </c>
      <c r="B7942" t="s">
        <v>22</v>
      </c>
      <c r="C7942" s="103" t="str">
        <f>+Detalle_Casos[[#This Row],[Día]]&amp;"/"&amp;Detalle_Casos[[#This Row],[Mes]]&amp;"/"&amp;Detalle_Casos[[#This Row],[Año]]</f>
        <v>10/6/2020</v>
      </c>
      <c r="D7942" s="91">
        <v>10</v>
      </c>
      <c r="E7942" s="91">
        <v>6</v>
      </c>
      <c r="F7942" s="91">
        <v>2020</v>
      </c>
      <c r="G7942">
        <v>7944</v>
      </c>
      <c r="H7942" s="50">
        <v>1</v>
      </c>
      <c r="I7942" s="50"/>
      <c r="J7942" s="50" t="str">
        <f t="shared" si="149"/>
        <v>Masculino</v>
      </c>
    </row>
    <row r="7943" spans="1:10">
      <c r="A7943" t="s">
        <v>35</v>
      </c>
      <c r="B7943" t="s">
        <v>22</v>
      </c>
      <c r="C7943" s="103" t="str">
        <f>+Detalle_Casos[[#This Row],[Día]]&amp;"/"&amp;Detalle_Casos[[#This Row],[Mes]]&amp;"/"&amp;Detalle_Casos[[#This Row],[Año]]</f>
        <v>10/6/2020</v>
      </c>
      <c r="D7943" s="91">
        <v>10</v>
      </c>
      <c r="E7943" s="91">
        <v>6</v>
      </c>
      <c r="F7943" s="91">
        <v>2020</v>
      </c>
      <c r="G7943">
        <v>7945</v>
      </c>
      <c r="H7943" s="50">
        <v>1</v>
      </c>
      <c r="I7943" s="50"/>
      <c r="J7943" s="50" t="str">
        <f t="shared" si="149"/>
        <v>Masculino</v>
      </c>
    </row>
    <row r="7944" spans="1:10">
      <c r="A7944" t="s">
        <v>35</v>
      </c>
      <c r="B7944" t="s">
        <v>22</v>
      </c>
      <c r="C7944" s="103" t="str">
        <f>+Detalle_Casos[[#This Row],[Día]]&amp;"/"&amp;Detalle_Casos[[#This Row],[Mes]]&amp;"/"&amp;Detalle_Casos[[#This Row],[Año]]</f>
        <v>10/6/2020</v>
      </c>
      <c r="D7944" s="91">
        <v>10</v>
      </c>
      <c r="E7944" s="91">
        <v>6</v>
      </c>
      <c r="F7944" s="91">
        <v>2020</v>
      </c>
      <c r="G7944">
        <v>7946</v>
      </c>
      <c r="H7944" s="50">
        <v>1</v>
      </c>
      <c r="I7944" s="50"/>
      <c r="J7944" s="50" t="str">
        <f t="shared" si="149"/>
        <v>Masculino</v>
      </c>
    </row>
    <row r="7945" spans="1:10">
      <c r="A7945" t="s">
        <v>35</v>
      </c>
      <c r="B7945" t="s">
        <v>22</v>
      </c>
      <c r="C7945" s="103" t="str">
        <f>+Detalle_Casos[[#This Row],[Día]]&amp;"/"&amp;Detalle_Casos[[#This Row],[Mes]]&amp;"/"&amp;Detalle_Casos[[#This Row],[Año]]</f>
        <v>10/6/2020</v>
      </c>
      <c r="D7945" s="91">
        <v>10</v>
      </c>
      <c r="E7945" s="91">
        <v>6</v>
      </c>
      <c r="F7945" s="91">
        <v>2020</v>
      </c>
      <c r="G7945">
        <v>7947</v>
      </c>
      <c r="H7945" s="50">
        <v>1</v>
      </c>
      <c r="I7945" s="50"/>
      <c r="J7945" s="50" t="str">
        <f t="shared" si="149"/>
        <v>Masculino</v>
      </c>
    </row>
    <row r="7946" spans="1:10">
      <c r="A7946" t="s">
        <v>35</v>
      </c>
      <c r="B7946" t="s">
        <v>22</v>
      </c>
      <c r="C7946" s="103" t="str">
        <f>+Detalle_Casos[[#This Row],[Día]]&amp;"/"&amp;Detalle_Casos[[#This Row],[Mes]]&amp;"/"&amp;Detalle_Casos[[#This Row],[Año]]</f>
        <v>10/6/2020</v>
      </c>
      <c r="D7946" s="91">
        <v>10</v>
      </c>
      <c r="E7946" s="91">
        <v>6</v>
      </c>
      <c r="F7946" s="91">
        <v>2020</v>
      </c>
      <c r="G7946">
        <v>7948</v>
      </c>
      <c r="H7946" s="50">
        <v>1</v>
      </c>
      <c r="I7946" s="50"/>
      <c r="J7946" s="50" t="str">
        <f t="shared" si="149"/>
        <v>Masculino</v>
      </c>
    </row>
    <row r="7947" spans="1:10">
      <c r="A7947" t="s">
        <v>35</v>
      </c>
      <c r="B7947" t="s">
        <v>22</v>
      </c>
      <c r="C7947" s="103" t="str">
        <f>+Detalle_Casos[[#This Row],[Día]]&amp;"/"&amp;Detalle_Casos[[#This Row],[Mes]]&amp;"/"&amp;Detalle_Casos[[#This Row],[Año]]</f>
        <v>10/6/2020</v>
      </c>
      <c r="D7947" s="91">
        <v>10</v>
      </c>
      <c r="E7947" s="91">
        <v>6</v>
      </c>
      <c r="F7947" s="91">
        <v>2020</v>
      </c>
      <c r="G7947">
        <v>7949</v>
      </c>
      <c r="H7947" s="50">
        <v>1</v>
      </c>
      <c r="I7947" s="50"/>
      <c r="J7947" s="50" t="str">
        <f t="shared" si="149"/>
        <v>Masculino</v>
      </c>
    </row>
    <row r="7948" spans="1:10">
      <c r="A7948" t="s">
        <v>35</v>
      </c>
      <c r="B7948" t="s">
        <v>22</v>
      </c>
      <c r="C7948" s="103" t="str">
        <f>+Detalle_Casos[[#This Row],[Día]]&amp;"/"&amp;Detalle_Casos[[#This Row],[Mes]]&amp;"/"&amp;Detalle_Casos[[#This Row],[Año]]</f>
        <v>10/6/2020</v>
      </c>
      <c r="D7948" s="91">
        <v>10</v>
      </c>
      <c r="E7948" s="91">
        <v>6</v>
      </c>
      <c r="F7948" s="91">
        <v>2020</v>
      </c>
      <c r="G7948">
        <v>7950</v>
      </c>
      <c r="H7948" s="50">
        <v>1</v>
      </c>
      <c r="I7948" s="50"/>
      <c r="J7948" s="50" t="str">
        <f t="shared" si="149"/>
        <v>Masculino</v>
      </c>
    </row>
    <row r="7949" spans="1:10">
      <c r="A7949" t="s">
        <v>35</v>
      </c>
      <c r="B7949" t="s">
        <v>22</v>
      </c>
      <c r="C7949" s="103" t="str">
        <f>+Detalle_Casos[[#This Row],[Día]]&amp;"/"&amp;Detalle_Casos[[#This Row],[Mes]]&amp;"/"&amp;Detalle_Casos[[#This Row],[Año]]</f>
        <v>10/6/2020</v>
      </c>
      <c r="D7949" s="91">
        <v>10</v>
      </c>
      <c r="E7949" s="91">
        <v>6</v>
      </c>
      <c r="F7949" s="91">
        <v>2020</v>
      </c>
      <c r="G7949">
        <v>7951</v>
      </c>
      <c r="H7949" s="50">
        <v>1</v>
      </c>
      <c r="I7949" s="50"/>
      <c r="J7949" s="50" t="str">
        <f t="shared" si="149"/>
        <v>Masculino</v>
      </c>
    </row>
    <row r="7950" spans="1:10">
      <c r="A7950" t="s">
        <v>35</v>
      </c>
      <c r="B7950" t="s">
        <v>22</v>
      </c>
      <c r="C7950" s="103" t="str">
        <f>+Detalle_Casos[[#This Row],[Día]]&amp;"/"&amp;Detalle_Casos[[#This Row],[Mes]]&amp;"/"&amp;Detalle_Casos[[#This Row],[Año]]</f>
        <v>10/6/2020</v>
      </c>
      <c r="D7950" s="91">
        <v>10</v>
      </c>
      <c r="E7950" s="91">
        <v>6</v>
      </c>
      <c r="F7950" s="91">
        <v>2020</v>
      </c>
      <c r="G7950">
        <v>7952</v>
      </c>
      <c r="H7950" s="50">
        <v>1</v>
      </c>
      <c r="I7950" s="50"/>
      <c r="J7950" s="50" t="str">
        <f t="shared" si="149"/>
        <v>Masculino</v>
      </c>
    </row>
    <row r="7951" spans="1:10">
      <c r="A7951" t="s">
        <v>35</v>
      </c>
      <c r="B7951" t="s">
        <v>22</v>
      </c>
      <c r="C7951" s="103" t="str">
        <f>+Detalle_Casos[[#This Row],[Día]]&amp;"/"&amp;Detalle_Casos[[#This Row],[Mes]]&amp;"/"&amp;Detalle_Casos[[#This Row],[Año]]</f>
        <v>10/6/2020</v>
      </c>
      <c r="D7951" s="91">
        <v>10</v>
      </c>
      <c r="E7951" s="91">
        <v>6</v>
      </c>
      <c r="F7951" s="91">
        <v>2020</v>
      </c>
      <c r="G7951">
        <v>7953</v>
      </c>
      <c r="H7951" s="50">
        <v>1</v>
      </c>
      <c r="I7951" s="50"/>
      <c r="J7951" s="50" t="str">
        <f t="shared" si="149"/>
        <v>Masculino</v>
      </c>
    </row>
    <row r="7952" spans="1:10">
      <c r="A7952" t="s">
        <v>35</v>
      </c>
      <c r="B7952" t="s">
        <v>22</v>
      </c>
      <c r="C7952" s="103" t="str">
        <f>+Detalle_Casos[[#This Row],[Día]]&amp;"/"&amp;Detalle_Casos[[#This Row],[Mes]]&amp;"/"&amp;Detalle_Casos[[#This Row],[Año]]</f>
        <v>10/6/2020</v>
      </c>
      <c r="D7952" s="91">
        <v>10</v>
      </c>
      <c r="E7952" s="91">
        <v>6</v>
      </c>
      <c r="F7952" s="91">
        <v>2020</v>
      </c>
      <c r="G7952">
        <v>7954</v>
      </c>
      <c r="H7952" s="50">
        <v>1</v>
      </c>
      <c r="I7952" s="50"/>
      <c r="J7952" s="50" t="str">
        <f t="shared" si="149"/>
        <v>Masculino</v>
      </c>
    </row>
    <row r="7953" spans="1:10">
      <c r="A7953" t="s">
        <v>35</v>
      </c>
      <c r="B7953" t="s">
        <v>22</v>
      </c>
      <c r="C7953" s="103" t="str">
        <f>+Detalle_Casos[[#This Row],[Día]]&amp;"/"&amp;Detalle_Casos[[#This Row],[Mes]]&amp;"/"&amp;Detalle_Casos[[#This Row],[Año]]</f>
        <v>10/6/2020</v>
      </c>
      <c r="D7953" s="91">
        <v>10</v>
      </c>
      <c r="E7953" s="91">
        <v>6</v>
      </c>
      <c r="F7953" s="91">
        <v>2020</v>
      </c>
      <c r="G7953">
        <v>7955</v>
      </c>
      <c r="H7953" s="50">
        <v>1</v>
      </c>
      <c r="I7953" s="50"/>
      <c r="J7953" s="50" t="str">
        <f t="shared" si="149"/>
        <v>Masculino</v>
      </c>
    </row>
    <row r="7954" spans="1:10">
      <c r="A7954" t="s">
        <v>35</v>
      </c>
      <c r="B7954" t="s">
        <v>22</v>
      </c>
      <c r="C7954" s="103" t="str">
        <f>+Detalle_Casos[[#This Row],[Día]]&amp;"/"&amp;Detalle_Casos[[#This Row],[Mes]]&amp;"/"&amp;Detalle_Casos[[#This Row],[Año]]</f>
        <v>10/6/2020</v>
      </c>
      <c r="D7954" s="91">
        <v>10</v>
      </c>
      <c r="E7954" s="91">
        <v>6</v>
      </c>
      <c r="F7954" s="91">
        <v>2020</v>
      </c>
      <c r="G7954">
        <v>7956</v>
      </c>
      <c r="H7954" s="50">
        <v>1</v>
      </c>
      <c r="I7954" s="50"/>
      <c r="J7954" s="50" t="str">
        <f t="shared" si="149"/>
        <v>Masculino</v>
      </c>
    </row>
    <row r="7955" spans="1:10">
      <c r="A7955" t="s">
        <v>35</v>
      </c>
      <c r="B7955" t="s">
        <v>22</v>
      </c>
      <c r="C7955" s="103" t="str">
        <f>+Detalle_Casos[[#This Row],[Día]]&amp;"/"&amp;Detalle_Casos[[#This Row],[Mes]]&amp;"/"&amp;Detalle_Casos[[#This Row],[Año]]</f>
        <v>10/6/2020</v>
      </c>
      <c r="D7955" s="91">
        <v>10</v>
      </c>
      <c r="E7955" s="91">
        <v>6</v>
      </c>
      <c r="F7955" s="91">
        <v>2020</v>
      </c>
      <c r="G7955">
        <v>7957</v>
      </c>
      <c r="H7955" s="50">
        <v>1</v>
      </c>
      <c r="I7955" s="50"/>
      <c r="J7955" s="50" t="str">
        <f t="shared" si="149"/>
        <v>Masculino</v>
      </c>
    </row>
    <row r="7956" spans="1:10">
      <c r="A7956" t="s">
        <v>35</v>
      </c>
      <c r="B7956" t="s">
        <v>22</v>
      </c>
      <c r="C7956" s="103" t="str">
        <f>+Detalle_Casos[[#This Row],[Día]]&amp;"/"&amp;Detalle_Casos[[#This Row],[Mes]]&amp;"/"&amp;Detalle_Casos[[#This Row],[Año]]</f>
        <v>10/6/2020</v>
      </c>
      <c r="D7956" s="91">
        <v>10</v>
      </c>
      <c r="E7956" s="91">
        <v>6</v>
      </c>
      <c r="F7956" s="91">
        <v>2020</v>
      </c>
      <c r="G7956">
        <v>7958</v>
      </c>
      <c r="H7956" s="50">
        <v>1</v>
      </c>
      <c r="I7956" s="50"/>
      <c r="J7956" s="50" t="str">
        <f t="shared" si="149"/>
        <v>Masculino</v>
      </c>
    </row>
    <row r="7957" spans="1:10">
      <c r="A7957" t="s">
        <v>35</v>
      </c>
      <c r="B7957" t="s">
        <v>22</v>
      </c>
      <c r="C7957" s="103" t="str">
        <f>+Detalle_Casos[[#This Row],[Día]]&amp;"/"&amp;Detalle_Casos[[#This Row],[Mes]]&amp;"/"&amp;Detalle_Casos[[#This Row],[Año]]</f>
        <v>10/6/2020</v>
      </c>
      <c r="D7957" s="91">
        <v>10</v>
      </c>
      <c r="E7957" s="91">
        <v>6</v>
      </c>
      <c r="F7957" s="91">
        <v>2020</v>
      </c>
      <c r="G7957">
        <v>7959</v>
      </c>
      <c r="H7957" s="50">
        <v>1</v>
      </c>
      <c r="I7957" s="50"/>
      <c r="J7957" s="50" t="str">
        <f t="shared" si="149"/>
        <v>Masculino</v>
      </c>
    </row>
    <row r="7958" spans="1:10">
      <c r="A7958" t="s">
        <v>35</v>
      </c>
      <c r="B7958" t="s">
        <v>22</v>
      </c>
      <c r="C7958" s="103" t="str">
        <f>+Detalle_Casos[[#This Row],[Día]]&amp;"/"&amp;Detalle_Casos[[#This Row],[Mes]]&amp;"/"&amp;Detalle_Casos[[#This Row],[Año]]</f>
        <v>10/6/2020</v>
      </c>
      <c r="D7958" s="91">
        <v>10</v>
      </c>
      <c r="E7958" s="91">
        <v>6</v>
      </c>
      <c r="F7958" s="91">
        <v>2020</v>
      </c>
      <c r="G7958">
        <v>7960</v>
      </c>
      <c r="H7958" s="50">
        <v>1</v>
      </c>
      <c r="I7958" s="50"/>
      <c r="J7958" s="50" t="str">
        <f t="shared" si="149"/>
        <v>Masculino</v>
      </c>
    </row>
    <row r="7959" spans="1:10">
      <c r="A7959" t="s">
        <v>35</v>
      </c>
      <c r="B7959" t="s">
        <v>22</v>
      </c>
      <c r="C7959" s="103" t="str">
        <f>+Detalle_Casos[[#This Row],[Día]]&amp;"/"&amp;Detalle_Casos[[#This Row],[Mes]]&amp;"/"&amp;Detalle_Casos[[#This Row],[Año]]</f>
        <v>10/6/2020</v>
      </c>
      <c r="D7959" s="91">
        <v>10</v>
      </c>
      <c r="E7959" s="91">
        <v>6</v>
      </c>
      <c r="F7959" s="91">
        <v>2020</v>
      </c>
      <c r="G7959">
        <v>7961</v>
      </c>
      <c r="H7959" s="50">
        <v>1</v>
      </c>
      <c r="I7959" s="50"/>
      <c r="J7959" s="50" t="str">
        <f t="shared" si="149"/>
        <v>Masculino</v>
      </c>
    </row>
    <row r="7960" spans="1:10">
      <c r="A7960" t="s">
        <v>35</v>
      </c>
      <c r="B7960" t="s">
        <v>22</v>
      </c>
      <c r="C7960" s="103" t="str">
        <f>+Detalle_Casos[[#This Row],[Día]]&amp;"/"&amp;Detalle_Casos[[#This Row],[Mes]]&amp;"/"&amp;Detalle_Casos[[#This Row],[Año]]</f>
        <v>10/6/2020</v>
      </c>
      <c r="D7960" s="91">
        <v>10</v>
      </c>
      <c r="E7960" s="91">
        <v>6</v>
      </c>
      <c r="F7960" s="91">
        <v>2020</v>
      </c>
      <c r="G7960">
        <v>7962</v>
      </c>
      <c r="H7960" s="50">
        <v>1</v>
      </c>
      <c r="I7960" s="50"/>
      <c r="J7960" s="50" t="str">
        <f t="shared" si="149"/>
        <v>Masculino</v>
      </c>
    </row>
    <row r="7961" spans="1:10">
      <c r="A7961" t="s">
        <v>35</v>
      </c>
      <c r="B7961" t="s">
        <v>22</v>
      </c>
      <c r="C7961" s="103" t="str">
        <f>+Detalle_Casos[[#This Row],[Día]]&amp;"/"&amp;Detalle_Casos[[#This Row],[Mes]]&amp;"/"&amp;Detalle_Casos[[#This Row],[Año]]</f>
        <v>10/6/2020</v>
      </c>
      <c r="D7961" s="91">
        <v>10</v>
      </c>
      <c r="E7961" s="91">
        <v>6</v>
      </c>
      <c r="F7961" s="91">
        <v>2020</v>
      </c>
      <c r="G7961">
        <v>7963</v>
      </c>
      <c r="H7961" s="50">
        <v>1</v>
      </c>
      <c r="I7961" s="50"/>
      <c r="J7961" s="50" t="str">
        <f t="shared" si="149"/>
        <v>Masculino</v>
      </c>
    </row>
    <row r="7962" spans="1:10">
      <c r="A7962" t="s">
        <v>35</v>
      </c>
      <c r="B7962" t="s">
        <v>22</v>
      </c>
      <c r="C7962" s="103" t="str">
        <f>+Detalle_Casos[[#This Row],[Día]]&amp;"/"&amp;Detalle_Casos[[#This Row],[Mes]]&amp;"/"&amp;Detalle_Casos[[#This Row],[Año]]</f>
        <v>10/6/2020</v>
      </c>
      <c r="D7962" s="91">
        <v>10</v>
      </c>
      <c r="E7962" s="91">
        <v>6</v>
      </c>
      <c r="F7962" s="91">
        <v>2020</v>
      </c>
      <c r="G7962">
        <v>7964</v>
      </c>
      <c r="H7962" s="50">
        <v>1</v>
      </c>
      <c r="I7962" s="50"/>
      <c r="J7962" s="50" t="str">
        <f t="shared" si="149"/>
        <v>Masculino</v>
      </c>
    </row>
    <row r="7963" spans="1:10">
      <c r="A7963" t="s">
        <v>35</v>
      </c>
      <c r="B7963" t="s">
        <v>22</v>
      </c>
      <c r="C7963" s="103" t="str">
        <f>+Detalle_Casos[[#This Row],[Día]]&amp;"/"&amp;Detalle_Casos[[#This Row],[Mes]]&amp;"/"&amp;Detalle_Casos[[#This Row],[Año]]</f>
        <v>10/6/2020</v>
      </c>
      <c r="D7963" s="91">
        <v>10</v>
      </c>
      <c r="E7963" s="91">
        <v>6</v>
      </c>
      <c r="F7963" s="91">
        <v>2020</v>
      </c>
      <c r="G7963">
        <v>7965</v>
      </c>
      <c r="H7963" s="50">
        <v>1</v>
      </c>
      <c r="I7963" s="50"/>
      <c r="J7963" s="50" t="str">
        <f t="shared" si="149"/>
        <v>Masculino</v>
      </c>
    </row>
    <row r="7964" spans="1:10">
      <c r="A7964" t="s">
        <v>35</v>
      </c>
      <c r="B7964" t="s">
        <v>22</v>
      </c>
      <c r="C7964" s="103" t="str">
        <f>+Detalle_Casos[[#This Row],[Día]]&amp;"/"&amp;Detalle_Casos[[#This Row],[Mes]]&amp;"/"&amp;Detalle_Casos[[#This Row],[Año]]</f>
        <v>10/6/2020</v>
      </c>
      <c r="D7964" s="91">
        <v>10</v>
      </c>
      <c r="E7964" s="91">
        <v>6</v>
      </c>
      <c r="F7964" s="91">
        <v>2020</v>
      </c>
      <c r="G7964">
        <v>7966</v>
      </c>
      <c r="H7964" s="50">
        <v>1</v>
      </c>
      <c r="I7964" s="50"/>
      <c r="J7964" s="50" t="str">
        <f t="shared" si="149"/>
        <v>Masculino</v>
      </c>
    </row>
    <row r="7965" spans="1:10">
      <c r="A7965" t="s">
        <v>35</v>
      </c>
      <c r="B7965" t="s">
        <v>22</v>
      </c>
      <c r="C7965" s="103" t="str">
        <f>+Detalle_Casos[[#This Row],[Día]]&amp;"/"&amp;Detalle_Casos[[#This Row],[Mes]]&amp;"/"&amp;Detalle_Casos[[#This Row],[Año]]</f>
        <v>10/6/2020</v>
      </c>
      <c r="D7965" s="91">
        <v>10</v>
      </c>
      <c r="E7965" s="91">
        <v>6</v>
      </c>
      <c r="F7965" s="91">
        <v>2020</v>
      </c>
      <c r="G7965">
        <v>7967</v>
      </c>
      <c r="H7965" s="50">
        <v>1</v>
      </c>
      <c r="I7965" s="50"/>
      <c r="J7965" s="50" t="str">
        <f t="shared" si="149"/>
        <v>Masculino</v>
      </c>
    </row>
    <row r="7966" spans="1:10">
      <c r="A7966" t="s">
        <v>35</v>
      </c>
      <c r="B7966" t="s">
        <v>22</v>
      </c>
      <c r="C7966" s="103" t="str">
        <f>+Detalle_Casos[[#This Row],[Día]]&amp;"/"&amp;Detalle_Casos[[#This Row],[Mes]]&amp;"/"&amp;Detalle_Casos[[#This Row],[Año]]</f>
        <v>10/6/2020</v>
      </c>
      <c r="D7966" s="91">
        <v>10</v>
      </c>
      <c r="E7966" s="91">
        <v>6</v>
      </c>
      <c r="F7966" s="91">
        <v>2020</v>
      </c>
      <c r="G7966">
        <v>7968</v>
      </c>
      <c r="H7966" s="50">
        <v>1</v>
      </c>
      <c r="I7966" s="50"/>
      <c r="J7966" s="50" t="str">
        <f t="shared" si="149"/>
        <v>Masculino</v>
      </c>
    </row>
    <row r="7967" spans="1:10">
      <c r="A7967" t="s">
        <v>35</v>
      </c>
      <c r="B7967" t="s">
        <v>22</v>
      </c>
      <c r="C7967" s="103" t="str">
        <f>+Detalle_Casos[[#This Row],[Día]]&amp;"/"&amp;Detalle_Casos[[#This Row],[Mes]]&amp;"/"&amp;Detalle_Casos[[#This Row],[Año]]</f>
        <v>10/6/2020</v>
      </c>
      <c r="D7967" s="91">
        <v>10</v>
      </c>
      <c r="E7967" s="91">
        <v>6</v>
      </c>
      <c r="F7967" s="91">
        <v>2020</v>
      </c>
      <c r="G7967">
        <v>7969</v>
      </c>
      <c r="H7967" s="50">
        <v>1</v>
      </c>
      <c r="I7967" s="50"/>
      <c r="J7967" s="50" t="str">
        <f t="shared" si="149"/>
        <v>Masculino</v>
      </c>
    </row>
    <row r="7968" spans="1:10">
      <c r="A7968" t="s">
        <v>35</v>
      </c>
      <c r="B7968" t="s">
        <v>22</v>
      </c>
      <c r="C7968" s="103" t="str">
        <f>+Detalle_Casos[[#This Row],[Día]]&amp;"/"&amp;Detalle_Casos[[#This Row],[Mes]]&amp;"/"&amp;Detalle_Casos[[#This Row],[Año]]</f>
        <v>10/6/2020</v>
      </c>
      <c r="D7968" s="91">
        <v>10</v>
      </c>
      <c r="E7968" s="91">
        <v>6</v>
      </c>
      <c r="F7968" s="91">
        <v>2020</v>
      </c>
      <c r="G7968">
        <v>7970</v>
      </c>
      <c r="H7968" s="50">
        <v>1</v>
      </c>
      <c r="I7968" s="50"/>
      <c r="J7968" s="50" t="str">
        <f t="shared" si="149"/>
        <v>Masculino</v>
      </c>
    </row>
    <row r="7969" spans="1:10">
      <c r="A7969" t="s">
        <v>35</v>
      </c>
      <c r="B7969" t="s">
        <v>22</v>
      </c>
      <c r="C7969" s="103" t="str">
        <f>+Detalle_Casos[[#This Row],[Día]]&amp;"/"&amp;Detalle_Casos[[#This Row],[Mes]]&amp;"/"&amp;Detalle_Casos[[#This Row],[Año]]</f>
        <v>10/6/2020</v>
      </c>
      <c r="D7969" s="91">
        <v>10</v>
      </c>
      <c r="E7969" s="91">
        <v>6</v>
      </c>
      <c r="F7969" s="91">
        <v>2020</v>
      </c>
      <c r="G7969">
        <v>7971</v>
      </c>
      <c r="H7969" s="50">
        <v>1</v>
      </c>
      <c r="I7969" s="50"/>
      <c r="J7969" s="50" t="str">
        <f t="shared" si="149"/>
        <v>Masculino</v>
      </c>
    </row>
    <row r="7970" spans="1:10">
      <c r="A7970" t="s">
        <v>35</v>
      </c>
      <c r="B7970" t="s">
        <v>22</v>
      </c>
      <c r="C7970" s="103" t="str">
        <f>+Detalle_Casos[[#This Row],[Día]]&amp;"/"&amp;Detalle_Casos[[#This Row],[Mes]]&amp;"/"&amp;Detalle_Casos[[#This Row],[Año]]</f>
        <v>10/6/2020</v>
      </c>
      <c r="D7970" s="91">
        <v>10</v>
      </c>
      <c r="E7970" s="91">
        <v>6</v>
      </c>
      <c r="F7970" s="91">
        <v>2020</v>
      </c>
      <c r="G7970">
        <v>7972</v>
      </c>
      <c r="H7970" s="50">
        <v>1</v>
      </c>
      <c r="I7970" s="50"/>
      <c r="J7970" s="50" t="str">
        <f t="shared" si="149"/>
        <v>Masculino</v>
      </c>
    </row>
    <row r="7971" spans="1:10">
      <c r="A7971" t="s">
        <v>35</v>
      </c>
      <c r="B7971" t="s">
        <v>22</v>
      </c>
      <c r="C7971" s="103" t="str">
        <f>+Detalle_Casos[[#This Row],[Día]]&amp;"/"&amp;Detalle_Casos[[#This Row],[Mes]]&amp;"/"&amp;Detalle_Casos[[#This Row],[Año]]</f>
        <v>10/6/2020</v>
      </c>
      <c r="D7971" s="91">
        <v>10</v>
      </c>
      <c r="E7971" s="91">
        <v>6</v>
      </c>
      <c r="F7971" s="91">
        <v>2020</v>
      </c>
      <c r="G7971">
        <v>7973</v>
      </c>
      <c r="H7971" s="50">
        <v>1</v>
      </c>
      <c r="I7971" s="50"/>
      <c r="J7971" s="50" t="str">
        <f t="shared" si="149"/>
        <v>Masculino</v>
      </c>
    </row>
    <row r="7972" spans="1:10">
      <c r="A7972" t="s">
        <v>35</v>
      </c>
      <c r="B7972" t="s">
        <v>22</v>
      </c>
      <c r="C7972" s="103" t="str">
        <f>+Detalle_Casos[[#This Row],[Día]]&amp;"/"&amp;Detalle_Casos[[#This Row],[Mes]]&amp;"/"&amp;Detalle_Casos[[#This Row],[Año]]</f>
        <v>10/6/2020</v>
      </c>
      <c r="D7972" s="91">
        <v>10</v>
      </c>
      <c r="E7972" s="91">
        <v>6</v>
      </c>
      <c r="F7972" s="91">
        <v>2020</v>
      </c>
      <c r="G7972">
        <v>7974</v>
      </c>
      <c r="H7972" s="50">
        <v>1</v>
      </c>
      <c r="I7972" s="50"/>
      <c r="J7972" s="50" t="str">
        <f t="shared" si="149"/>
        <v>Masculino</v>
      </c>
    </row>
    <row r="7973" spans="1:10">
      <c r="A7973" t="s">
        <v>35</v>
      </c>
      <c r="B7973" t="s">
        <v>22</v>
      </c>
      <c r="C7973" s="103" t="str">
        <f>+Detalle_Casos[[#This Row],[Día]]&amp;"/"&amp;Detalle_Casos[[#This Row],[Mes]]&amp;"/"&amp;Detalle_Casos[[#This Row],[Año]]</f>
        <v>10/6/2020</v>
      </c>
      <c r="D7973" s="91">
        <v>10</v>
      </c>
      <c r="E7973" s="91">
        <v>6</v>
      </c>
      <c r="F7973" s="91">
        <v>2020</v>
      </c>
      <c r="G7973">
        <v>7975</v>
      </c>
      <c r="H7973" s="50">
        <v>1</v>
      </c>
      <c r="I7973" s="50"/>
      <c r="J7973" s="50" t="str">
        <f t="shared" si="149"/>
        <v>Masculino</v>
      </c>
    </row>
    <row r="7974" spans="1:10">
      <c r="A7974" t="s">
        <v>35</v>
      </c>
      <c r="B7974" t="s">
        <v>22</v>
      </c>
      <c r="C7974" s="103" t="str">
        <f>+Detalle_Casos[[#This Row],[Día]]&amp;"/"&amp;Detalle_Casos[[#This Row],[Mes]]&amp;"/"&amp;Detalle_Casos[[#This Row],[Año]]</f>
        <v>10/6/2020</v>
      </c>
      <c r="D7974" s="91">
        <v>10</v>
      </c>
      <c r="E7974" s="91">
        <v>6</v>
      </c>
      <c r="F7974" s="91">
        <v>2020</v>
      </c>
      <c r="G7974">
        <v>7976</v>
      </c>
      <c r="H7974" s="50">
        <v>1</v>
      </c>
      <c r="I7974" s="50"/>
      <c r="J7974" s="50" t="str">
        <f t="shared" si="149"/>
        <v>Masculino</v>
      </c>
    </row>
    <row r="7975" spans="1:10">
      <c r="A7975" t="s">
        <v>35</v>
      </c>
      <c r="B7975" t="s">
        <v>22</v>
      </c>
      <c r="C7975" s="103" t="str">
        <f>+Detalle_Casos[[#This Row],[Día]]&amp;"/"&amp;Detalle_Casos[[#This Row],[Mes]]&amp;"/"&amp;Detalle_Casos[[#This Row],[Año]]</f>
        <v>10/6/2020</v>
      </c>
      <c r="D7975" s="91">
        <v>10</v>
      </c>
      <c r="E7975" s="91">
        <v>6</v>
      </c>
      <c r="F7975" s="91">
        <v>2020</v>
      </c>
      <c r="G7975">
        <v>7977</v>
      </c>
      <c r="H7975" s="50">
        <v>1</v>
      </c>
      <c r="I7975" s="50"/>
      <c r="J7975" s="50" t="str">
        <f t="shared" si="149"/>
        <v>Masculino</v>
      </c>
    </row>
    <row r="7976" spans="1:10">
      <c r="A7976" t="s">
        <v>35</v>
      </c>
      <c r="B7976" t="s">
        <v>22</v>
      </c>
      <c r="C7976" s="103" t="str">
        <f>+Detalle_Casos[[#This Row],[Día]]&amp;"/"&amp;Detalle_Casos[[#This Row],[Mes]]&amp;"/"&amp;Detalle_Casos[[#This Row],[Año]]</f>
        <v>10/6/2020</v>
      </c>
      <c r="D7976" s="91">
        <v>10</v>
      </c>
      <c r="E7976" s="91">
        <v>6</v>
      </c>
      <c r="F7976" s="91">
        <v>2020</v>
      </c>
      <c r="G7976">
        <v>7978</v>
      </c>
      <c r="H7976" s="50">
        <v>1</v>
      </c>
      <c r="I7976" s="50"/>
      <c r="J7976" s="50" t="str">
        <f t="shared" si="149"/>
        <v>Masculino</v>
      </c>
    </row>
    <row r="7977" spans="1:10">
      <c r="A7977" t="s">
        <v>35</v>
      </c>
      <c r="B7977" t="s">
        <v>22</v>
      </c>
      <c r="C7977" s="103" t="str">
        <f>+Detalle_Casos[[#This Row],[Día]]&amp;"/"&amp;Detalle_Casos[[#This Row],[Mes]]&amp;"/"&amp;Detalle_Casos[[#This Row],[Año]]</f>
        <v>10/6/2020</v>
      </c>
      <c r="D7977" s="91">
        <v>10</v>
      </c>
      <c r="E7977" s="91">
        <v>6</v>
      </c>
      <c r="F7977" s="91">
        <v>2020</v>
      </c>
      <c r="G7977">
        <v>7979</v>
      </c>
      <c r="H7977" s="50">
        <v>1</v>
      </c>
      <c r="I7977" s="50"/>
      <c r="J7977" s="50" t="str">
        <f t="shared" si="149"/>
        <v>Masculino</v>
      </c>
    </row>
    <row r="7978" spans="1:10">
      <c r="A7978" t="s">
        <v>35</v>
      </c>
      <c r="B7978" t="s">
        <v>22</v>
      </c>
      <c r="C7978" s="103" t="str">
        <f>+Detalle_Casos[[#This Row],[Día]]&amp;"/"&amp;Detalle_Casos[[#This Row],[Mes]]&amp;"/"&amp;Detalle_Casos[[#This Row],[Año]]</f>
        <v>10/6/2020</v>
      </c>
      <c r="D7978" s="91">
        <v>10</v>
      </c>
      <c r="E7978" s="91">
        <v>6</v>
      </c>
      <c r="F7978" s="91">
        <v>2020</v>
      </c>
      <c r="G7978">
        <v>7980</v>
      </c>
      <c r="H7978" s="50">
        <v>1</v>
      </c>
      <c r="I7978" s="50"/>
      <c r="J7978" s="50" t="str">
        <f t="shared" si="149"/>
        <v>Masculino</v>
      </c>
    </row>
    <row r="7979" spans="1:10">
      <c r="A7979" t="s">
        <v>35</v>
      </c>
      <c r="B7979" t="s">
        <v>22</v>
      </c>
      <c r="C7979" s="103" t="str">
        <f>+Detalle_Casos[[#This Row],[Día]]&amp;"/"&amp;Detalle_Casos[[#This Row],[Mes]]&amp;"/"&amp;Detalle_Casos[[#This Row],[Año]]</f>
        <v>10/6/2020</v>
      </c>
      <c r="D7979" s="91">
        <v>10</v>
      </c>
      <c r="E7979" s="91">
        <v>6</v>
      </c>
      <c r="F7979" s="91">
        <v>2020</v>
      </c>
      <c r="G7979">
        <v>7981</v>
      </c>
      <c r="H7979" s="50">
        <v>1</v>
      </c>
      <c r="I7979" s="50"/>
      <c r="J7979" s="50" t="str">
        <f t="shared" si="149"/>
        <v>Masculino</v>
      </c>
    </row>
    <row r="7980" spans="1:10">
      <c r="A7980" t="s">
        <v>35</v>
      </c>
      <c r="B7980" t="s">
        <v>22</v>
      </c>
      <c r="C7980" s="103" t="str">
        <f>+Detalle_Casos[[#This Row],[Día]]&amp;"/"&amp;Detalle_Casos[[#This Row],[Mes]]&amp;"/"&amp;Detalle_Casos[[#This Row],[Año]]</f>
        <v>10/6/2020</v>
      </c>
      <c r="D7980" s="91">
        <v>10</v>
      </c>
      <c r="E7980" s="91">
        <v>6</v>
      </c>
      <c r="F7980" s="91">
        <v>2020</v>
      </c>
      <c r="G7980">
        <v>7982</v>
      </c>
      <c r="H7980" s="50">
        <v>1</v>
      </c>
      <c r="I7980" s="50"/>
      <c r="J7980" s="50" t="str">
        <f t="shared" si="149"/>
        <v>Masculino</v>
      </c>
    </row>
    <row r="7981" spans="1:10">
      <c r="A7981" t="s">
        <v>35</v>
      </c>
      <c r="B7981" t="s">
        <v>22</v>
      </c>
      <c r="C7981" s="103" t="str">
        <f>+Detalle_Casos[[#This Row],[Día]]&amp;"/"&amp;Detalle_Casos[[#This Row],[Mes]]&amp;"/"&amp;Detalle_Casos[[#This Row],[Año]]</f>
        <v>10/6/2020</v>
      </c>
      <c r="D7981" s="91">
        <v>10</v>
      </c>
      <c r="E7981" s="91">
        <v>6</v>
      </c>
      <c r="F7981" s="91">
        <v>2020</v>
      </c>
      <c r="G7981">
        <v>7983</v>
      </c>
      <c r="H7981" s="50">
        <v>1</v>
      </c>
      <c r="I7981" s="50"/>
      <c r="J7981" s="50" t="str">
        <f t="shared" si="149"/>
        <v>Masculino</v>
      </c>
    </row>
    <row r="7982" spans="1:10">
      <c r="A7982" t="s">
        <v>35</v>
      </c>
      <c r="B7982" t="s">
        <v>22</v>
      </c>
      <c r="C7982" s="103" t="str">
        <f>+Detalle_Casos[[#This Row],[Día]]&amp;"/"&amp;Detalle_Casos[[#This Row],[Mes]]&amp;"/"&amp;Detalle_Casos[[#This Row],[Año]]</f>
        <v>10/6/2020</v>
      </c>
      <c r="D7982" s="91">
        <v>10</v>
      </c>
      <c r="E7982" s="91">
        <v>6</v>
      </c>
      <c r="F7982" s="91">
        <v>2020</v>
      </c>
      <c r="G7982">
        <v>7984</v>
      </c>
      <c r="H7982" s="50">
        <v>1</v>
      </c>
      <c r="I7982" s="50"/>
      <c r="J7982" s="50" t="str">
        <f t="shared" si="149"/>
        <v>Masculino</v>
      </c>
    </row>
    <row r="7983" spans="1:10">
      <c r="A7983" t="s">
        <v>35</v>
      </c>
      <c r="B7983" t="s">
        <v>22</v>
      </c>
      <c r="C7983" s="103" t="str">
        <f>+Detalle_Casos[[#This Row],[Día]]&amp;"/"&amp;Detalle_Casos[[#This Row],[Mes]]&amp;"/"&amp;Detalle_Casos[[#This Row],[Año]]</f>
        <v>10/6/2020</v>
      </c>
      <c r="D7983" s="91">
        <v>10</v>
      </c>
      <c r="E7983" s="91">
        <v>6</v>
      </c>
      <c r="F7983" s="91">
        <v>2020</v>
      </c>
      <c r="G7983">
        <v>7985</v>
      </c>
      <c r="H7983" s="50">
        <v>1</v>
      </c>
      <c r="I7983" s="50"/>
      <c r="J7983" s="50" t="str">
        <f t="shared" si="149"/>
        <v>Masculino</v>
      </c>
    </row>
    <row r="7984" spans="1:10">
      <c r="A7984" t="s">
        <v>35</v>
      </c>
      <c r="B7984" t="s">
        <v>22</v>
      </c>
      <c r="C7984" s="103" t="str">
        <f>+Detalle_Casos[[#This Row],[Día]]&amp;"/"&amp;Detalle_Casos[[#This Row],[Mes]]&amp;"/"&amp;Detalle_Casos[[#This Row],[Año]]</f>
        <v>10/6/2020</v>
      </c>
      <c r="D7984" s="91">
        <v>10</v>
      </c>
      <c r="E7984" s="91">
        <v>6</v>
      </c>
      <c r="F7984" s="91">
        <v>2020</v>
      </c>
      <c r="G7984">
        <v>7986</v>
      </c>
      <c r="H7984" s="50">
        <v>1</v>
      </c>
      <c r="I7984" s="50"/>
      <c r="J7984" s="50" t="str">
        <f t="shared" si="149"/>
        <v>Masculino</v>
      </c>
    </row>
    <row r="7985" spans="1:10">
      <c r="A7985" t="s">
        <v>35</v>
      </c>
      <c r="B7985" t="s">
        <v>22</v>
      </c>
      <c r="C7985" s="103" t="str">
        <f>+Detalle_Casos[[#This Row],[Día]]&amp;"/"&amp;Detalle_Casos[[#This Row],[Mes]]&amp;"/"&amp;Detalle_Casos[[#This Row],[Año]]</f>
        <v>10/6/2020</v>
      </c>
      <c r="D7985" s="91">
        <v>10</v>
      </c>
      <c r="E7985" s="91">
        <v>6</v>
      </c>
      <c r="F7985" s="91">
        <v>2020</v>
      </c>
      <c r="G7985">
        <v>7987</v>
      </c>
      <c r="H7985" s="50">
        <v>1</v>
      </c>
      <c r="I7985" s="50"/>
      <c r="J7985" s="50" t="str">
        <f t="shared" si="149"/>
        <v>Masculino</v>
      </c>
    </row>
    <row r="7986" spans="1:10">
      <c r="A7986" t="s">
        <v>35</v>
      </c>
      <c r="B7986" t="s">
        <v>22</v>
      </c>
      <c r="C7986" s="103" t="str">
        <f>+Detalle_Casos[[#This Row],[Día]]&amp;"/"&amp;Detalle_Casos[[#This Row],[Mes]]&amp;"/"&amp;Detalle_Casos[[#This Row],[Año]]</f>
        <v>10/6/2020</v>
      </c>
      <c r="D7986" s="91">
        <v>10</v>
      </c>
      <c r="E7986" s="91">
        <v>6</v>
      </c>
      <c r="F7986" s="91">
        <v>2020</v>
      </c>
      <c r="G7986">
        <v>7988</v>
      </c>
      <c r="H7986" s="50">
        <v>1</v>
      </c>
      <c r="I7986" s="50"/>
      <c r="J7986" s="50" t="str">
        <f t="shared" si="149"/>
        <v>Masculino</v>
      </c>
    </row>
    <row r="7987" spans="1:10">
      <c r="A7987" t="s">
        <v>35</v>
      </c>
      <c r="B7987" t="s">
        <v>22</v>
      </c>
      <c r="C7987" s="103" t="str">
        <f>+Detalle_Casos[[#This Row],[Día]]&amp;"/"&amp;Detalle_Casos[[#This Row],[Mes]]&amp;"/"&amp;Detalle_Casos[[#This Row],[Año]]</f>
        <v>10/6/2020</v>
      </c>
      <c r="D7987" s="91">
        <v>10</v>
      </c>
      <c r="E7987" s="91">
        <v>6</v>
      </c>
      <c r="F7987" s="91">
        <v>2020</v>
      </c>
      <c r="G7987">
        <v>7989</v>
      </c>
      <c r="H7987" s="50">
        <v>1</v>
      </c>
      <c r="I7987" s="50"/>
      <c r="J7987" s="50" t="str">
        <f t="shared" si="149"/>
        <v>Masculino</v>
      </c>
    </row>
    <row r="7988" spans="1:10">
      <c r="A7988" t="s">
        <v>35</v>
      </c>
      <c r="B7988" t="s">
        <v>22</v>
      </c>
      <c r="C7988" s="103" t="str">
        <f>+Detalle_Casos[[#This Row],[Día]]&amp;"/"&amp;Detalle_Casos[[#This Row],[Mes]]&amp;"/"&amp;Detalle_Casos[[#This Row],[Año]]</f>
        <v>10/6/2020</v>
      </c>
      <c r="D7988" s="91">
        <v>10</v>
      </c>
      <c r="E7988" s="91">
        <v>6</v>
      </c>
      <c r="F7988" s="91">
        <v>2020</v>
      </c>
      <c r="G7988">
        <v>7990</v>
      </c>
      <c r="H7988" s="50">
        <v>1</v>
      </c>
      <c r="I7988" s="50"/>
      <c r="J7988" s="50" t="str">
        <f t="shared" si="149"/>
        <v>Masculino</v>
      </c>
    </row>
    <row r="7989" spans="1:10">
      <c r="A7989" t="s">
        <v>35</v>
      </c>
      <c r="B7989" t="s">
        <v>22</v>
      </c>
      <c r="C7989" s="103" t="str">
        <f>+Detalle_Casos[[#This Row],[Día]]&amp;"/"&amp;Detalle_Casos[[#This Row],[Mes]]&amp;"/"&amp;Detalle_Casos[[#This Row],[Año]]</f>
        <v>10/6/2020</v>
      </c>
      <c r="D7989" s="91">
        <v>10</v>
      </c>
      <c r="E7989" s="91">
        <v>6</v>
      </c>
      <c r="F7989" s="91">
        <v>2020</v>
      </c>
      <c r="G7989">
        <v>7991</v>
      </c>
      <c r="H7989" s="50">
        <v>1</v>
      </c>
      <c r="I7989" s="50"/>
      <c r="J7989" s="50" t="str">
        <f t="shared" si="149"/>
        <v>Masculino</v>
      </c>
    </row>
    <row r="7990" spans="1:10">
      <c r="A7990" t="s">
        <v>35</v>
      </c>
      <c r="B7990" t="s">
        <v>22</v>
      </c>
      <c r="C7990" s="103" t="str">
        <f>+Detalle_Casos[[#This Row],[Día]]&amp;"/"&amp;Detalle_Casos[[#This Row],[Mes]]&amp;"/"&amp;Detalle_Casos[[#This Row],[Año]]</f>
        <v>10/6/2020</v>
      </c>
      <c r="D7990" s="91">
        <v>10</v>
      </c>
      <c r="E7990" s="91">
        <v>6</v>
      </c>
      <c r="F7990" s="91">
        <v>2020</v>
      </c>
      <c r="G7990">
        <v>7992</v>
      </c>
      <c r="H7990" s="50">
        <v>1</v>
      </c>
      <c r="I7990" s="50"/>
      <c r="J7990" s="50" t="str">
        <f t="shared" si="149"/>
        <v>Masculino</v>
      </c>
    </row>
    <row r="7991" spans="1:10">
      <c r="A7991" t="s">
        <v>35</v>
      </c>
      <c r="B7991" t="s">
        <v>22</v>
      </c>
      <c r="C7991" s="103" t="str">
        <f>+Detalle_Casos[[#This Row],[Día]]&amp;"/"&amp;Detalle_Casos[[#This Row],[Mes]]&amp;"/"&amp;Detalle_Casos[[#This Row],[Año]]</f>
        <v>10/6/2020</v>
      </c>
      <c r="D7991" s="91">
        <v>10</v>
      </c>
      <c r="E7991" s="91">
        <v>6</v>
      </c>
      <c r="F7991" s="91">
        <v>2020</v>
      </c>
      <c r="G7991">
        <v>7993</v>
      </c>
      <c r="H7991" s="50">
        <v>1</v>
      </c>
      <c r="I7991" s="50"/>
      <c r="J7991" s="50" t="str">
        <f t="shared" si="149"/>
        <v>Masculino</v>
      </c>
    </row>
    <row r="7992" spans="1:10">
      <c r="A7992" t="s">
        <v>35</v>
      </c>
      <c r="B7992" t="s">
        <v>22</v>
      </c>
      <c r="C7992" s="103" t="str">
        <f>+Detalle_Casos[[#This Row],[Día]]&amp;"/"&amp;Detalle_Casos[[#This Row],[Mes]]&amp;"/"&amp;Detalle_Casos[[#This Row],[Año]]</f>
        <v>10/6/2020</v>
      </c>
      <c r="D7992" s="91">
        <v>10</v>
      </c>
      <c r="E7992" s="91">
        <v>6</v>
      </c>
      <c r="F7992" s="91">
        <v>2020</v>
      </c>
      <c r="G7992">
        <v>7994</v>
      </c>
      <c r="H7992" s="50">
        <v>1</v>
      </c>
      <c r="I7992" s="50"/>
      <c r="J7992" s="50" t="str">
        <f t="shared" si="149"/>
        <v>Masculino</v>
      </c>
    </row>
    <row r="7993" spans="1:10">
      <c r="A7993" t="s">
        <v>35</v>
      </c>
      <c r="B7993" t="s">
        <v>22</v>
      </c>
      <c r="C7993" s="103" t="str">
        <f>+Detalle_Casos[[#This Row],[Día]]&amp;"/"&amp;Detalle_Casos[[#This Row],[Mes]]&amp;"/"&amp;Detalle_Casos[[#This Row],[Año]]</f>
        <v>10/6/2020</v>
      </c>
      <c r="D7993" s="91">
        <v>10</v>
      </c>
      <c r="E7993" s="91">
        <v>6</v>
      </c>
      <c r="F7993" s="91">
        <v>2020</v>
      </c>
      <c r="G7993">
        <v>7995</v>
      </c>
      <c r="H7993" s="50">
        <v>1</v>
      </c>
      <c r="I7993" s="50"/>
      <c r="J7993" s="50" t="str">
        <f t="shared" si="149"/>
        <v>Masculino</v>
      </c>
    </row>
    <row r="7994" spans="1:10">
      <c r="A7994" t="s">
        <v>35</v>
      </c>
      <c r="B7994" t="s">
        <v>22</v>
      </c>
      <c r="C7994" s="103" t="str">
        <f>+Detalle_Casos[[#This Row],[Día]]&amp;"/"&amp;Detalle_Casos[[#This Row],[Mes]]&amp;"/"&amp;Detalle_Casos[[#This Row],[Año]]</f>
        <v>10/6/2020</v>
      </c>
      <c r="D7994" s="91">
        <v>10</v>
      </c>
      <c r="E7994" s="91">
        <v>6</v>
      </c>
      <c r="F7994" s="91">
        <v>2020</v>
      </c>
      <c r="G7994">
        <v>7996</v>
      </c>
      <c r="H7994" s="50">
        <v>1</v>
      </c>
      <c r="I7994" s="50"/>
      <c r="J7994" s="50" t="str">
        <f t="shared" si="149"/>
        <v>Masculino</v>
      </c>
    </row>
    <row r="7995" spans="1:10">
      <c r="A7995" t="s">
        <v>35</v>
      </c>
      <c r="B7995" t="s">
        <v>22</v>
      </c>
      <c r="C7995" s="103" t="str">
        <f>+Detalle_Casos[[#This Row],[Día]]&amp;"/"&amp;Detalle_Casos[[#This Row],[Mes]]&amp;"/"&amp;Detalle_Casos[[#This Row],[Año]]</f>
        <v>10/6/2020</v>
      </c>
      <c r="D7995" s="91">
        <v>10</v>
      </c>
      <c r="E7995" s="91">
        <v>6</v>
      </c>
      <c r="F7995" s="91">
        <v>2020</v>
      </c>
      <c r="G7995">
        <v>7997</v>
      </c>
      <c r="H7995" s="50">
        <v>1</v>
      </c>
      <c r="I7995" s="50"/>
      <c r="J7995" s="50" t="str">
        <f t="shared" si="149"/>
        <v>Masculino</v>
      </c>
    </row>
    <row r="7996" spans="1:10">
      <c r="A7996" t="s">
        <v>35</v>
      </c>
      <c r="B7996" t="s">
        <v>22</v>
      </c>
      <c r="C7996" s="103" t="str">
        <f>+Detalle_Casos[[#This Row],[Día]]&amp;"/"&amp;Detalle_Casos[[#This Row],[Mes]]&amp;"/"&amp;Detalle_Casos[[#This Row],[Año]]</f>
        <v>10/6/2020</v>
      </c>
      <c r="D7996" s="91">
        <v>10</v>
      </c>
      <c r="E7996" s="91">
        <v>6</v>
      </c>
      <c r="F7996" s="91">
        <v>2020</v>
      </c>
      <c r="G7996">
        <v>7998</v>
      </c>
      <c r="H7996" s="50">
        <v>1</v>
      </c>
      <c r="I7996" s="50"/>
      <c r="J7996" s="50" t="str">
        <f t="shared" ref="J7996:J8059" si="150">+IF(H7996=1,"Masculino","Femenino")</f>
        <v>Masculino</v>
      </c>
    </row>
    <row r="7997" spans="1:10">
      <c r="A7997" t="s">
        <v>35</v>
      </c>
      <c r="B7997" t="s">
        <v>22</v>
      </c>
      <c r="C7997" s="103" t="str">
        <f>+Detalle_Casos[[#This Row],[Día]]&amp;"/"&amp;Detalle_Casos[[#This Row],[Mes]]&amp;"/"&amp;Detalle_Casos[[#This Row],[Año]]</f>
        <v>10/6/2020</v>
      </c>
      <c r="D7997" s="91">
        <v>10</v>
      </c>
      <c r="E7997" s="91">
        <v>6</v>
      </c>
      <c r="F7997" s="91">
        <v>2020</v>
      </c>
      <c r="G7997">
        <v>7999</v>
      </c>
      <c r="H7997" s="50">
        <v>1</v>
      </c>
      <c r="I7997" s="50"/>
      <c r="J7997" s="50" t="str">
        <f t="shared" si="150"/>
        <v>Masculino</v>
      </c>
    </row>
    <row r="7998" spans="1:10">
      <c r="A7998" t="s">
        <v>35</v>
      </c>
      <c r="B7998" t="s">
        <v>22</v>
      </c>
      <c r="C7998" s="103" t="str">
        <f>+Detalle_Casos[[#This Row],[Día]]&amp;"/"&amp;Detalle_Casos[[#This Row],[Mes]]&amp;"/"&amp;Detalle_Casos[[#This Row],[Año]]</f>
        <v>10/6/2020</v>
      </c>
      <c r="D7998" s="91">
        <v>10</v>
      </c>
      <c r="E7998" s="91">
        <v>6</v>
      </c>
      <c r="F7998" s="91">
        <v>2020</v>
      </c>
      <c r="G7998">
        <v>8000</v>
      </c>
      <c r="H7998" s="50">
        <v>1</v>
      </c>
      <c r="I7998" s="50"/>
      <c r="J7998" s="50" t="str">
        <f t="shared" si="150"/>
        <v>Masculino</v>
      </c>
    </row>
    <row r="7999" spans="1:10">
      <c r="A7999" t="s">
        <v>35</v>
      </c>
      <c r="B7999" t="s">
        <v>22</v>
      </c>
      <c r="C7999" s="103" t="str">
        <f>+Detalle_Casos[[#This Row],[Día]]&amp;"/"&amp;Detalle_Casos[[#This Row],[Mes]]&amp;"/"&amp;Detalle_Casos[[#This Row],[Año]]</f>
        <v>10/6/2020</v>
      </c>
      <c r="D7999" s="91">
        <v>10</v>
      </c>
      <c r="E7999" s="91">
        <v>6</v>
      </c>
      <c r="F7999" s="91">
        <v>2020</v>
      </c>
      <c r="G7999">
        <v>8001</v>
      </c>
      <c r="H7999" s="50">
        <v>1</v>
      </c>
      <c r="I7999" s="50"/>
      <c r="J7999" s="50" t="str">
        <f t="shared" si="150"/>
        <v>Masculino</v>
      </c>
    </row>
    <row r="8000" spans="1:10">
      <c r="A8000" t="s">
        <v>35</v>
      </c>
      <c r="B8000" t="s">
        <v>22</v>
      </c>
      <c r="C8000" s="103" t="str">
        <f>+Detalle_Casos[[#This Row],[Día]]&amp;"/"&amp;Detalle_Casos[[#This Row],[Mes]]&amp;"/"&amp;Detalle_Casos[[#This Row],[Año]]</f>
        <v>10/6/2020</v>
      </c>
      <c r="D8000" s="91">
        <v>10</v>
      </c>
      <c r="E8000" s="91">
        <v>6</v>
      </c>
      <c r="F8000" s="91">
        <v>2020</v>
      </c>
      <c r="G8000">
        <v>8002</v>
      </c>
      <c r="H8000" s="50">
        <v>1</v>
      </c>
      <c r="I8000" s="50"/>
      <c r="J8000" s="50" t="str">
        <f t="shared" si="150"/>
        <v>Masculino</v>
      </c>
    </row>
    <row r="8001" spans="1:10">
      <c r="A8001" t="s">
        <v>35</v>
      </c>
      <c r="B8001" t="s">
        <v>22</v>
      </c>
      <c r="C8001" s="103" t="str">
        <f>+Detalle_Casos[[#This Row],[Día]]&amp;"/"&amp;Detalle_Casos[[#This Row],[Mes]]&amp;"/"&amp;Detalle_Casos[[#This Row],[Año]]</f>
        <v>10/6/2020</v>
      </c>
      <c r="D8001" s="91">
        <v>10</v>
      </c>
      <c r="E8001" s="91">
        <v>6</v>
      </c>
      <c r="F8001" s="91">
        <v>2020</v>
      </c>
      <c r="G8001">
        <v>8003</v>
      </c>
      <c r="H8001" s="50">
        <v>1</v>
      </c>
      <c r="I8001" s="50"/>
      <c r="J8001" s="50" t="str">
        <f t="shared" si="150"/>
        <v>Masculino</v>
      </c>
    </row>
    <row r="8002" spans="1:10">
      <c r="A8002" t="s">
        <v>35</v>
      </c>
      <c r="B8002" t="s">
        <v>22</v>
      </c>
      <c r="C8002" s="103" t="str">
        <f>+Detalle_Casos[[#This Row],[Día]]&amp;"/"&amp;Detalle_Casos[[#This Row],[Mes]]&amp;"/"&amp;Detalle_Casos[[#This Row],[Año]]</f>
        <v>10/6/2020</v>
      </c>
      <c r="D8002" s="91">
        <v>10</v>
      </c>
      <c r="E8002" s="91">
        <v>6</v>
      </c>
      <c r="F8002" s="91">
        <v>2020</v>
      </c>
      <c r="G8002">
        <v>8004</v>
      </c>
      <c r="H8002" s="50">
        <v>1</v>
      </c>
      <c r="I8002" s="50"/>
      <c r="J8002" s="50" t="str">
        <f t="shared" si="150"/>
        <v>Masculino</v>
      </c>
    </row>
    <row r="8003" spans="1:10">
      <c r="A8003" t="s">
        <v>35</v>
      </c>
      <c r="B8003" t="s">
        <v>22</v>
      </c>
      <c r="C8003" s="103" t="str">
        <f>+Detalle_Casos[[#This Row],[Día]]&amp;"/"&amp;Detalle_Casos[[#This Row],[Mes]]&amp;"/"&amp;Detalle_Casos[[#This Row],[Año]]</f>
        <v>10/6/2020</v>
      </c>
      <c r="D8003" s="91">
        <v>10</v>
      </c>
      <c r="E8003" s="91">
        <v>6</v>
      </c>
      <c r="F8003" s="91">
        <v>2020</v>
      </c>
      <c r="G8003">
        <v>8005</v>
      </c>
      <c r="H8003" s="50">
        <v>1</v>
      </c>
      <c r="I8003" s="50"/>
      <c r="J8003" s="50" t="str">
        <f t="shared" si="150"/>
        <v>Masculino</v>
      </c>
    </row>
    <row r="8004" spans="1:10">
      <c r="A8004" t="s">
        <v>35</v>
      </c>
      <c r="B8004" t="s">
        <v>22</v>
      </c>
      <c r="C8004" s="103" t="str">
        <f>+Detalle_Casos[[#This Row],[Día]]&amp;"/"&amp;Detalle_Casos[[#This Row],[Mes]]&amp;"/"&amp;Detalle_Casos[[#This Row],[Año]]</f>
        <v>10/6/2020</v>
      </c>
      <c r="D8004" s="91">
        <v>10</v>
      </c>
      <c r="E8004" s="91">
        <v>6</v>
      </c>
      <c r="F8004" s="91">
        <v>2020</v>
      </c>
      <c r="G8004">
        <v>8006</v>
      </c>
      <c r="H8004" s="50">
        <v>1</v>
      </c>
      <c r="I8004" s="50"/>
      <c r="J8004" s="50" t="str">
        <f t="shared" si="150"/>
        <v>Masculino</v>
      </c>
    </row>
    <row r="8005" spans="1:10">
      <c r="A8005" t="s">
        <v>35</v>
      </c>
      <c r="B8005" t="s">
        <v>22</v>
      </c>
      <c r="C8005" s="103" t="str">
        <f>+Detalle_Casos[[#This Row],[Día]]&amp;"/"&amp;Detalle_Casos[[#This Row],[Mes]]&amp;"/"&amp;Detalle_Casos[[#This Row],[Año]]</f>
        <v>10/6/2020</v>
      </c>
      <c r="D8005" s="91">
        <v>10</v>
      </c>
      <c r="E8005" s="91">
        <v>6</v>
      </c>
      <c r="F8005" s="91">
        <v>2020</v>
      </c>
      <c r="G8005">
        <v>8007</v>
      </c>
      <c r="H8005" s="50">
        <v>1</v>
      </c>
      <c r="I8005" s="50"/>
      <c r="J8005" s="50" t="str">
        <f t="shared" si="150"/>
        <v>Masculino</v>
      </c>
    </row>
    <row r="8006" spans="1:10">
      <c r="A8006" t="s">
        <v>35</v>
      </c>
      <c r="B8006" t="s">
        <v>22</v>
      </c>
      <c r="C8006" s="103" t="str">
        <f>+Detalle_Casos[[#This Row],[Día]]&amp;"/"&amp;Detalle_Casos[[#This Row],[Mes]]&amp;"/"&amp;Detalle_Casos[[#This Row],[Año]]</f>
        <v>10/6/2020</v>
      </c>
      <c r="D8006" s="91">
        <v>10</v>
      </c>
      <c r="E8006" s="91">
        <v>6</v>
      </c>
      <c r="F8006" s="91">
        <v>2020</v>
      </c>
      <c r="G8006">
        <v>8008</v>
      </c>
      <c r="H8006" s="50">
        <v>1</v>
      </c>
      <c r="I8006" s="50"/>
      <c r="J8006" s="50" t="str">
        <f t="shared" si="150"/>
        <v>Masculino</v>
      </c>
    </row>
    <row r="8007" spans="1:10">
      <c r="A8007" t="s">
        <v>35</v>
      </c>
      <c r="B8007" t="s">
        <v>22</v>
      </c>
      <c r="C8007" s="103" t="str">
        <f>+Detalle_Casos[[#This Row],[Día]]&amp;"/"&amp;Detalle_Casos[[#This Row],[Mes]]&amp;"/"&amp;Detalle_Casos[[#This Row],[Año]]</f>
        <v>10/6/2020</v>
      </c>
      <c r="D8007" s="91">
        <v>10</v>
      </c>
      <c r="E8007" s="91">
        <v>6</v>
      </c>
      <c r="F8007" s="91">
        <v>2020</v>
      </c>
      <c r="G8007">
        <v>8009</v>
      </c>
      <c r="H8007" s="50">
        <v>1</v>
      </c>
      <c r="I8007" s="50"/>
      <c r="J8007" s="50" t="str">
        <f t="shared" si="150"/>
        <v>Masculino</v>
      </c>
    </row>
    <row r="8008" spans="1:10">
      <c r="A8008" t="s">
        <v>35</v>
      </c>
      <c r="B8008" t="s">
        <v>22</v>
      </c>
      <c r="C8008" s="103" t="str">
        <f>+Detalle_Casos[[#This Row],[Día]]&amp;"/"&amp;Detalle_Casos[[#This Row],[Mes]]&amp;"/"&amp;Detalle_Casos[[#This Row],[Año]]</f>
        <v>10/6/2020</v>
      </c>
      <c r="D8008" s="91">
        <v>10</v>
      </c>
      <c r="E8008" s="91">
        <v>6</v>
      </c>
      <c r="F8008" s="91">
        <v>2020</v>
      </c>
      <c r="G8008">
        <v>8010</v>
      </c>
      <c r="H8008" s="50">
        <v>1</v>
      </c>
      <c r="I8008" s="50"/>
      <c r="J8008" s="50" t="str">
        <f t="shared" si="150"/>
        <v>Masculino</v>
      </c>
    </row>
    <row r="8009" spans="1:10">
      <c r="A8009" t="s">
        <v>35</v>
      </c>
      <c r="B8009" t="s">
        <v>22</v>
      </c>
      <c r="C8009" s="103" t="str">
        <f>+Detalle_Casos[[#This Row],[Día]]&amp;"/"&amp;Detalle_Casos[[#This Row],[Mes]]&amp;"/"&amp;Detalle_Casos[[#This Row],[Año]]</f>
        <v>10/6/2020</v>
      </c>
      <c r="D8009" s="91">
        <v>10</v>
      </c>
      <c r="E8009" s="91">
        <v>6</v>
      </c>
      <c r="F8009" s="91">
        <v>2020</v>
      </c>
      <c r="G8009">
        <v>8011</v>
      </c>
      <c r="H8009" s="50">
        <v>1</v>
      </c>
      <c r="I8009" s="50"/>
      <c r="J8009" s="50" t="str">
        <f t="shared" si="150"/>
        <v>Masculino</v>
      </c>
    </row>
    <row r="8010" spans="1:10">
      <c r="A8010" t="s">
        <v>35</v>
      </c>
      <c r="B8010" t="s">
        <v>22</v>
      </c>
      <c r="C8010" s="103" t="str">
        <f>+Detalle_Casos[[#This Row],[Día]]&amp;"/"&amp;Detalle_Casos[[#This Row],[Mes]]&amp;"/"&amp;Detalle_Casos[[#This Row],[Año]]</f>
        <v>10/6/2020</v>
      </c>
      <c r="D8010" s="91">
        <v>10</v>
      </c>
      <c r="E8010" s="91">
        <v>6</v>
      </c>
      <c r="F8010" s="91">
        <v>2020</v>
      </c>
      <c r="G8010">
        <v>8012</v>
      </c>
      <c r="H8010" s="50">
        <v>1</v>
      </c>
      <c r="I8010" s="50"/>
      <c r="J8010" s="50" t="str">
        <f t="shared" si="150"/>
        <v>Masculino</v>
      </c>
    </row>
    <row r="8011" spans="1:10">
      <c r="A8011" t="s">
        <v>35</v>
      </c>
      <c r="B8011" t="s">
        <v>22</v>
      </c>
      <c r="C8011" s="103" t="str">
        <f>+Detalle_Casos[[#This Row],[Día]]&amp;"/"&amp;Detalle_Casos[[#This Row],[Mes]]&amp;"/"&amp;Detalle_Casos[[#This Row],[Año]]</f>
        <v>10/6/2020</v>
      </c>
      <c r="D8011" s="91">
        <v>10</v>
      </c>
      <c r="E8011" s="91">
        <v>6</v>
      </c>
      <c r="F8011" s="91">
        <v>2020</v>
      </c>
      <c r="G8011">
        <v>8013</v>
      </c>
      <c r="H8011" s="50">
        <v>1</v>
      </c>
      <c r="I8011" s="50"/>
      <c r="J8011" s="50" t="str">
        <f t="shared" si="150"/>
        <v>Masculino</v>
      </c>
    </row>
    <row r="8012" spans="1:10">
      <c r="A8012" t="s">
        <v>35</v>
      </c>
      <c r="B8012" t="s">
        <v>22</v>
      </c>
      <c r="C8012" s="103" t="str">
        <f>+Detalle_Casos[[#This Row],[Día]]&amp;"/"&amp;Detalle_Casos[[#This Row],[Mes]]&amp;"/"&amp;Detalle_Casos[[#This Row],[Año]]</f>
        <v>10/6/2020</v>
      </c>
      <c r="D8012" s="91">
        <v>10</v>
      </c>
      <c r="E8012" s="91">
        <v>6</v>
      </c>
      <c r="F8012" s="91">
        <v>2020</v>
      </c>
      <c r="G8012">
        <v>8014</v>
      </c>
      <c r="H8012" s="50">
        <v>1</v>
      </c>
      <c r="I8012" s="50"/>
      <c r="J8012" s="50" t="str">
        <f t="shared" si="150"/>
        <v>Masculino</v>
      </c>
    </row>
    <row r="8013" spans="1:10">
      <c r="A8013" t="s">
        <v>35</v>
      </c>
      <c r="B8013" t="s">
        <v>22</v>
      </c>
      <c r="C8013" s="103" t="str">
        <f>+Detalle_Casos[[#This Row],[Día]]&amp;"/"&amp;Detalle_Casos[[#This Row],[Mes]]&amp;"/"&amp;Detalle_Casos[[#This Row],[Año]]</f>
        <v>10/6/2020</v>
      </c>
      <c r="D8013" s="91">
        <v>10</v>
      </c>
      <c r="E8013" s="91">
        <v>6</v>
      </c>
      <c r="F8013" s="91">
        <v>2020</v>
      </c>
      <c r="G8013">
        <v>8015</v>
      </c>
      <c r="H8013" s="50">
        <v>1</v>
      </c>
      <c r="I8013" s="50"/>
      <c r="J8013" s="50" t="str">
        <f t="shared" si="150"/>
        <v>Masculino</v>
      </c>
    </row>
    <row r="8014" spans="1:10">
      <c r="A8014" t="s">
        <v>35</v>
      </c>
      <c r="B8014" t="s">
        <v>22</v>
      </c>
      <c r="C8014" s="103" t="str">
        <f>+Detalle_Casos[[#This Row],[Día]]&amp;"/"&amp;Detalle_Casos[[#This Row],[Mes]]&amp;"/"&amp;Detalle_Casos[[#This Row],[Año]]</f>
        <v>10/6/2020</v>
      </c>
      <c r="D8014" s="91">
        <v>10</v>
      </c>
      <c r="E8014" s="91">
        <v>6</v>
      </c>
      <c r="F8014" s="91">
        <v>2020</v>
      </c>
      <c r="G8014">
        <v>8016</v>
      </c>
      <c r="H8014" s="50">
        <v>1</v>
      </c>
      <c r="I8014" s="50"/>
      <c r="J8014" s="50" t="str">
        <f t="shared" si="150"/>
        <v>Masculino</v>
      </c>
    </row>
    <row r="8015" spans="1:10">
      <c r="A8015" t="s">
        <v>35</v>
      </c>
      <c r="B8015" t="s">
        <v>22</v>
      </c>
      <c r="C8015" s="103" t="str">
        <f>+Detalle_Casos[[#This Row],[Día]]&amp;"/"&amp;Detalle_Casos[[#This Row],[Mes]]&amp;"/"&amp;Detalle_Casos[[#This Row],[Año]]</f>
        <v>10/6/2020</v>
      </c>
      <c r="D8015" s="91">
        <v>10</v>
      </c>
      <c r="E8015" s="91">
        <v>6</v>
      </c>
      <c r="F8015" s="91">
        <v>2020</v>
      </c>
      <c r="G8015">
        <v>8017</v>
      </c>
      <c r="H8015" s="50">
        <v>1</v>
      </c>
      <c r="I8015" s="50"/>
      <c r="J8015" s="50" t="str">
        <f t="shared" si="150"/>
        <v>Masculino</v>
      </c>
    </row>
    <row r="8016" spans="1:10">
      <c r="A8016" t="s">
        <v>35</v>
      </c>
      <c r="B8016" t="s">
        <v>22</v>
      </c>
      <c r="C8016" s="103" t="str">
        <f>+Detalle_Casos[[#This Row],[Día]]&amp;"/"&amp;Detalle_Casos[[#This Row],[Mes]]&amp;"/"&amp;Detalle_Casos[[#This Row],[Año]]</f>
        <v>10/6/2020</v>
      </c>
      <c r="D8016" s="91">
        <v>10</v>
      </c>
      <c r="E8016" s="91">
        <v>6</v>
      </c>
      <c r="F8016" s="91">
        <v>2020</v>
      </c>
      <c r="G8016">
        <v>8018</v>
      </c>
      <c r="H8016" s="50">
        <v>1</v>
      </c>
      <c r="I8016" s="50"/>
      <c r="J8016" s="50" t="str">
        <f t="shared" si="150"/>
        <v>Masculino</v>
      </c>
    </row>
    <row r="8017" spans="1:10">
      <c r="A8017" t="s">
        <v>35</v>
      </c>
      <c r="B8017" t="s">
        <v>22</v>
      </c>
      <c r="C8017" s="103" t="str">
        <f>+Detalle_Casos[[#This Row],[Día]]&amp;"/"&amp;Detalle_Casos[[#This Row],[Mes]]&amp;"/"&amp;Detalle_Casos[[#This Row],[Año]]</f>
        <v>10/6/2020</v>
      </c>
      <c r="D8017" s="91">
        <v>10</v>
      </c>
      <c r="E8017" s="91">
        <v>6</v>
      </c>
      <c r="F8017" s="91">
        <v>2020</v>
      </c>
      <c r="G8017">
        <v>8019</v>
      </c>
      <c r="H8017" s="50">
        <v>1</v>
      </c>
      <c r="I8017" s="50"/>
      <c r="J8017" s="50" t="str">
        <f t="shared" si="150"/>
        <v>Masculino</v>
      </c>
    </row>
    <row r="8018" spans="1:10">
      <c r="A8018" t="s">
        <v>35</v>
      </c>
      <c r="B8018" t="s">
        <v>22</v>
      </c>
      <c r="C8018" s="103" t="str">
        <f>+Detalle_Casos[[#This Row],[Día]]&amp;"/"&amp;Detalle_Casos[[#This Row],[Mes]]&amp;"/"&amp;Detalle_Casos[[#This Row],[Año]]</f>
        <v>10/6/2020</v>
      </c>
      <c r="D8018" s="91">
        <v>10</v>
      </c>
      <c r="E8018" s="91">
        <v>6</v>
      </c>
      <c r="F8018" s="91">
        <v>2020</v>
      </c>
      <c r="G8018">
        <v>8020</v>
      </c>
      <c r="H8018" s="50">
        <v>1</v>
      </c>
      <c r="I8018" s="50"/>
      <c r="J8018" s="50" t="str">
        <f t="shared" si="150"/>
        <v>Masculino</v>
      </c>
    </row>
    <row r="8019" spans="1:10">
      <c r="A8019" t="s">
        <v>35</v>
      </c>
      <c r="B8019" t="s">
        <v>22</v>
      </c>
      <c r="C8019" s="103" t="str">
        <f>+Detalle_Casos[[#This Row],[Día]]&amp;"/"&amp;Detalle_Casos[[#This Row],[Mes]]&amp;"/"&amp;Detalle_Casos[[#This Row],[Año]]</f>
        <v>10/6/2020</v>
      </c>
      <c r="D8019" s="91">
        <v>10</v>
      </c>
      <c r="E8019" s="91">
        <v>6</v>
      </c>
      <c r="F8019" s="91">
        <v>2020</v>
      </c>
      <c r="G8019">
        <v>8021</v>
      </c>
      <c r="H8019" s="50">
        <v>1</v>
      </c>
      <c r="I8019" s="50"/>
      <c r="J8019" s="50" t="str">
        <f t="shared" si="150"/>
        <v>Masculino</v>
      </c>
    </row>
    <row r="8020" spans="1:10">
      <c r="A8020" t="s">
        <v>35</v>
      </c>
      <c r="B8020" t="s">
        <v>22</v>
      </c>
      <c r="C8020" s="103" t="str">
        <f>+Detalle_Casos[[#This Row],[Día]]&amp;"/"&amp;Detalle_Casos[[#This Row],[Mes]]&amp;"/"&amp;Detalle_Casos[[#This Row],[Año]]</f>
        <v>10/6/2020</v>
      </c>
      <c r="D8020" s="91">
        <v>10</v>
      </c>
      <c r="E8020" s="91">
        <v>6</v>
      </c>
      <c r="F8020" s="91">
        <v>2020</v>
      </c>
      <c r="G8020">
        <v>8022</v>
      </c>
      <c r="H8020" s="50">
        <v>1</v>
      </c>
      <c r="I8020" s="50"/>
      <c r="J8020" s="50" t="str">
        <f t="shared" si="150"/>
        <v>Masculino</v>
      </c>
    </row>
    <row r="8021" spans="1:10">
      <c r="A8021" t="s">
        <v>35</v>
      </c>
      <c r="B8021" t="s">
        <v>22</v>
      </c>
      <c r="C8021" s="103" t="str">
        <f>+Detalle_Casos[[#This Row],[Día]]&amp;"/"&amp;Detalle_Casos[[#This Row],[Mes]]&amp;"/"&amp;Detalle_Casos[[#This Row],[Año]]</f>
        <v>10/6/2020</v>
      </c>
      <c r="D8021" s="91">
        <v>10</v>
      </c>
      <c r="E8021" s="91">
        <v>6</v>
      </c>
      <c r="F8021" s="91">
        <v>2020</v>
      </c>
      <c r="G8021">
        <v>8023</v>
      </c>
      <c r="H8021" s="50">
        <v>1</v>
      </c>
      <c r="I8021" s="50"/>
      <c r="J8021" s="50" t="str">
        <f t="shared" si="150"/>
        <v>Masculino</v>
      </c>
    </row>
    <row r="8022" spans="1:10">
      <c r="A8022" t="s">
        <v>35</v>
      </c>
      <c r="B8022" t="s">
        <v>22</v>
      </c>
      <c r="C8022" s="103" t="str">
        <f>+Detalle_Casos[[#This Row],[Día]]&amp;"/"&amp;Detalle_Casos[[#This Row],[Mes]]&amp;"/"&amp;Detalle_Casos[[#This Row],[Año]]</f>
        <v>10/6/2020</v>
      </c>
      <c r="D8022" s="91">
        <v>10</v>
      </c>
      <c r="E8022" s="91">
        <v>6</v>
      </c>
      <c r="F8022" s="91">
        <v>2020</v>
      </c>
      <c r="G8022">
        <v>8024</v>
      </c>
      <c r="H8022" s="50">
        <v>1</v>
      </c>
      <c r="I8022" s="50"/>
      <c r="J8022" s="50" t="str">
        <f t="shared" si="150"/>
        <v>Masculino</v>
      </c>
    </row>
    <row r="8023" spans="1:10">
      <c r="A8023" t="s">
        <v>35</v>
      </c>
      <c r="B8023" t="s">
        <v>22</v>
      </c>
      <c r="C8023" s="103" t="str">
        <f>+Detalle_Casos[[#This Row],[Día]]&amp;"/"&amp;Detalle_Casos[[#This Row],[Mes]]&amp;"/"&amp;Detalle_Casos[[#This Row],[Año]]</f>
        <v>10/6/2020</v>
      </c>
      <c r="D8023" s="91">
        <v>10</v>
      </c>
      <c r="E8023" s="91">
        <v>6</v>
      </c>
      <c r="F8023" s="91">
        <v>2020</v>
      </c>
      <c r="G8023">
        <v>8025</v>
      </c>
      <c r="H8023" s="50">
        <v>1</v>
      </c>
      <c r="I8023" s="50"/>
      <c r="J8023" s="50" t="str">
        <f t="shared" si="150"/>
        <v>Masculino</v>
      </c>
    </row>
    <row r="8024" spans="1:10">
      <c r="A8024" t="s">
        <v>35</v>
      </c>
      <c r="B8024" t="s">
        <v>22</v>
      </c>
      <c r="C8024" s="103" t="str">
        <f>+Detalle_Casos[[#This Row],[Día]]&amp;"/"&amp;Detalle_Casos[[#This Row],[Mes]]&amp;"/"&amp;Detalle_Casos[[#This Row],[Año]]</f>
        <v>10/6/2020</v>
      </c>
      <c r="D8024" s="91">
        <v>10</v>
      </c>
      <c r="E8024" s="91">
        <v>6</v>
      </c>
      <c r="F8024" s="91">
        <v>2020</v>
      </c>
      <c r="G8024">
        <v>8026</v>
      </c>
      <c r="H8024" s="50">
        <v>1</v>
      </c>
      <c r="I8024" s="50"/>
      <c r="J8024" s="50" t="str">
        <f t="shared" si="150"/>
        <v>Masculino</v>
      </c>
    </row>
    <row r="8025" spans="1:10">
      <c r="A8025" t="s">
        <v>35</v>
      </c>
      <c r="B8025" t="s">
        <v>22</v>
      </c>
      <c r="C8025" s="103" t="str">
        <f>+Detalle_Casos[[#This Row],[Día]]&amp;"/"&amp;Detalle_Casos[[#This Row],[Mes]]&amp;"/"&amp;Detalle_Casos[[#This Row],[Año]]</f>
        <v>10/6/2020</v>
      </c>
      <c r="D8025" s="91">
        <v>10</v>
      </c>
      <c r="E8025" s="91">
        <v>6</v>
      </c>
      <c r="F8025" s="91">
        <v>2020</v>
      </c>
      <c r="G8025">
        <v>8027</v>
      </c>
      <c r="H8025" s="50">
        <v>1</v>
      </c>
      <c r="I8025" s="50"/>
      <c r="J8025" s="50" t="str">
        <f t="shared" si="150"/>
        <v>Masculino</v>
      </c>
    </row>
    <row r="8026" spans="1:10">
      <c r="A8026" t="s">
        <v>35</v>
      </c>
      <c r="B8026" t="s">
        <v>22</v>
      </c>
      <c r="C8026" s="103" t="str">
        <f>+Detalle_Casos[[#This Row],[Día]]&amp;"/"&amp;Detalle_Casos[[#This Row],[Mes]]&amp;"/"&amp;Detalle_Casos[[#This Row],[Año]]</f>
        <v>10/6/2020</v>
      </c>
      <c r="D8026" s="91">
        <v>10</v>
      </c>
      <c r="E8026" s="91">
        <v>6</v>
      </c>
      <c r="F8026" s="91">
        <v>2020</v>
      </c>
      <c r="G8026">
        <v>8028</v>
      </c>
      <c r="H8026" s="50">
        <v>1</v>
      </c>
      <c r="I8026" s="50"/>
      <c r="J8026" s="50" t="str">
        <f t="shared" si="150"/>
        <v>Masculino</v>
      </c>
    </row>
    <row r="8027" spans="1:10">
      <c r="A8027" t="s">
        <v>35</v>
      </c>
      <c r="B8027" t="s">
        <v>22</v>
      </c>
      <c r="C8027" s="103" t="str">
        <f>+Detalle_Casos[[#This Row],[Día]]&amp;"/"&amp;Detalle_Casos[[#This Row],[Mes]]&amp;"/"&amp;Detalle_Casos[[#This Row],[Año]]</f>
        <v>10/6/2020</v>
      </c>
      <c r="D8027" s="91">
        <v>10</v>
      </c>
      <c r="E8027" s="91">
        <v>6</v>
      </c>
      <c r="F8027" s="91">
        <v>2020</v>
      </c>
      <c r="G8027">
        <v>8029</v>
      </c>
      <c r="H8027" s="50">
        <v>1</v>
      </c>
      <c r="I8027" s="50"/>
      <c r="J8027" s="50" t="str">
        <f t="shared" si="150"/>
        <v>Masculino</v>
      </c>
    </row>
    <row r="8028" spans="1:10">
      <c r="A8028" t="s">
        <v>35</v>
      </c>
      <c r="B8028" t="s">
        <v>22</v>
      </c>
      <c r="C8028" s="103" t="str">
        <f>+Detalle_Casos[[#This Row],[Día]]&amp;"/"&amp;Detalle_Casos[[#This Row],[Mes]]&amp;"/"&amp;Detalle_Casos[[#This Row],[Año]]</f>
        <v>10/6/2020</v>
      </c>
      <c r="D8028" s="91">
        <v>10</v>
      </c>
      <c r="E8028" s="91">
        <v>6</v>
      </c>
      <c r="F8028" s="91">
        <v>2020</v>
      </c>
      <c r="G8028">
        <v>8030</v>
      </c>
      <c r="H8028" s="50">
        <v>1</v>
      </c>
      <c r="I8028" s="50"/>
      <c r="J8028" s="50" t="str">
        <f t="shared" si="150"/>
        <v>Masculino</v>
      </c>
    </row>
    <row r="8029" spans="1:10">
      <c r="A8029" t="s">
        <v>35</v>
      </c>
      <c r="B8029" t="s">
        <v>22</v>
      </c>
      <c r="C8029" s="103" t="str">
        <f>+Detalle_Casos[[#This Row],[Día]]&amp;"/"&amp;Detalle_Casos[[#This Row],[Mes]]&amp;"/"&amp;Detalle_Casos[[#This Row],[Año]]</f>
        <v>10/6/2020</v>
      </c>
      <c r="D8029" s="91">
        <v>10</v>
      </c>
      <c r="E8029" s="91">
        <v>6</v>
      </c>
      <c r="F8029" s="91">
        <v>2020</v>
      </c>
      <c r="G8029">
        <v>8031</v>
      </c>
      <c r="H8029" s="50">
        <v>1</v>
      </c>
      <c r="I8029" s="50"/>
      <c r="J8029" s="50" t="str">
        <f t="shared" si="150"/>
        <v>Masculino</v>
      </c>
    </row>
    <row r="8030" spans="1:10">
      <c r="A8030" t="s">
        <v>35</v>
      </c>
      <c r="B8030" t="s">
        <v>22</v>
      </c>
      <c r="C8030" s="103" t="str">
        <f>+Detalle_Casos[[#This Row],[Día]]&amp;"/"&amp;Detalle_Casos[[#This Row],[Mes]]&amp;"/"&amp;Detalle_Casos[[#This Row],[Año]]</f>
        <v>10/6/2020</v>
      </c>
      <c r="D8030" s="91">
        <v>10</v>
      </c>
      <c r="E8030" s="91">
        <v>6</v>
      </c>
      <c r="F8030" s="91">
        <v>2020</v>
      </c>
      <c r="G8030">
        <v>8032</v>
      </c>
      <c r="H8030" s="50">
        <v>1</v>
      </c>
      <c r="I8030" s="50"/>
      <c r="J8030" s="50" t="str">
        <f t="shared" si="150"/>
        <v>Masculino</v>
      </c>
    </row>
    <row r="8031" spans="1:10">
      <c r="A8031" t="s">
        <v>35</v>
      </c>
      <c r="B8031" t="s">
        <v>22</v>
      </c>
      <c r="C8031" s="103" t="str">
        <f>+Detalle_Casos[[#This Row],[Día]]&amp;"/"&amp;Detalle_Casos[[#This Row],[Mes]]&amp;"/"&amp;Detalle_Casos[[#This Row],[Año]]</f>
        <v>10/6/2020</v>
      </c>
      <c r="D8031" s="91">
        <v>10</v>
      </c>
      <c r="E8031" s="91">
        <v>6</v>
      </c>
      <c r="F8031" s="91">
        <v>2020</v>
      </c>
      <c r="G8031">
        <v>8033</v>
      </c>
      <c r="H8031" s="50">
        <v>1</v>
      </c>
      <c r="I8031" s="50"/>
      <c r="J8031" s="50" t="str">
        <f t="shared" si="150"/>
        <v>Masculino</v>
      </c>
    </row>
    <row r="8032" spans="1:10">
      <c r="A8032" t="s">
        <v>35</v>
      </c>
      <c r="B8032" t="s">
        <v>22</v>
      </c>
      <c r="C8032" s="103" t="str">
        <f>+Detalle_Casos[[#This Row],[Día]]&amp;"/"&amp;Detalle_Casos[[#This Row],[Mes]]&amp;"/"&amp;Detalle_Casos[[#This Row],[Año]]</f>
        <v>10/6/2020</v>
      </c>
      <c r="D8032" s="91">
        <v>10</v>
      </c>
      <c r="E8032" s="91">
        <v>6</v>
      </c>
      <c r="F8032" s="91">
        <v>2020</v>
      </c>
      <c r="G8032">
        <v>8034</v>
      </c>
      <c r="H8032" s="50">
        <v>1</v>
      </c>
      <c r="I8032" s="50"/>
      <c r="J8032" s="50" t="str">
        <f t="shared" si="150"/>
        <v>Masculino</v>
      </c>
    </row>
    <row r="8033" spans="1:10">
      <c r="A8033" t="s">
        <v>35</v>
      </c>
      <c r="B8033" t="s">
        <v>22</v>
      </c>
      <c r="C8033" s="103" t="str">
        <f>+Detalle_Casos[[#This Row],[Día]]&amp;"/"&amp;Detalle_Casos[[#This Row],[Mes]]&amp;"/"&amp;Detalle_Casos[[#This Row],[Año]]</f>
        <v>10/6/2020</v>
      </c>
      <c r="D8033" s="91">
        <v>10</v>
      </c>
      <c r="E8033" s="91">
        <v>6</v>
      </c>
      <c r="F8033" s="91">
        <v>2020</v>
      </c>
      <c r="G8033">
        <v>8035</v>
      </c>
      <c r="H8033" s="50">
        <v>1</v>
      </c>
      <c r="I8033" s="50"/>
      <c r="J8033" s="50" t="str">
        <f t="shared" si="150"/>
        <v>Masculino</v>
      </c>
    </row>
    <row r="8034" spans="1:10">
      <c r="A8034" t="s">
        <v>35</v>
      </c>
      <c r="B8034" t="s">
        <v>22</v>
      </c>
      <c r="C8034" s="103" t="str">
        <f>+Detalle_Casos[[#This Row],[Día]]&amp;"/"&amp;Detalle_Casos[[#This Row],[Mes]]&amp;"/"&amp;Detalle_Casos[[#This Row],[Año]]</f>
        <v>10/6/2020</v>
      </c>
      <c r="D8034" s="91">
        <v>10</v>
      </c>
      <c r="E8034" s="91">
        <v>6</v>
      </c>
      <c r="F8034" s="91">
        <v>2020</v>
      </c>
      <c r="G8034">
        <v>8036</v>
      </c>
      <c r="H8034" s="50">
        <v>1</v>
      </c>
      <c r="I8034" s="50"/>
      <c r="J8034" s="50" t="str">
        <f t="shared" si="150"/>
        <v>Masculino</v>
      </c>
    </row>
    <row r="8035" spans="1:10">
      <c r="A8035" t="s">
        <v>35</v>
      </c>
      <c r="B8035" t="s">
        <v>22</v>
      </c>
      <c r="C8035" s="103" t="str">
        <f>+Detalle_Casos[[#This Row],[Día]]&amp;"/"&amp;Detalle_Casos[[#This Row],[Mes]]&amp;"/"&amp;Detalle_Casos[[#This Row],[Año]]</f>
        <v>10/6/2020</v>
      </c>
      <c r="D8035" s="91">
        <v>10</v>
      </c>
      <c r="E8035" s="91">
        <v>6</v>
      </c>
      <c r="F8035" s="91">
        <v>2020</v>
      </c>
      <c r="G8035">
        <v>8037</v>
      </c>
      <c r="H8035" s="50">
        <v>1</v>
      </c>
      <c r="I8035" s="50"/>
      <c r="J8035" s="50" t="str">
        <f t="shared" si="150"/>
        <v>Masculino</v>
      </c>
    </row>
    <row r="8036" spans="1:10">
      <c r="A8036" t="s">
        <v>35</v>
      </c>
      <c r="B8036" t="s">
        <v>22</v>
      </c>
      <c r="C8036" s="103" t="str">
        <f>+Detalle_Casos[[#This Row],[Día]]&amp;"/"&amp;Detalle_Casos[[#This Row],[Mes]]&amp;"/"&amp;Detalle_Casos[[#This Row],[Año]]</f>
        <v>10/6/2020</v>
      </c>
      <c r="D8036" s="91">
        <v>10</v>
      </c>
      <c r="E8036" s="91">
        <v>6</v>
      </c>
      <c r="F8036" s="91">
        <v>2020</v>
      </c>
      <c r="G8036">
        <v>8038</v>
      </c>
      <c r="H8036" s="50">
        <v>1</v>
      </c>
      <c r="I8036" s="50"/>
      <c r="J8036" s="50" t="str">
        <f t="shared" si="150"/>
        <v>Masculino</v>
      </c>
    </row>
    <row r="8037" spans="1:10">
      <c r="A8037" t="s">
        <v>35</v>
      </c>
      <c r="B8037" t="s">
        <v>22</v>
      </c>
      <c r="C8037" s="103" t="str">
        <f>+Detalle_Casos[[#This Row],[Día]]&amp;"/"&amp;Detalle_Casos[[#This Row],[Mes]]&amp;"/"&amp;Detalle_Casos[[#This Row],[Año]]</f>
        <v>10/6/2020</v>
      </c>
      <c r="D8037" s="91">
        <v>10</v>
      </c>
      <c r="E8037" s="91">
        <v>6</v>
      </c>
      <c r="F8037" s="91">
        <v>2020</v>
      </c>
      <c r="G8037">
        <v>8039</v>
      </c>
      <c r="H8037" s="50">
        <v>1</v>
      </c>
      <c r="I8037" s="50"/>
      <c r="J8037" s="50" t="str">
        <f t="shared" si="150"/>
        <v>Masculino</v>
      </c>
    </row>
    <row r="8038" spans="1:10">
      <c r="A8038" t="s">
        <v>35</v>
      </c>
      <c r="B8038" t="s">
        <v>22</v>
      </c>
      <c r="C8038" s="103" t="str">
        <f>+Detalle_Casos[[#This Row],[Día]]&amp;"/"&amp;Detalle_Casos[[#This Row],[Mes]]&amp;"/"&amp;Detalle_Casos[[#This Row],[Año]]</f>
        <v>10/6/2020</v>
      </c>
      <c r="D8038" s="91">
        <v>10</v>
      </c>
      <c r="E8038" s="91">
        <v>6</v>
      </c>
      <c r="F8038" s="91">
        <v>2020</v>
      </c>
      <c r="G8038">
        <v>8040</v>
      </c>
      <c r="H8038" s="50">
        <v>1</v>
      </c>
      <c r="I8038" s="50"/>
      <c r="J8038" s="50" t="str">
        <f t="shared" si="150"/>
        <v>Masculino</v>
      </c>
    </row>
    <row r="8039" spans="1:10">
      <c r="A8039" t="s">
        <v>35</v>
      </c>
      <c r="B8039" t="s">
        <v>22</v>
      </c>
      <c r="C8039" s="103" t="str">
        <f>+Detalle_Casos[[#This Row],[Día]]&amp;"/"&amp;Detalle_Casos[[#This Row],[Mes]]&amp;"/"&amp;Detalle_Casos[[#This Row],[Año]]</f>
        <v>10/6/2020</v>
      </c>
      <c r="D8039" s="91">
        <v>10</v>
      </c>
      <c r="E8039" s="91">
        <v>6</v>
      </c>
      <c r="F8039" s="91">
        <v>2020</v>
      </c>
      <c r="G8039">
        <v>8041</v>
      </c>
      <c r="H8039" s="50">
        <v>1</v>
      </c>
      <c r="I8039" s="50"/>
      <c r="J8039" s="50" t="str">
        <f t="shared" si="150"/>
        <v>Masculino</v>
      </c>
    </row>
    <row r="8040" spans="1:10">
      <c r="A8040" t="s">
        <v>35</v>
      </c>
      <c r="B8040" t="s">
        <v>22</v>
      </c>
      <c r="C8040" s="103" t="str">
        <f>+Detalle_Casos[[#This Row],[Día]]&amp;"/"&amp;Detalle_Casos[[#This Row],[Mes]]&amp;"/"&amp;Detalle_Casos[[#This Row],[Año]]</f>
        <v>10/6/2020</v>
      </c>
      <c r="D8040" s="91">
        <v>10</v>
      </c>
      <c r="E8040" s="91">
        <v>6</v>
      </c>
      <c r="F8040" s="91">
        <v>2020</v>
      </c>
      <c r="G8040">
        <v>8042</v>
      </c>
      <c r="H8040" s="50">
        <v>1</v>
      </c>
      <c r="I8040" s="50"/>
      <c r="J8040" s="50" t="str">
        <f t="shared" si="150"/>
        <v>Masculino</v>
      </c>
    </row>
    <row r="8041" spans="1:10">
      <c r="A8041" t="s">
        <v>35</v>
      </c>
      <c r="B8041" t="s">
        <v>22</v>
      </c>
      <c r="C8041" s="103" t="str">
        <f>+Detalle_Casos[[#This Row],[Día]]&amp;"/"&amp;Detalle_Casos[[#This Row],[Mes]]&amp;"/"&amp;Detalle_Casos[[#This Row],[Año]]</f>
        <v>10/6/2020</v>
      </c>
      <c r="D8041" s="91">
        <v>10</v>
      </c>
      <c r="E8041" s="91">
        <v>6</v>
      </c>
      <c r="F8041" s="91">
        <v>2020</v>
      </c>
      <c r="G8041">
        <v>8043</v>
      </c>
      <c r="H8041" s="50">
        <v>1</v>
      </c>
      <c r="I8041" s="50"/>
      <c r="J8041" s="50" t="str">
        <f t="shared" si="150"/>
        <v>Masculino</v>
      </c>
    </row>
    <row r="8042" spans="1:10">
      <c r="A8042" t="s">
        <v>35</v>
      </c>
      <c r="B8042" t="s">
        <v>22</v>
      </c>
      <c r="C8042" s="103" t="str">
        <f>+Detalle_Casos[[#This Row],[Día]]&amp;"/"&amp;Detalle_Casos[[#This Row],[Mes]]&amp;"/"&amp;Detalle_Casos[[#This Row],[Año]]</f>
        <v>10/6/2020</v>
      </c>
      <c r="D8042" s="91">
        <v>10</v>
      </c>
      <c r="E8042" s="91">
        <v>6</v>
      </c>
      <c r="F8042" s="91">
        <v>2020</v>
      </c>
      <c r="G8042">
        <v>8044</v>
      </c>
      <c r="H8042" s="50">
        <v>1</v>
      </c>
      <c r="I8042" s="50"/>
      <c r="J8042" s="50" t="str">
        <f t="shared" si="150"/>
        <v>Masculino</v>
      </c>
    </row>
    <row r="8043" spans="1:10">
      <c r="A8043" t="s">
        <v>35</v>
      </c>
      <c r="B8043" t="s">
        <v>22</v>
      </c>
      <c r="C8043" s="103" t="str">
        <f>+Detalle_Casos[[#This Row],[Día]]&amp;"/"&amp;Detalle_Casos[[#This Row],[Mes]]&amp;"/"&amp;Detalle_Casos[[#This Row],[Año]]</f>
        <v>10/6/2020</v>
      </c>
      <c r="D8043" s="91">
        <v>10</v>
      </c>
      <c r="E8043" s="91">
        <v>6</v>
      </c>
      <c r="F8043" s="91">
        <v>2020</v>
      </c>
      <c r="G8043">
        <v>8045</v>
      </c>
      <c r="H8043" s="50">
        <v>1</v>
      </c>
      <c r="I8043" s="50"/>
      <c r="J8043" s="50" t="str">
        <f t="shared" si="150"/>
        <v>Masculino</v>
      </c>
    </row>
    <row r="8044" spans="1:10">
      <c r="A8044" t="s">
        <v>35</v>
      </c>
      <c r="B8044" t="s">
        <v>22</v>
      </c>
      <c r="C8044" s="103" t="str">
        <f>+Detalle_Casos[[#This Row],[Día]]&amp;"/"&amp;Detalle_Casos[[#This Row],[Mes]]&amp;"/"&amp;Detalle_Casos[[#This Row],[Año]]</f>
        <v>10/6/2020</v>
      </c>
      <c r="D8044" s="91">
        <v>10</v>
      </c>
      <c r="E8044" s="91">
        <v>6</v>
      </c>
      <c r="F8044" s="91">
        <v>2020</v>
      </c>
      <c r="G8044">
        <v>8046</v>
      </c>
      <c r="H8044" s="50">
        <v>1</v>
      </c>
      <c r="I8044" s="50"/>
      <c r="J8044" s="50" t="str">
        <f t="shared" si="150"/>
        <v>Masculino</v>
      </c>
    </row>
    <row r="8045" spans="1:10">
      <c r="A8045" t="s">
        <v>35</v>
      </c>
      <c r="B8045" t="s">
        <v>22</v>
      </c>
      <c r="C8045" s="103" t="str">
        <f>+Detalle_Casos[[#This Row],[Día]]&amp;"/"&amp;Detalle_Casos[[#This Row],[Mes]]&amp;"/"&amp;Detalle_Casos[[#This Row],[Año]]</f>
        <v>10/6/2020</v>
      </c>
      <c r="D8045" s="91">
        <v>10</v>
      </c>
      <c r="E8045" s="91">
        <v>6</v>
      </c>
      <c r="F8045" s="91">
        <v>2020</v>
      </c>
      <c r="G8045">
        <v>8047</v>
      </c>
      <c r="H8045" s="50">
        <v>1</v>
      </c>
      <c r="I8045" s="50"/>
      <c r="J8045" s="50" t="str">
        <f t="shared" si="150"/>
        <v>Masculino</v>
      </c>
    </row>
    <row r="8046" spans="1:10">
      <c r="A8046" t="s">
        <v>35</v>
      </c>
      <c r="B8046" t="s">
        <v>22</v>
      </c>
      <c r="C8046" s="103" t="str">
        <f>+Detalle_Casos[[#This Row],[Día]]&amp;"/"&amp;Detalle_Casos[[#This Row],[Mes]]&amp;"/"&amp;Detalle_Casos[[#This Row],[Año]]</f>
        <v>10/6/2020</v>
      </c>
      <c r="D8046" s="91">
        <v>10</v>
      </c>
      <c r="E8046" s="91">
        <v>6</v>
      </c>
      <c r="F8046" s="91">
        <v>2020</v>
      </c>
      <c r="G8046">
        <v>8048</v>
      </c>
      <c r="H8046" s="50">
        <v>1</v>
      </c>
      <c r="I8046" s="50"/>
      <c r="J8046" s="50" t="str">
        <f t="shared" si="150"/>
        <v>Masculino</v>
      </c>
    </row>
    <row r="8047" spans="1:10">
      <c r="A8047" t="s">
        <v>35</v>
      </c>
      <c r="B8047" t="s">
        <v>22</v>
      </c>
      <c r="C8047" s="103" t="str">
        <f>+Detalle_Casos[[#This Row],[Día]]&amp;"/"&amp;Detalle_Casos[[#This Row],[Mes]]&amp;"/"&amp;Detalle_Casos[[#This Row],[Año]]</f>
        <v>10/6/2020</v>
      </c>
      <c r="D8047" s="91">
        <v>10</v>
      </c>
      <c r="E8047" s="91">
        <v>6</v>
      </c>
      <c r="F8047" s="91">
        <v>2020</v>
      </c>
      <c r="G8047">
        <v>8049</v>
      </c>
      <c r="H8047" s="50">
        <v>1</v>
      </c>
      <c r="I8047" s="50"/>
      <c r="J8047" s="50" t="str">
        <f t="shared" si="150"/>
        <v>Masculino</v>
      </c>
    </row>
    <row r="8048" spans="1:10">
      <c r="A8048" t="s">
        <v>35</v>
      </c>
      <c r="B8048" t="s">
        <v>22</v>
      </c>
      <c r="C8048" s="103" t="str">
        <f>+Detalle_Casos[[#This Row],[Día]]&amp;"/"&amp;Detalle_Casos[[#This Row],[Mes]]&amp;"/"&amp;Detalle_Casos[[#This Row],[Año]]</f>
        <v>10/6/2020</v>
      </c>
      <c r="D8048" s="91">
        <v>10</v>
      </c>
      <c r="E8048" s="91">
        <v>6</v>
      </c>
      <c r="F8048" s="91">
        <v>2020</v>
      </c>
      <c r="G8048">
        <v>8050</v>
      </c>
      <c r="H8048" s="50">
        <v>1</v>
      </c>
      <c r="I8048" s="50"/>
      <c r="J8048" s="50" t="str">
        <f t="shared" si="150"/>
        <v>Masculino</v>
      </c>
    </row>
    <row r="8049" spans="1:10">
      <c r="A8049" t="s">
        <v>35</v>
      </c>
      <c r="B8049" t="s">
        <v>22</v>
      </c>
      <c r="C8049" s="103" t="str">
        <f>+Detalle_Casos[[#This Row],[Día]]&amp;"/"&amp;Detalle_Casos[[#This Row],[Mes]]&amp;"/"&amp;Detalle_Casos[[#This Row],[Año]]</f>
        <v>10/6/2020</v>
      </c>
      <c r="D8049" s="91">
        <v>10</v>
      </c>
      <c r="E8049" s="91">
        <v>6</v>
      </c>
      <c r="F8049" s="91">
        <v>2020</v>
      </c>
      <c r="G8049">
        <v>8051</v>
      </c>
      <c r="H8049" s="50">
        <v>1</v>
      </c>
      <c r="I8049" s="50"/>
      <c r="J8049" s="50" t="str">
        <f t="shared" si="150"/>
        <v>Masculino</v>
      </c>
    </row>
    <row r="8050" spans="1:10">
      <c r="A8050" t="s">
        <v>35</v>
      </c>
      <c r="B8050" t="s">
        <v>22</v>
      </c>
      <c r="C8050" s="103" t="str">
        <f>+Detalle_Casos[[#This Row],[Día]]&amp;"/"&amp;Detalle_Casos[[#This Row],[Mes]]&amp;"/"&amp;Detalle_Casos[[#This Row],[Año]]</f>
        <v>10/6/2020</v>
      </c>
      <c r="D8050" s="91">
        <v>10</v>
      </c>
      <c r="E8050" s="91">
        <v>6</v>
      </c>
      <c r="F8050" s="91">
        <v>2020</v>
      </c>
      <c r="G8050">
        <v>8052</v>
      </c>
      <c r="H8050" s="50">
        <v>1</v>
      </c>
      <c r="I8050" s="50"/>
      <c r="J8050" s="50" t="str">
        <f t="shared" si="150"/>
        <v>Masculino</v>
      </c>
    </row>
    <row r="8051" spans="1:10">
      <c r="A8051" t="s">
        <v>35</v>
      </c>
      <c r="B8051" t="s">
        <v>22</v>
      </c>
      <c r="C8051" s="103" t="str">
        <f>+Detalle_Casos[[#This Row],[Día]]&amp;"/"&amp;Detalle_Casos[[#This Row],[Mes]]&amp;"/"&amp;Detalle_Casos[[#This Row],[Año]]</f>
        <v>10/6/2020</v>
      </c>
      <c r="D8051" s="91">
        <v>10</v>
      </c>
      <c r="E8051" s="91">
        <v>6</v>
      </c>
      <c r="F8051" s="91">
        <v>2020</v>
      </c>
      <c r="G8051">
        <v>8053</v>
      </c>
      <c r="H8051" s="50">
        <v>1</v>
      </c>
      <c r="I8051" s="50"/>
      <c r="J8051" s="50" t="str">
        <f t="shared" si="150"/>
        <v>Masculino</v>
      </c>
    </row>
    <row r="8052" spans="1:10">
      <c r="A8052" t="s">
        <v>35</v>
      </c>
      <c r="B8052" t="s">
        <v>22</v>
      </c>
      <c r="C8052" s="103" t="str">
        <f>+Detalle_Casos[[#This Row],[Día]]&amp;"/"&amp;Detalle_Casos[[#This Row],[Mes]]&amp;"/"&amp;Detalle_Casos[[#This Row],[Año]]</f>
        <v>10/6/2020</v>
      </c>
      <c r="D8052" s="91">
        <v>10</v>
      </c>
      <c r="E8052" s="91">
        <v>6</v>
      </c>
      <c r="F8052" s="91">
        <v>2020</v>
      </c>
      <c r="G8052">
        <v>8054</v>
      </c>
      <c r="H8052" s="50">
        <v>1</v>
      </c>
      <c r="I8052" s="50"/>
      <c r="J8052" s="50" t="str">
        <f t="shared" si="150"/>
        <v>Masculino</v>
      </c>
    </row>
    <row r="8053" spans="1:10">
      <c r="A8053" t="s">
        <v>35</v>
      </c>
      <c r="B8053" t="s">
        <v>22</v>
      </c>
      <c r="C8053" s="103" t="str">
        <f>+Detalle_Casos[[#This Row],[Día]]&amp;"/"&amp;Detalle_Casos[[#This Row],[Mes]]&amp;"/"&amp;Detalle_Casos[[#This Row],[Año]]</f>
        <v>10/6/2020</v>
      </c>
      <c r="D8053" s="91">
        <v>10</v>
      </c>
      <c r="E8053" s="91">
        <v>6</v>
      </c>
      <c r="F8053" s="91">
        <v>2020</v>
      </c>
      <c r="G8053">
        <v>8055</v>
      </c>
      <c r="H8053" s="50">
        <v>1</v>
      </c>
      <c r="I8053" s="50"/>
      <c r="J8053" s="50" t="str">
        <f t="shared" si="150"/>
        <v>Masculino</v>
      </c>
    </row>
    <row r="8054" spans="1:10">
      <c r="A8054" t="s">
        <v>35</v>
      </c>
      <c r="B8054" t="s">
        <v>22</v>
      </c>
      <c r="C8054" s="103" t="str">
        <f>+Detalle_Casos[[#This Row],[Día]]&amp;"/"&amp;Detalle_Casos[[#This Row],[Mes]]&amp;"/"&amp;Detalle_Casos[[#This Row],[Año]]</f>
        <v>10/6/2020</v>
      </c>
      <c r="D8054" s="91">
        <v>10</v>
      </c>
      <c r="E8054" s="91">
        <v>6</v>
      </c>
      <c r="F8054" s="91">
        <v>2020</v>
      </c>
      <c r="G8054">
        <v>8056</v>
      </c>
      <c r="H8054" s="50">
        <v>1</v>
      </c>
      <c r="I8054" s="50"/>
      <c r="J8054" s="50" t="str">
        <f t="shared" si="150"/>
        <v>Masculino</v>
      </c>
    </row>
    <row r="8055" spans="1:10">
      <c r="A8055" t="s">
        <v>35</v>
      </c>
      <c r="B8055" t="s">
        <v>22</v>
      </c>
      <c r="C8055" s="103" t="str">
        <f>+Detalle_Casos[[#This Row],[Día]]&amp;"/"&amp;Detalle_Casos[[#This Row],[Mes]]&amp;"/"&amp;Detalle_Casos[[#This Row],[Año]]</f>
        <v>10/6/2020</v>
      </c>
      <c r="D8055" s="91">
        <v>10</v>
      </c>
      <c r="E8055" s="91">
        <v>6</v>
      </c>
      <c r="F8055" s="91">
        <v>2020</v>
      </c>
      <c r="G8055">
        <v>8057</v>
      </c>
      <c r="H8055" s="50">
        <v>1</v>
      </c>
      <c r="I8055" s="50"/>
      <c r="J8055" s="50" t="str">
        <f t="shared" si="150"/>
        <v>Masculino</v>
      </c>
    </row>
    <row r="8056" spans="1:10">
      <c r="A8056" t="s">
        <v>35</v>
      </c>
      <c r="B8056" t="s">
        <v>22</v>
      </c>
      <c r="C8056" s="103" t="str">
        <f>+Detalle_Casos[[#This Row],[Día]]&amp;"/"&amp;Detalle_Casos[[#This Row],[Mes]]&amp;"/"&amp;Detalle_Casos[[#This Row],[Año]]</f>
        <v>10/6/2020</v>
      </c>
      <c r="D8056" s="91">
        <v>10</v>
      </c>
      <c r="E8056" s="91">
        <v>6</v>
      </c>
      <c r="F8056" s="91">
        <v>2020</v>
      </c>
      <c r="G8056">
        <v>8058</v>
      </c>
      <c r="H8056" s="50">
        <v>1</v>
      </c>
      <c r="I8056" s="50"/>
      <c r="J8056" s="50" t="str">
        <f t="shared" si="150"/>
        <v>Masculino</v>
      </c>
    </row>
    <row r="8057" spans="1:10">
      <c r="A8057" t="s">
        <v>35</v>
      </c>
      <c r="B8057" t="s">
        <v>22</v>
      </c>
      <c r="C8057" s="103" t="str">
        <f>+Detalle_Casos[[#This Row],[Día]]&amp;"/"&amp;Detalle_Casos[[#This Row],[Mes]]&amp;"/"&amp;Detalle_Casos[[#This Row],[Año]]</f>
        <v>10/6/2020</v>
      </c>
      <c r="D8057" s="91">
        <v>10</v>
      </c>
      <c r="E8057" s="91">
        <v>6</v>
      </c>
      <c r="F8057" s="91">
        <v>2020</v>
      </c>
      <c r="G8057">
        <v>8059</v>
      </c>
      <c r="H8057" s="50">
        <v>1</v>
      </c>
      <c r="I8057" s="50"/>
      <c r="J8057" s="50" t="str">
        <f t="shared" si="150"/>
        <v>Masculino</v>
      </c>
    </row>
    <row r="8058" spans="1:10">
      <c r="A8058" t="s">
        <v>35</v>
      </c>
      <c r="B8058" t="s">
        <v>22</v>
      </c>
      <c r="C8058" s="103" t="str">
        <f>+Detalle_Casos[[#This Row],[Día]]&amp;"/"&amp;Detalle_Casos[[#This Row],[Mes]]&amp;"/"&amp;Detalle_Casos[[#This Row],[Año]]</f>
        <v>10/6/2020</v>
      </c>
      <c r="D8058" s="91">
        <v>10</v>
      </c>
      <c r="E8058" s="91">
        <v>6</v>
      </c>
      <c r="F8058" s="91">
        <v>2020</v>
      </c>
      <c r="G8058">
        <v>8060</v>
      </c>
      <c r="H8058" s="50">
        <v>1</v>
      </c>
      <c r="I8058" s="50"/>
      <c r="J8058" s="50" t="str">
        <f t="shared" si="150"/>
        <v>Masculino</v>
      </c>
    </row>
    <row r="8059" spans="1:10">
      <c r="A8059" t="s">
        <v>35</v>
      </c>
      <c r="B8059" t="s">
        <v>22</v>
      </c>
      <c r="C8059" s="103" t="str">
        <f>+Detalle_Casos[[#This Row],[Día]]&amp;"/"&amp;Detalle_Casos[[#This Row],[Mes]]&amp;"/"&amp;Detalle_Casos[[#This Row],[Año]]</f>
        <v>10/6/2020</v>
      </c>
      <c r="D8059" s="91">
        <v>10</v>
      </c>
      <c r="E8059" s="91">
        <v>6</v>
      </c>
      <c r="F8059" s="91">
        <v>2020</v>
      </c>
      <c r="G8059">
        <v>8061</v>
      </c>
      <c r="H8059" s="50">
        <v>1</v>
      </c>
      <c r="I8059" s="50"/>
      <c r="J8059" s="50" t="str">
        <f t="shared" si="150"/>
        <v>Masculino</v>
      </c>
    </row>
    <row r="8060" spans="1:10">
      <c r="A8060" t="s">
        <v>35</v>
      </c>
      <c r="B8060" t="s">
        <v>22</v>
      </c>
      <c r="C8060" s="103" t="str">
        <f>+Detalle_Casos[[#This Row],[Día]]&amp;"/"&amp;Detalle_Casos[[#This Row],[Mes]]&amp;"/"&amp;Detalle_Casos[[#This Row],[Año]]</f>
        <v>10/6/2020</v>
      </c>
      <c r="D8060" s="91">
        <v>10</v>
      </c>
      <c r="E8060" s="91">
        <v>6</v>
      </c>
      <c r="F8060" s="91">
        <v>2020</v>
      </c>
      <c r="G8060">
        <v>8062</v>
      </c>
      <c r="H8060" s="50">
        <v>1</v>
      </c>
      <c r="I8060" s="50"/>
      <c r="J8060" s="50" t="str">
        <f t="shared" ref="J8060:J8123" si="151">+IF(H8060=1,"Masculino","Femenino")</f>
        <v>Masculino</v>
      </c>
    </row>
    <row r="8061" spans="1:10">
      <c r="A8061" t="s">
        <v>35</v>
      </c>
      <c r="B8061" t="s">
        <v>22</v>
      </c>
      <c r="C8061" s="103" t="str">
        <f>+Detalle_Casos[[#This Row],[Día]]&amp;"/"&amp;Detalle_Casos[[#This Row],[Mes]]&amp;"/"&amp;Detalle_Casos[[#This Row],[Año]]</f>
        <v>10/6/2020</v>
      </c>
      <c r="D8061" s="91">
        <v>10</v>
      </c>
      <c r="E8061" s="91">
        <v>6</v>
      </c>
      <c r="F8061" s="91">
        <v>2020</v>
      </c>
      <c r="G8061">
        <v>8063</v>
      </c>
      <c r="H8061" s="50">
        <v>1</v>
      </c>
      <c r="I8061" s="50"/>
      <c r="J8061" s="50" t="str">
        <f t="shared" si="151"/>
        <v>Masculino</v>
      </c>
    </row>
    <row r="8062" spans="1:10">
      <c r="A8062" t="s">
        <v>35</v>
      </c>
      <c r="B8062" t="s">
        <v>22</v>
      </c>
      <c r="C8062" s="103" t="str">
        <f>+Detalle_Casos[[#This Row],[Día]]&amp;"/"&amp;Detalle_Casos[[#This Row],[Mes]]&amp;"/"&amp;Detalle_Casos[[#This Row],[Año]]</f>
        <v>10/6/2020</v>
      </c>
      <c r="D8062" s="91">
        <v>10</v>
      </c>
      <c r="E8062" s="91">
        <v>6</v>
      </c>
      <c r="F8062" s="91">
        <v>2020</v>
      </c>
      <c r="G8062">
        <v>8064</v>
      </c>
      <c r="H8062" s="50">
        <v>1</v>
      </c>
      <c r="I8062" s="50"/>
      <c r="J8062" s="50" t="str">
        <f t="shared" si="151"/>
        <v>Masculino</v>
      </c>
    </row>
    <row r="8063" spans="1:10">
      <c r="A8063" t="s">
        <v>35</v>
      </c>
      <c r="B8063" t="s">
        <v>22</v>
      </c>
      <c r="C8063" s="103" t="str">
        <f>+Detalle_Casos[[#This Row],[Día]]&amp;"/"&amp;Detalle_Casos[[#This Row],[Mes]]&amp;"/"&amp;Detalle_Casos[[#This Row],[Año]]</f>
        <v>10/6/2020</v>
      </c>
      <c r="D8063" s="91">
        <v>10</v>
      </c>
      <c r="E8063" s="91">
        <v>6</v>
      </c>
      <c r="F8063" s="91">
        <v>2020</v>
      </c>
      <c r="G8063">
        <v>8065</v>
      </c>
      <c r="H8063" s="50">
        <v>1</v>
      </c>
      <c r="I8063" s="50"/>
      <c r="J8063" s="50" t="str">
        <f t="shared" si="151"/>
        <v>Masculino</v>
      </c>
    </row>
    <row r="8064" spans="1:10">
      <c r="A8064" t="s">
        <v>35</v>
      </c>
      <c r="B8064" t="s">
        <v>22</v>
      </c>
      <c r="C8064" s="103" t="str">
        <f>+Detalle_Casos[[#This Row],[Día]]&amp;"/"&amp;Detalle_Casos[[#This Row],[Mes]]&amp;"/"&amp;Detalle_Casos[[#This Row],[Año]]</f>
        <v>10/6/2020</v>
      </c>
      <c r="D8064" s="91">
        <v>10</v>
      </c>
      <c r="E8064" s="91">
        <v>6</v>
      </c>
      <c r="F8064" s="91">
        <v>2020</v>
      </c>
      <c r="G8064">
        <v>8066</v>
      </c>
      <c r="H8064" s="50">
        <v>1</v>
      </c>
      <c r="I8064" s="50"/>
      <c r="J8064" s="50" t="str">
        <f t="shared" si="151"/>
        <v>Masculino</v>
      </c>
    </row>
    <row r="8065" spans="1:10">
      <c r="A8065" t="s">
        <v>35</v>
      </c>
      <c r="B8065" t="s">
        <v>22</v>
      </c>
      <c r="C8065" s="103" t="str">
        <f>+Detalle_Casos[[#This Row],[Día]]&amp;"/"&amp;Detalle_Casos[[#This Row],[Mes]]&amp;"/"&amp;Detalle_Casos[[#This Row],[Año]]</f>
        <v>10/6/2020</v>
      </c>
      <c r="D8065" s="91">
        <v>10</v>
      </c>
      <c r="E8065" s="91">
        <v>6</v>
      </c>
      <c r="F8065" s="91">
        <v>2020</v>
      </c>
      <c r="G8065">
        <v>8067</v>
      </c>
      <c r="H8065" s="50">
        <v>1</v>
      </c>
      <c r="I8065" s="50"/>
      <c r="J8065" s="50" t="str">
        <f t="shared" si="151"/>
        <v>Masculino</v>
      </c>
    </row>
    <row r="8066" spans="1:10">
      <c r="A8066" t="s">
        <v>35</v>
      </c>
      <c r="B8066" t="s">
        <v>22</v>
      </c>
      <c r="C8066" s="103" t="str">
        <f>+Detalle_Casos[[#This Row],[Día]]&amp;"/"&amp;Detalle_Casos[[#This Row],[Mes]]&amp;"/"&amp;Detalle_Casos[[#This Row],[Año]]</f>
        <v>10/6/2020</v>
      </c>
      <c r="D8066" s="91">
        <v>10</v>
      </c>
      <c r="E8066" s="91">
        <v>6</v>
      </c>
      <c r="F8066" s="91">
        <v>2020</v>
      </c>
      <c r="G8066">
        <v>8068</v>
      </c>
      <c r="H8066" s="50">
        <v>1</v>
      </c>
      <c r="I8066" s="50"/>
      <c r="J8066" s="50" t="str">
        <f t="shared" si="151"/>
        <v>Masculino</v>
      </c>
    </row>
    <row r="8067" spans="1:10">
      <c r="A8067" t="s">
        <v>35</v>
      </c>
      <c r="B8067" t="s">
        <v>22</v>
      </c>
      <c r="C8067" s="103" t="str">
        <f>+Detalle_Casos[[#This Row],[Día]]&amp;"/"&amp;Detalle_Casos[[#This Row],[Mes]]&amp;"/"&amp;Detalle_Casos[[#This Row],[Año]]</f>
        <v>10/6/2020</v>
      </c>
      <c r="D8067" s="91">
        <v>10</v>
      </c>
      <c r="E8067" s="91">
        <v>6</v>
      </c>
      <c r="F8067" s="91">
        <v>2020</v>
      </c>
      <c r="G8067">
        <v>8069</v>
      </c>
      <c r="H8067" s="50">
        <v>1</v>
      </c>
      <c r="I8067" s="50"/>
      <c r="J8067" s="50" t="str">
        <f t="shared" si="151"/>
        <v>Masculino</v>
      </c>
    </row>
    <row r="8068" spans="1:10">
      <c r="A8068" t="s">
        <v>35</v>
      </c>
      <c r="B8068" t="s">
        <v>22</v>
      </c>
      <c r="C8068" s="103" t="str">
        <f>+Detalle_Casos[[#This Row],[Día]]&amp;"/"&amp;Detalle_Casos[[#This Row],[Mes]]&amp;"/"&amp;Detalle_Casos[[#This Row],[Año]]</f>
        <v>10/6/2020</v>
      </c>
      <c r="D8068" s="91">
        <v>10</v>
      </c>
      <c r="E8068" s="91">
        <v>6</v>
      </c>
      <c r="F8068" s="91">
        <v>2020</v>
      </c>
      <c r="G8068">
        <v>8070</v>
      </c>
      <c r="H8068" s="50">
        <v>1</v>
      </c>
      <c r="I8068" s="50"/>
      <c r="J8068" s="50" t="str">
        <f t="shared" si="151"/>
        <v>Masculino</v>
      </c>
    </row>
    <row r="8069" spans="1:10">
      <c r="A8069" t="s">
        <v>35</v>
      </c>
      <c r="B8069" t="s">
        <v>22</v>
      </c>
      <c r="C8069" s="103" t="str">
        <f>+Detalle_Casos[[#This Row],[Día]]&amp;"/"&amp;Detalle_Casos[[#This Row],[Mes]]&amp;"/"&amp;Detalle_Casos[[#This Row],[Año]]</f>
        <v>10/6/2020</v>
      </c>
      <c r="D8069" s="91">
        <v>10</v>
      </c>
      <c r="E8069" s="91">
        <v>6</v>
      </c>
      <c r="F8069" s="91">
        <v>2020</v>
      </c>
      <c r="G8069">
        <v>8071</v>
      </c>
      <c r="H8069" s="50">
        <v>1</v>
      </c>
      <c r="I8069" s="50"/>
      <c r="J8069" s="50" t="str">
        <f t="shared" si="151"/>
        <v>Masculino</v>
      </c>
    </row>
    <row r="8070" spans="1:10">
      <c r="A8070" t="s">
        <v>35</v>
      </c>
      <c r="B8070" t="s">
        <v>22</v>
      </c>
      <c r="C8070" s="103" t="str">
        <f>+Detalle_Casos[[#This Row],[Día]]&amp;"/"&amp;Detalle_Casos[[#This Row],[Mes]]&amp;"/"&amp;Detalle_Casos[[#This Row],[Año]]</f>
        <v>10/6/2020</v>
      </c>
      <c r="D8070" s="91">
        <v>10</v>
      </c>
      <c r="E8070" s="91">
        <v>6</v>
      </c>
      <c r="F8070" s="91">
        <v>2020</v>
      </c>
      <c r="G8070">
        <v>8072</v>
      </c>
      <c r="H8070" s="50">
        <v>1</v>
      </c>
      <c r="I8070" s="50"/>
      <c r="J8070" s="50" t="str">
        <f t="shared" si="151"/>
        <v>Masculino</v>
      </c>
    </row>
    <row r="8071" spans="1:10">
      <c r="A8071" t="s">
        <v>35</v>
      </c>
      <c r="B8071" t="s">
        <v>22</v>
      </c>
      <c r="C8071" s="103" t="str">
        <f>+Detalle_Casos[[#This Row],[Día]]&amp;"/"&amp;Detalle_Casos[[#This Row],[Mes]]&amp;"/"&amp;Detalle_Casos[[#This Row],[Año]]</f>
        <v>10/6/2020</v>
      </c>
      <c r="D8071" s="91">
        <v>10</v>
      </c>
      <c r="E8071" s="91">
        <v>6</v>
      </c>
      <c r="F8071" s="91">
        <v>2020</v>
      </c>
      <c r="G8071">
        <v>8073</v>
      </c>
      <c r="H8071" s="50">
        <v>1</v>
      </c>
      <c r="I8071" s="50"/>
      <c r="J8071" s="50" t="str">
        <f t="shared" si="151"/>
        <v>Masculino</v>
      </c>
    </row>
    <row r="8072" spans="1:10">
      <c r="A8072" t="s">
        <v>35</v>
      </c>
      <c r="B8072" t="s">
        <v>22</v>
      </c>
      <c r="C8072" s="103" t="str">
        <f>+Detalle_Casos[[#This Row],[Día]]&amp;"/"&amp;Detalle_Casos[[#This Row],[Mes]]&amp;"/"&amp;Detalle_Casos[[#This Row],[Año]]</f>
        <v>10/6/2020</v>
      </c>
      <c r="D8072" s="91">
        <v>10</v>
      </c>
      <c r="E8072" s="91">
        <v>6</v>
      </c>
      <c r="F8072" s="91">
        <v>2020</v>
      </c>
      <c r="G8072">
        <v>8074</v>
      </c>
      <c r="H8072" s="50">
        <v>1</v>
      </c>
      <c r="I8072" s="50"/>
      <c r="J8072" s="50" t="str">
        <f t="shared" si="151"/>
        <v>Masculino</v>
      </c>
    </row>
    <row r="8073" spans="1:10">
      <c r="A8073" t="s">
        <v>35</v>
      </c>
      <c r="B8073" t="s">
        <v>22</v>
      </c>
      <c r="C8073" s="103" t="str">
        <f>+Detalle_Casos[[#This Row],[Día]]&amp;"/"&amp;Detalle_Casos[[#This Row],[Mes]]&amp;"/"&amp;Detalle_Casos[[#This Row],[Año]]</f>
        <v>10/6/2020</v>
      </c>
      <c r="D8073" s="91">
        <v>10</v>
      </c>
      <c r="E8073" s="91">
        <v>6</v>
      </c>
      <c r="F8073" s="91">
        <v>2020</v>
      </c>
      <c r="G8073">
        <v>8075</v>
      </c>
      <c r="H8073" s="50">
        <v>1</v>
      </c>
      <c r="I8073" s="50"/>
      <c r="J8073" s="50" t="str">
        <f t="shared" si="151"/>
        <v>Masculino</v>
      </c>
    </row>
    <row r="8074" spans="1:10">
      <c r="A8074" t="s">
        <v>35</v>
      </c>
      <c r="B8074" t="s">
        <v>22</v>
      </c>
      <c r="C8074" s="103" t="str">
        <f>+Detalle_Casos[[#This Row],[Día]]&amp;"/"&amp;Detalle_Casos[[#This Row],[Mes]]&amp;"/"&amp;Detalle_Casos[[#This Row],[Año]]</f>
        <v>10/6/2020</v>
      </c>
      <c r="D8074" s="91">
        <v>10</v>
      </c>
      <c r="E8074" s="91">
        <v>6</v>
      </c>
      <c r="F8074" s="91">
        <v>2020</v>
      </c>
      <c r="G8074">
        <v>8076</v>
      </c>
      <c r="H8074" s="50">
        <v>1</v>
      </c>
      <c r="I8074" s="50"/>
      <c r="J8074" s="50" t="str">
        <f t="shared" si="151"/>
        <v>Masculino</v>
      </c>
    </row>
    <row r="8075" spans="1:10">
      <c r="A8075" t="s">
        <v>35</v>
      </c>
      <c r="B8075" t="s">
        <v>22</v>
      </c>
      <c r="C8075" s="103" t="str">
        <f>+Detalle_Casos[[#This Row],[Día]]&amp;"/"&amp;Detalle_Casos[[#This Row],[Mes]]&amp;"/"&amp;Detalle_Casos[[#This Row],[Año]]</f>
        <v>10/6/2020</v>
      </c>
      <c r="D8075" s="91">
        <v>10</v>
      </c>
      <c r="E8075" s="91">
        <v>6</v>
      </c>
      <c r="F8075" s="91">
        <v>2020</v>
      </c>
      <c r="G8075">
        <v>8077</v>
      </c>
      <c r="H8075" s="50">
        <v>1</v>
      </c>
      <c r="I8075" s="50"/>
      <c r="J8075" s="50" t="str">
        <f t="shared" si="151"/>
        <v>Masculino</v>
      </c>
    </row>
    <row r="8076" spans="1:10">
      <c r="A8076" t="s">
        <v>35</v>
      </c>
      <c r="B8076" t="s">
        <v>22</v>
      </c>
      <c r="C8076" s="103" t="str">
        <f>+Detalle_Casos[[#This Row],[Día]]&amp;"/"&amp;Detalle_Casos[[#This Row],[Mes]]&amp;"/"&amp;Detalle_Casos[[#This Row],[Año]]</f>
        <v>10/6/2020</v>
      </c>
      <c r="D8076" s="91">
        <v>10</v>
      </c>
      <c r="E8076" s="91">
        <v>6</v>
      </c>
      <c r="F8076" s="91">
        <v>2020</v>
      </c>
      <c r="G8076">
        <v>8078</v>
      </c>
      <c r="H8076" s="50">
        <v>1</v>
      </c>
      <c r="I8076" s="50"/>
      <c r="J8076" s="50" t="str">
        <f t="shared" si="151"/>
        <v>Masculino</v>
      </c>
    </row>
    <row r="8077" spans="1:10">
      <c r="A8077" t="s">
        <v>35</v>
      </c>
      <c r="B8077" t="s">
        <v>22</v>
      </c>
      <c r="C8077" s="103" t="str">
        <f>+Detalle_Casos[[#This Row],[Día]]&amp;"/"&amp;Detalle_Casos[[#This Row],[Mes]]&amp;"/"&amp;Detalle_Casos[[#This Row],[Año]]</f>
        <v>10/6/2020</v>
      </c>
      <c r="D8077" s="91">
        <v>10</v>
      </c>
      <c r="E8077" s="91">
        <v>6</v>
      </c>
      <c r="F8077" s="91">
        <v>2020</v>
      </c>
      <c r="G8077">
        <v>8079</v>
      </c>
      <c r="H8077" s="50">
        <v>1</v>
      </c>
      <c r="I8077" s="50"/>
      <c r="J8077" s="50" t="str">
        <f t="shared" si="151"/>
        <v>Masculino</v>
      </c>
    </row>
    <row r="8078" spans="1:10">
      <c r="A8078" t="s">
        <v>35</v>
      </c>
      <c r="B8078" t="s">
        <v>22</v>
      </c>
      <c r="C8078" s="103" t="str">
        <f>+Detalle_Casos[[#This Row],[Día]]&amp;"/"&amp;Detalle_Casos[[#This Row],[Mes]]&amp;"/"&amp;Detalle_Casos[[#This Row],[Año]]</f>
        <v>10/6/2020</v>
      </c>
      <c r="D8078" s="91">
        <v>10</v>
      </c>
      <c r="E8078" s="91">
        <v>6</v>
      </c>
      <c r="F8078" s="91">
        <v>2020</v>
      </c>
      <c r="G8078">
        <v>8080</v>
      </c>
      <c r="H8078" s="50">
        <v>1</v>
      </c>
      <c r="I8078" s="50"/>
      <c r="J8078" s="50" t="str">
        <f t="shared" si="151"/>
        <v>Masculino</v>
      </c>
    </row>
    <row r="8079" spans="1:10">
      <c r="A8079" t="s">
        <v>35</v>
      </c>
      <c r="B8079" t="s">
        <v>22</v>
      </c>
      <c r="C8079" s="103" t="str">
        <f>+Detalle_Casos[[#This Row],[Día]]&amp;"/"&amp;Detalle_Casos[[#This Row],[Mes]]&amp;"/"&amp;Detalle_Casos[[#This Row],[Año]]</f>
        <v>10/6/2020</v>
      </c>
      <c r="D8079" s="91">
        <v>10</v>
      </c>
      <c r="E8079" s="91">
        <v>6</v>
      </c>
      <c r="F8079" s="91">
        <v>2020</v>
      </c>
      <c r="G8079">
        <v>8081</v>
      </c>
      <c r="H8079" s="50">
        <v>1</v>
      </c>
      <c r="I8079" s="50"/>
      <c r="J8079" s="50" t="str">
        <f t="shared" si="151"/>
        <v>Masculino</v>
      </c>
    </row>
    <row r="8080" spans="1:10">
      <c r="A8080" t="s">
        <v>35</v>
      </c>
      <c r="B8080" t="s">
        <v>22</v>
      </c>
      <c r="C8080" s="103" t="str">
        <f>+Detalle_Casos[[#This Row],[Día]]&amp;"/"&amp;Detalle_Casos[[#This Row],[Mes]]&amp;"/"&amp;Detalle_Casos[[#This Row],[Año]]</f>
        <v>10/6/2020</v>
      </c>
      <c r="D8080" s="91">
        <v>10</v>
      </c>
      <c r="E8080" s="91">
        <v>6</v>
      </c>
      <c r="F8080" s="91">
        <v>2020</v>
      </c>
      <c r="G8080">
        <v>8082</v>
      </c>
      <c r="H8080" s="50">
        <v>1</v>
      </c>
      <c r="I8080" s="50"/>
      <c r="J8080" s="50" t="str">
        <f t="shared" si="151"/>
        <v>Masculino</v>
      </c>
    </row>
    <row r="8081" spans="1:10">
      <c r="A8081" t="s">
        <v>35</v>
      </c>
      <c r="B8081" t="s">
        <v>22</v>
      </c>
      <c r="C8081" s="103" t="str">
        <f>+Detalle_Casos[[#This Row],[Día]]&amp;"/"&amp;Detalle_Casos[[#This Row],[Mes]]&amp;"/"&amp;Detalle_Casos[[#This Row],[Año]]</f>
        <v>10/6/2020</v>
      </c>
      <c r="D8081" s="91">
        <v>10</v>
      </c>
      <c r="E8081" s="91">
        <v>6</v>
      </c>
      <c r="F8081" s="91">
        <v>2020</v>
      </c>
      <c r="G8081">
        <v>8083</v>
      </c>
      <c r="H8081" s="50">
        <v>1</v>
      </c>
      <c r="I8081" s="50"/>
      <c r="J8081" s="50" t="str">
        <f t="shared" si="151"/>
        <v>Masculino</v>
      </c>
    </row>
    <row r="8082" spans="1:10">
      <c r="A8082" t="s">
        <v>35</v>
      </c>
      <c r="B8082" t="s">
        <v>22</v>
      </c>
      <c r="C8082" s="103" t="str">
        <f>+Detalle_Casos[[#This Row],[Día]]&amp;"/"&amp;Detalle_Casos[[#This Row],[Mes]]&amp;"/"&amp;Detalle_Casos[[#This Row],[Año]]</f>
        <v>10/6/2020</v>
      </c>
      <c r="D8082" s="91">
        <v>10</v>
      </c>
      <c r="E8082" s="91">
        <v>6</v>
      </c>
      <c r="F8082" s="91">
        <v>2020</v>
      </c>
      <c r="G8082">
        <v>8084</v>
      </c>
      <c r="H8082" s="50">
        <v>1</v>
      </c>
      <c r="I8082" s="50"/>
      <c r="J8082" s="50" t="str">
        <f t="shared" si="151"/>
        <v>Masculino</v>
      </c>
    </row>
    <row r="8083" spans="1:10">
      <c r="A8083" t="s">
        <v>35</v>
      </c>
      <c r="B8083" t="s">
        <v>22</v>
      </c>
      <c r="C8083" s="103" t="str">
        <f>+Detalle_Casos[[#This Row],[Día]]&amp;"/"&amp;Detalle_Casos[[#This Row],[Mes]]&amp;"/"&amp;Detalle_Casos[[#This Row],[Año]]</f>
        <v>10/6/2020</v>
      </c>
      <c r="D8083" s="91">
        <v>10</v>
      </c>
      <c r="E8083" s="91">
        <v>6</v>
      </c>
      <c r="F8083" s="91">
        <v>2020</v>
      </c>
      <c r="G8083">
        <v>8085</v>
      </c>
      <c r="H8083" s="50">
        <v>1</v>
      </c>
      <c r="I8083" s="50"/>
      <c r="J8083" s="50" t="str">
        <f t="shared" si="151"/>
        <v>Masculino</v>
      </c>
    </row>
    <row r="8084" spans="1:10">
      <c r="A8084" t="s">
        <v>35</v>
      </c>
      <c r="B8084" t="s">
        <v>22</v>
      </c>
      <c r="C8084" s="103" t="str">
        <f>+Detalle_Casos[[#This Row],[Día]]&amp;"/"&amp;Detalle_Casos[[#This Row],[Mes]]&amp;"/"&amp;Detalle_Casos[[#This Row],[Año]]</f>
        <v>10/6/2020</v>
      </c>
      <c r="D8084" s="91">
        <v>10</v>
      </c>
      <c r="E8084" s="91">
        <v>6</v>
      </c>
      <c r="F8084" s="91">
        <v>2020</v>
      </c>
      <c r="G8084">
        <v>8086</v>
      </c>
      <c r="H8084" s="50">
        <v>1</v>
      </c>
      <c r="I8084" s="50"/>
      <c r="J8084" s="50" t="str">
        <f t="shared" si="151"/>
        <v>Masculino</v>
      </c>
    </row>
    <row r="8085" spans="1:10">
      <c r="A8085" t="s">
        <v>35</v>
      </c>
      <c r="B8085" t="s">
        <v>22</v>
      </c>
      <c r="C8085" s="103" t="str">
        <f>+Detalle_Casos[[#This Row],[Día]]&amp;"/"&amp;Detalle_Casos[[#This Row],[Mes]]&amp;"/"&amp;Detalle_Casos[[#This Row],[Año]]</f>
        <v>10/6/2020</v>
      </c>
      <c r="D8085" s="91">
        <v>10</v>
      </c>
      <c r="E8085" s="91">
        <v>6</v>
      </c>
      <c r="F8085" s="91">
        <v>2020</v>
      </c>
      <c r="G8085">
        <v>8087</v>
      </c>
      <c r="H8085" s="50">
        <v>1</v>
      </c>
      <c r="I8085" s="50"/>
      <c r="J8085" s="50" t="str">
        <f t="shared" si="151"/>
        <v>Masculino</v>
      </c>
    </row>
    <row r="8086" spans="1:10">
      <c r="A8086" t="s">
        <v>35</v>
      </c>
      <c r="B8086" t="s">
        <v>22</v>
      </c>
      <c r="C8086" s="103" t="str">
        <f>+Detalle_Casos[[#This Row],[Día]]&amp;"/"&amp;Detalle_Casos[[#This Row],[Mes]]&amp;"/"&amp;Detalle_Casos[[#This Row],[Año]]</f>
        <v>10/6/2020</v>
      </c>
      <c r="D8086" s="91">
        <v>10</v>
      </c>
      <c r="E8086" s="91">
        <v>6</v>
      </c>
      <c r="F8086" s="91">
        <v>2020</v>
      </c>
      <c r="G8086">
        <v>8088</v>
      </c>
      <c r="H8086" s="50">
        <v>1</v>
      </c>
      <c r="I8086" s="50"/>
      <c r="J8086" s="50" t="str">
        <f t="shared" si="151"/>
        <v>Masculino</v>
      </c>
    </row>
    <row r="8087" spans="1:10">
      <c r="A8087" t="s">
        <v>35</v>
      </c>
      <c r="B8087" t="s">
        <v>22</v>
      </c>
      <c r="C8087" s="103" t="str">
        <f>+Detalle_Casos[[#This Row],[Día]]&amp;"/"&amp;Detalle_Casos[[#This Row],[Mes]]&amp;"/"&amp;Detalle_Casos[[#This Row],[Año]]</f>
        <v>10/6/2020</v>
      </c>
      <c r="D8087" s="91">
        <v>10</v>
      </c>
      <c r="E8087" s="91">
        <v>6</v>
      </c>
      <c r="F8087" s="91">
        <v>2020</v>
      </c>
      <c r="G8087">
        <v>8089</v>
      </c>
      <c r="H8087" s="50">
        <v>1</v>
      </c>
      <c r="I8087" s="50"/>
      <c r="J8087" s="50" t="str">
        <f t="shared" si="151"/>
        <v>Masculino</v>
      </c>
    </row>
    <row r="8088" spans="1:10">
      <c r="A8088" t="s">
        <v>35</v>
      </c>
      <c r="B8088" t="s">
        <v>22</v>
      </c>
      <c r="C8088" s="103" t="str">
        <f>+Detalle_Casos[[#This Row],[Día]]&amp;"/"&amp;Detalle_Casos[[#This Row],[Mes]]&amp;"/"&amp;Detalle_Casos[[#This Row],[Año]]</f>
        <v>10/6/2020</v>
      </c>
      <c r="D8088" s="91">
        <v>10</v>
      </c>
      <c r="E8088" s="91">
        <v>6</v>
      </c>
      <c r="F8088" s="91">
        <v>2020</v>
      </c>
      <c r="G8088">
        <v>8090</v>
      </c>
      <c r="H8088" s="50">
        <v>1</v>
      </c>
      <c r="I8088" s="50"/>
      <c r="J8088" s="50" t="str">
        <f t="shared" si="151"/>
        <v>Masculino</v>
      </c>
    </row>
    <row r="8089" spans="1:10">
      <c r="A8089" t="s">
        <v>35</v>
      </c>
      <c r="B8089" t="s">
        <v>22</v>
      </c>
      <c r="C8089" s="103" t="str">
        <f>+Detalle_Casos[[#This Row],[Día]]&amp;"/"&amp;Detalle_Casos[[#This Row],[Mes]]&amp;"/"&amp;Detalle_Casos[[#This Row],[Año]]</f>
        <v>10/6/2020</v>
      </c>
      <c r="D8089" s="91">
        <v>10</v>
      </c>
      <c r="E8089" s="91">
        <v>6</v>
      </c>
      <c r="F8089" s="91">
        <v>2020</v>
      </c>
      <c r="G8089">
        <v>8091</v>
      </c>
      <c r="H8089" s="50">
        <v>1</v>
      </c>
      <c r="I8089" s="50"/>
      <c r="J8089" s="50" t="str">
        <f t="shared" si="151"/>
        <v>Masculino</v>
      </c>
    </row>
    <row r="8090" spans="1:10">
      <c r="A8090" t="s">
        <v>35</v>
      </c>
      <c r="B8090" t="s">
        <v>22</v>
      </c>
      <c r="C8090" s="103" t="str">
        <f>+Detalle_Casos[[#This Row],[Día]]&amp;"/"&amp;Detalle_Casos[[#This Row],[Mes]]&amp;"/"&amp;Detalle_Casos[[#This Row],[Año]]</f>
        <v>10/6/2020</v>
      </c>
      <c r="D8090" s="91">
        <v>10</v>
      </c>
      <c r="E8090" s="91">
        <v>6</v>
      </c>
      <c r="F8090" s="91">
        <v>2020</v>
      </c>
      <c r="G8090">
        <v>8092</v>
      </c>
      <c r="H8090" s="50">
        <v>1</v>
      </c>
      <c r="I8090" s="50"/>
      <c r="J8090" s="50" t="str">
        <f t="shared" si="151"/>
        <v>Masculino</v>
      </c>
    </row>
    <row r="8091" spans="1:10">
      <c r="A8091" t="s">
        <v>35</v>
      </c>
      <c r="B8091" t="s">
        <v>22</v>
      </c>
      <c r="C8091" s="103" t="str">
        <f>+Detalle_Casos[[#This Row],[Día]]&amp;"/"&amp;Detalle_Casos[[#This Row],[Mes]]&amp;"/"&amp;Detalle_Casos[[#This Row],[Año]]</f>
        <v>10/6/2020</v>
      </c>
      <c r="D8091" s="91">
        <v>10</v>
      </c>
      <c r="E8091" s="91">
        <v>6</v>
      </c>
      <c r="F8091" s="91">
        <v>2020</v>
      </c>
      <c r="G8091">
        <v>8093</v>
      </c>
      <c r="H8091" s="50">
        <v>1</v>
      </c>
      <c r="I8091" s="50"/>
      <c r="J8091" s="50" t="str">
        <f t="shared" si="151"/>
        <v>Masculino</v>
      </c>
    </row>
    <row r="8092" spans="1:10">
      <c r="A8092" t="s">
        <v>35</v>
      </c>
      <c r="B8092" t="s">
        <v>22</v>
      </c>
      <c r="C8092" s="103" t="str">
        <f>+Detalle_Casos[[#This Row],[Día]]&amp;"/"&amp;Detalle_Casos[[#This Row],[Mes]]&amp;"/"&amp;Detalle_Casos[[#This Row],[Año]]</f>
        <v>10/6/2020</v>
      </c>
      <c r="D8092" s="91">
        <v>10</v>
      </c>
      <c r="E8092" s="91">
        <v>6</v>
      </c>
      <c r="F8092" s="91">
        <v>2020</v>
      </c>
      <c r="G8092">
        <v>8094</v>
      </c>
      <c r="H8092" s="50">
        <v>1</v>
      </c>
      <c r="I8092" s="50"/>
      <c r="J8092" s="50" t="str">
        <f t="shared" si="151"/>
        <v>Masculino</v>
      </c>
    </row>
    <row r="8093" spans="1:10">
      <c r="A8093" t="s">
        <v>35</v>
      </c>
      <c r="B8093" t="s">
        <v>22</v>
      </c>
      <c r="C8093" s="103" t="str">
        <f>+Detalle_Casos[[#This Row],[Día]]&amp;"/"&amp;Detalle_Casos[[#This Row],[Mes]]&amp;"/"&amp;Detalle_Casos[[#This Row],[Año]]</f>
        <v>10/6/2020</v>
      </c>
      <c r="D8093" s="91">
        <v>10</v>
      </c>
      <c r="E8093" s="91">
        <v>6</v>
      </c>
      <c r="F8093" s="91">
        <v>2020</v>
      </c>
      <c r="G8093">
        <v>8095</v>
      </c>
      <c r="H8093" s="50">
        <v>1</v>
      </c>
      <c r="I8093" s="50"/>
      <c r="J8093" s="50" t="str">
        <f t="shared" si="151"/>
        <v>Masculino</v>
      </c>
    </row>
    <row r="8094" spans="1:10">
      <c r="A8094" t="s">
        <v>35</v>
      </c>
      <c r="B8094" t="s">
        <v>22</v>
      </c>
      <c r="C8094" s="103" t="str">
        <f>+Detalle_Casos[[#This Row],[Día]]&amp;"/"&amp;Detalle_Casos[[#This Row],[Mes]]&amp;"/"&amp;Detalle_Casos[[#This Row],[Año]]</f>
        <v>10/6/2020</v>
      </c>
      <c r="D8094" s="91">
        <v>10</v>
      </c>
      <c r="E8094" s="91">
        <v>6</v>
      </c>
      <c r="F8094" s="91">
        <v>2020</v>
      </c>
      <c r="G8094">
        <v>8096</v>
      </c>
      <c r="H8094" s="50">
        <v>1</v>
      </c>
      <c r="I8094" s="50"/>
      <c r="J8094" s="50" t="str">
        <f t="shared" si="151"/>
        <v>Masculino</v>
      </c>
    </row>
    <row r="8095" spans="1:10">
      <c r="A8095" t="s">
        <v>35</v>
      </c>
      <c r="B8095" t="s">
        <v>22</v>
      </c>
      <c r="C8095" s="103" t="str">
        <f>+Detalle_Casos[[#This Row],[Día]]&amp;"/"&amp;Detalle_Casos[[#This Row],[Mes]]&amp;"/"&amp;Detalle_Casos[[#This Row],[Año]]</f>
        <v>10/6/2020</v>
      </c>
      <c r="D8095" s="91">
        <v>10</v>
      </c>
      <c r="E8095" s="91">
        <v>6</v>
      </c>
      <c r="F8095" s="91">
        <v>2020</v>
      </c>
      <c r="G8095">
        <v>8097</v>
      </c>
      <c r="H8095" s="50">
        <v>1</v>
      </c>
      <c r="I8095" s="50"/>
      <c r="J8095" s="50" t="str">
        <f t="shared" si="151"/>
        <v>Masculino</v>
      </c>
    </row>
    <row r="8096" spans="1:10">
      <c r="A8096" t="s">
        <v>35</v>
      </c>
      <c r="B8096" t="s">
        <v>22</v>
      </c>
      <c r="C8096" s="103" t="str">
        <f>+Detalle_Casos[[#This Row],[Día]]&amp;"/"&amp;Detalle_Casos[[#This Row],[Mes]]&amp;"/"&amp;Detalle_Casos[[#This Row],[Año]]</f>
        <v>10/6/2020</v>
      </c>
      <c r="D8096" s="91">
        <v>10</v>
      </c>
      <c r="E8096" s="91">
        <v>6</v>
      </c>
      <c r="F8096" s="91">
        <v>2020</v>
      </c>
      <c r="G8096">
        <v>8098</v>
      </c>
      <c r="H8096" s="50">
        <v>1</v>
      </c>
      <c r="I8096" s="50"/>
      <c r="J8096" s="50" t="str">
        <f t="shared" si="151"/>
        <v>Masculino</v>
      </c>
    </row>
    <row r="8097" spans="1:10">
      <c r="A8097" t="s">
        <v>35</v>
      </c>
      <c r="B8097" t="s">
        <v>22</v>
      </c>
      <c r="C8097" s="103" t="str">
        <f>+Detalle_Casos[[#This Row],[Día]]&amp;"/"&amp;Detalle_Casos[[#This Row],[Mes]]&amp;"/"&amp;Detalle_Casos[[#This Row],[Año]]</f>
        <v>10/6/2020</v>
      </c>
      <c r="D8097" s="91">
        <v>10</v>
      </c>
      <c r="E8097" s="91">
        <v>6</v>
      </c>
      <c r="F8097" s="91">
        <v>2020</v>
      </c>
      <c r="G8097">
        <v>8099</v>
      </c>
      <c r="H8097" s="50">
        <v>1</v>
      </c>
      <c r="I8097" s="50"/>
      <c r="J8097" s="50" t="str">
        <f t="shared" si="151"/>
        <v>Masculino</v>
      </c>
    </row>
    <row r="8098" spans="1:10">
      <c r="A8098" t="s">
        <v>35</v>
      </c>
      <c r="B8098" t="s">
        <v>22</v>
      </c>
      <c r="C8098" s="103" t="str">
        <f>+Detalle_Casos[[#This Row],[Día]]&amp;"/"&amp;Detalle_Casos[[#This Row],[Mes]]&amp;"/"&amp;Detalle_Casos[[#This Row],[Año]]</f>
        <v>10/6/2020</v>
      </c>
      <c r="D8098" s="91">
        <v>10</v>
      </c>
      <c r="E8098" s="91">
        <v>6</v>
      </c>
      <c r="F8098" s="91">
        <v>2020</v>
      </c>
      <c r="G8098">
        <v>8100</v>
      </c>
      <c r="H8098" s="50">
        <v>1</v>
      </c>
      <c r="I8098" s="50"/>
      <c r="J8098" s="50" t="str">
        <f t="shared" si="151"/>
        <v>Masculino</v>
      </c>
    </row>
    <row r="8099" spans="1:10">
      <c r="A8099" t="s">
        <v>35</v>
      </c>
      <c r="B8099" t="s">
        <v>22</v>
      </c>
      <c r="C8099" s="103" t="str">
        <f>+Detalle_Casos[[#This Row],[Día]]&amp;"/"&amp;Detalle_Casos[[#This Row],[Mes]]&amp;"/"&amp;Detalle_Casos[[#This Row],[Año]]</f>
        <v>10/6/2020</v>
      </c>
      <c r="D8099" s="91">
        <v>10</v>
      </c>
      <c r="E8099" s="91">
        <v>6</v>
      </c>
      <c r="F8099" s="91">
        <v>2020</v>
      </c>
      <c r="G8099">
        <v>8101</v>
      </c>
      <c r="H8099" s="50">
        <v>1</v>
      </c>
      <c r="I8099" s="50"/>
      <c r="J8099" s="50" t="str">
        <f t="shared" si="151"/>
        <v>Masculino</v>
      </c>
    </row>
    <row r="8100" spans="1:10">
      <c r="A8100" t="s">
        <v>35</v>
      </c>
      <c r="B8100" t="s">
        <v>22</v>
      </c>
      <c r="C8100" s="103" t="str">
        <f>+Detalle_Casos[[#This Row],[Día]]&amp;"/"&amp;Detalle_Casos[[#This Row],[Mes]]&amp;"/"&amp;Detalle_Casos[[#This Row],[Año]]</f>
        <v>10/6/2020</v>
      </c>
      <c r="D8100" s="91">
        <v>10</v>
      </c>
      <c r="E8100" s="91">
        <v>6</v>
      </c>
      <c r="F8100" s="91">
        <v>2020</v>
      </c>
      <c r="G8100">
        <v>8102</v>
      </c>
      <c r="H8100" s="50">
        <v>1</v>
      </c>
      <c r="I8100" s="50"/>
      <c r="J8100" s="50" t="str">
        <f t="shared" si="151"/>
        <v>Masculino</v>
      </c>
    </row>
    <row r="8101" spans="1:10">
      <c r="A8101" t="s">
        <v>35</v>
      </c>
      <c r="B8101" t="s">
        <v>22</v>
      </c>
      <c r="C8101" s="103" t="str">
        <f>+Detalle_Casos[[#This Row],[Día]]&amp;"/"&amp;Detalle_Casos[[#This Row],[Mes]]&amp;"/"&amp;Detalle_Casos[[#This Row],[Año]]</f>
        <v>10/6/2020</v>
      </c>
      <c r="D8101" s="91">
        <v>10</v>
      </c>
      <c r="E8101" s="91">
        <v>6</v>
      </c>
      <c r="F8101" s="91">
        <v>2020</v>
      </c>
      <c r="G8101">
        <v>8103</v>
      </c>
      <c r="H8101" s="50">
        <v>1</v>
      </c>
      <c r="I8101" s="50"/>
      <c r="J8101" s="50" t="str">
        <f t="shared" si="151"/>
        <v>Masculino</v>
      </c>
    </row>
    <row r="8102" spans="1:10">
      <c r="A8102" t="s">
        <v>35</v>
      </c>
      <c r="B8102" t="s">
        <v>22</v>
      </c>
      <c r="C8102" s="103" t="str">
        <f>+Detalle_Casos[[#This Row],[Día]]&amp;"/"&amp;Detalle_Casos[[#This Row],[Mes]]&amp;"/"&amp;Detalle_Casos[[#This Row],[Año]]</f>
        <v>10/6/2020</v>
      </c>
      <c r="D8102" s="91">
        <v>10</v>
      </c>
      <c r="E8102" s="91">
        <v>6</v>
      </c>
      <c r="F8102" s="91">
        <v>2020</v>
      </c>
      <c r="G8102">
        <v>8104</v>
      </c>
      <c r="H8102" s="50">
        <v>1</v>
      </c>
      <c r="I8102" s="50"/>
      <c r="J8102" s="50" t="str">
        <f t="shared" si="151"/>
        <v>Masculino</v>
      </c>
    </row>
    <row r="8103" spans="1:10">
      <c r="A8103" t="s">
        <v>35</v>
      </c>
      <c r="B8103" t="s">
        <v>22</v>
      </c>
      <c r="C8103" s="103" t="str">
        <f>+Detalle_Casos[[#This Row],[Día]]&amp;"/"&amp;Detalle_Casos[[#This Row],[Mes]]&amp;"/"&amp;Detalle_Casos[[#This Row],[Año]]</f>
        <v>10/6/2020</v>
      </c>
      <c r="D8103" s="91">
        <v>10</v>
      </c>
      <c r="E8103" s="91">
        <v>6</v>
      </c>
      <c r="F8103" s="91">
        <v>2020</v>
      </c>
      <c r="G8103">
        <v>8105</v>
      </c>
      <c r="H8103" s="50">
        <v>1</v>
      </c>
      <c r="I8103" s="50"/>
      <c r="J8103" s="50" t="str">
        <f t="shared" si="151"/>
        <v>Masculino</v>
      </c>
    </row>
    <row r="8104" spans="1:10">
      <c r="A8104" t="s">
        <v>35</v>
      </c>
      <c r="B8104" t="s">
        <v>22</v>
      </c>
      <c r="C8104" s="103" t="str">
        <f>+Detalle_Casos[[#This Row],[Día]]&amp;"/"&amp;Detalle_Casos[[#This Row],[Mes]]&amp;"/"&amp;Detalle_Casos[[#This Row],[Año]]</f>
        <v>10/6/2020</v>
      </c>
      <c r="D8104" s="91">
        <v>10</v>
      </c>
      <c r="E8104" s="91">
        <v>6</v>
      </c>
      <c r="F8104" s="91">
        <v>2020</v>
      </c>
      <c r="G8104">
        <v>8106</v>
      </c>
      <c r="H8104" s="50">
        <v>1</v>
      </c>
      <c r="I8104" s="50"/>
      <c r="J8104" s="50" t="str">
        <f t="shared" si="151"/>
        <v>Masculino</v>
      </c>
    </row>
    <row r="8105" spans="1:10">
      <c r="A8105" t="s">
        <v>35</v>
      </c>
      <c r="B8105" t="s">
        <v>22</v>
      </c>
      <c r="C8105" s="103" t="str">
        <f>+Detalle_Casos[[#This Row],[Día]]&amp;"/"&amp;Detalle_Casos[[#This Row],[Mes]]&amp;"/"&amp;Detalle_Casos[[#This Row],[Año]]</f>
        <v>10/6/2020</v>
      </c>
      <c r="D8105" s="91">
        <v>10</v>
      </c>
      <c r="E8105" s="91">
        <v>6</v>
      </c>
      <c r="F8105" s="91">
        <v>2020</v>
      </c>
      <c r="G8105">
        <v>8107</v>
      </c>
      <c r="H8105" s="50">
        <v>1</v>
      </c>
      <c r="I8105" s="50"/>
      <c r="J8105" s="50" t="str">
        <f t="shared" si="151"/>
        <v>Masculino</v>
      </c>
    </row>
    <row r="8106" spans="1:10">
      <c r="A8106" t="s">
        <v>35</v>
      </c>
      <c r="B8106" t="s">
        <v>22</v>
      </c>
      <c r="C8106" s="103" t="str">
        <f>+Detalle_Casos[[#This Row],[Día]]&amp;"/"&amp;Detalle_Casos[[#This Row],[Mes]]&amp;"/"&amp;Detalle_Casos[[#This Row],[Año]]</f>
        <v>10/6/2020</v>
      </c>
      <c r="D8106" s="91">
        <v>10</v>
      </c>
      <c r="E8106" s="91">
        <v>6</v>
      </c>
      <c r="F8106" s="91">
        <v>2020</v>
      </c>
      <c r="G8106">
        <v>8108</v>
      </c>
      <c r="H8106" s="50">
        <v>1</v>
      </c>
      <c r="I8106" s="50"/>
      <c r="J8106" s="50" t="str">
        <f t="shared" si="151"/>
        <v>Masculino</v>
      </c>
    </row>
    <row r="8107" spans="1:10">
      <c r="A8107" t="s">
        <v>35</v>
      </c>
      <c r="B8107" t="s">
        <v>22</v>
      </c>
      <c r="C8107" s="103" t="str">
        <f>+Detalle_Casos[[#This Row],[Día]]&amp;"/"&amp;Detalle_Casos[[#This Row],[Mes]]&amp;"/"&amp;Detalle_Casos[[#This Row],[Año]]</f>
        <v>10/6/2020</v>
      </c>
      <c r="D8107" s="91">
        <v>10</v>
      </c>
      <c r="E8107" s="91">
        <v>6</v>
      </c>
      <c r="F8107" s="91">
        <v>2020</v>
      </c>
      <c r="G8107">
        <v>8109</v>
      </c>
      <c r="H8107" s="50">
        <v>1</v>
      </c>
      <c r="I8107" s="50"/>
      <c r="J8107" s="50" t="str">
        <f t="shared" si="151"/>
        <v>Masculino</v>
      </c>
    </row>
    <row r="8108" spans="1:10">
      <c r="A8108" t="s">
        <v>35</v>
      </c>
      <c r="B8108" t="s">
        <v>22</v>
      </c>
      <c r="C8108" s="103" t="str">
        <f>+Detalle_Casos[[#This Row],[Día]]&amp;"/"&amp;Detalle_Casos[[#This Row],[Mes]]&amp;"/"&amp;Detalle_Casos[[#This Row],[Año]]</f>
        <v>10/6/2020</v>
      </c>
      <c r="D8108" s="91">
        <v>10</v>
      </c>
      <c r="E8108" s="91">
        <v>6</v>
      </c>
      <c r="F8108" s="91">
        <v>2020</v>
      </c>
      <c r="G8108">
        <v>8110</v>
      </c>
      <c r="H8108" s="50">
        <v>1</v>
      </c>
      <c r="I8108" s="50"/>
      <c r="J8108" s="50" t="str">
        <f t="shared" si="151"/>
        <v>Masculino</v>
      </c>
    </row>
    <row r="8109" spans="1:10">
      <c r="A8109" t="s">
        <v>35</v>
      </c>
      <c r="B8109" t="s">
        <v>22</v>
      </c>
      <c r="C8109" s="103" t="str">
        <f>+Detalle_Casos[[#This Row],[Día]]&amp;"/"&amp;Detalle_Casos[[#This Row],[Mes]]&amp;"/"&amp;Detalle_Casos[[#This Row],[Año]]</f>
        <v>10/6/2020</v>
      </c>
      <c r="D8109" s="91">
        <v>10</v>
      </c>
      <c r="E8109" s="91">
        <v>6</v>
      </c>
      <c r="F8109" s="91">
        <v>2020</v>
      </c>
      <c r="G8109">
        <v>8111</v>
      </c>
      <c r="H8109" s="50">
        <v>1</v>
      </c>
      <c r="I8109" s="50"/>
      <c r="J8109" s="50" t="str">
        <f t="shared" si="151"/>
        <v>Masculino</v>
      </c>
    </row>
    <row r="8110" spans="1:10">
      <c r="A8110" t="s">
        <v>35</v>
      </c>
      <c r="B8110" t="s">
        <v>22</v>
      </c>
      <c r="C8110" s="103" t="str">
        <f>+Detalle_Casos[[#This Row],[Día]]&amp;"/"&amp;Detalle_Casos[[#This Row],[Mes]]&amp;"/"&amp;Detalle_Casos[[#This Row],[Año]]</f>
        <v>10/6/2020</v>
      </c>
      <c r="D8110" s="91">
        <v>10</v>
      </c>
      <c r="E8110" s="91">
        <v>6</v>
      </c>
      <c r="F8110" s="91">
        <v>2020</v>
      </c>
      <c r="G8110">
        <v>8112</v>
      </c>
      <c r="H8110" s="50">
        <v>1</v>
      </c>
      <c r="I8110" s="50"/>
      <c r="J8110" s="50" t="str">
        <f t="shared" si="151"/>
        <v>Masculino</v>
      </c>
    </row>
    <row r="8111" spans="1:10">
      <c r="A8111" t="s">
        <v>35</v>
      </c>
      <c r="B8111" t="s">
        <v>22</v>
      </c>
      <c r="C8111" s="103" t="str">
        <f>+Detalle_Casos[[#This Row],[Día]]&amp;"/"&amp;Detalle_Casos[[#This Row],[Mes]]&amp;"/"&amp;Detalle_Casos[[#This Row],[Año]]</f>
        <v>10/6/2020</v>
      </c>
      <c r="D8111" s="91">
        <v>10</v>
      </c>
      <c r="E8111" s="91">
        <v>6</v>
      </c>
      <c r="F8111" s="91">
        <v>2020</v>
      </c>
      <c r="G8111">
        <v>8113</v>
      </c>
      <c r="H8111" s="50">
        <v>1</v>
      </c>
      <c r="I8111" s="50"/>
      <c r="J8111" s="50" t="str">
        <f t="shared" si="151"/>
        <v>Masculino</v>
      </c>
    </row>
    <row r="8112" spans="1:10">
      <c r="A8112" t="s">
        <v>35</v>
      </c>
      <c r="B8112" t="s">
        <v>22</v>
      </c>
      <c r="C8112" s="103" t="str">
        <f>+Detalle_Casos[[#This Row],[Día]]&amp;"/"&amp;Detalle_Casos[[#This Row],[Mes]]&amp;"/"&amp;Detalle_Casos[[#This Row],[Año]]</f>
        <v>10/6/2020</v>
      </c>
      <c r="D8112" s="91">
        <v>10</v>
      </c>
      <c r="E8112" s="91">
        <v>6</v>
      </c>
      <c r="F8112" s="91">
        <v>2020</v>
      </c>
      <c r="G8112">
        <v>8114</v>
      </c>
      <c r="H8112" s="50">
        <v>1</v>
      </c>
      <c r="I8112" s="50"/>
      <c r="J8112" s="50" t="str">
        <f t="shared" si="151"/>
        <v>Masculino</v>
      </c>
    </row>
    <row r="8113" spans="1:10">
      <c r="A8113" t="s">
        <v>35</v>
      </c>
      <c r="B8113" t="s">
        <v>22</v>
      </c>
      <c r="C8113" s="103" t="str">
        <f>+Detalle_Casos[[#This Row],[Día]]&amp;"/"&amp;Detalle_Casos[[#This Row],[Mes]]&amp;"/"&amp;Detalle_Casos[[#This Row],[Año]]</f>
        <v>10/6/2020</v>
      </c>
      <c r="D8113" s="91">
        <v>10</v>
      </c>
      <c r="E8113" s="91">
        <v>6</v>
      </c>
      <c r="F8113" s="91">
        <v>2020</v>
      </c>
      <c r="G8113">
        <v>8115</v>
      </c>
      <c r="H8113" s="50">
        <v>1</v>
      </c>
      <c r="I8113" s="50"/>
      <c r="J8113" s="50" t="str">
        <f t="shared" si="151"/>
        <v>Masculino</v>
      </c>
    </row>
    <row r="8114" spans="1:10">
      <c r="A8114" t="s">
        <v>35</v>
      </c>
      <c r="B8114" t="s">
        <v>22</v>
      </c>
      <c r="C8114" s="103" t="str">
        <f>+Detalle_Casos[[#This Row],[Día]]&amp;"/"&amp;Detalle_Casos[[#This Row],[Mes]]&amp;"/"&amp;Detalle_Casos[[#This Row],[Año]]</f>
        <v>10/6/2020</v>
      </c>
      <c r="D8114" s="91">
        <v>10</v>
      </c>
      <c r="E8114" s="91">
        <v>6</v>
      </c>
      <c r="F8114" s="91">
        <v>2020</v>
      </c>
      <c r="G8114">
        <v>8116</v>
      </c>
      <c r="H8114" s="50">
        <v>1</v>
      </c>
      <c r="I8114" s="50"/>
      <c r="J8114" s="50" t="str">
        <f t="shared" si="151"/>
        <v>Masculino</v>
      </c>
    </row>
    <row r="8115" spans="1:10">
      <c r="A8115" t="s">
        <v>35</v>
      </c>
      <c r="B8115" t="s">
        <v>22</v>
      </c>
      <c r="C8115" s="103" t="str">
        <f>+Detalle_Casos[[#This Row],[Día]]&amp;"/"&amp;Detalle_Casos[[#This Row],[Mes]]&amp;"/"&amp;Detalle_Casos[[#This Row],[Año]]</f>
        <v>10/6/2020</v>
      </c>
      <c r="D8115" s="91">
        <v>10</v>
      </c>
      <c r="E8115" s="91">
        <v>6</v>
      </c>
      <c r="F8115" s="91">
        <v>2020</v>
      </c>
      <c r="G8115">
        <v>8117</v>
      </c>
      <c r="H8115" s="50">
        <v>1</v>
      </c>
      <c r="I8115" s="50"/>
      <c r="J8115" s="50" t="str">
        <f t="shared" si="151"/>
        <v>Masculino</v>
      </c>
    </row>
    <row r="8116" spans="1:10">
      <c r="A8116" t="s">
        <v>35</v>
      </c>
      <c r="B8116" t="s">
        <v>22</v>
      </c>
      <c r="C8116" s="103" t="str">
        <f>+Detalle_Casos[[#This Row],[Día]]&amp;"/"&amp;Detalle_Casos[[#This Row],[Mes]]&amp;"/"&amp;Detalle_Casos[[#This Row],[Año]]</f>
        <v>10/6/2020</v>
      </c>
      <c r="D8116" s="91">
        <v>10</v>
      </c>
      <c r="E8116" s="91">
        <v>6</v>
      </c>
      <c r="F8116" s="91">
        <v>2020</v>
      </c>
      <c r="G8116">
        <v>8118</v>
      </c>
      <c r="H8116" s="50">
        <v>1</v>
      </c>
      <c r="I8116" s="50"/>
      <c r="J8116" s="50" t="str">
        <f t="shared" si="151"/>
        <v>Masculino</v>
      </c>
    </row>
    <row r="8117" spans="1:10">
      <c r="A8117" t="s">
        <v>35</v>
      </c>
      <c r="B8117" t="s">
        <v>22</v>
      </c>
      <c r="C8117" s="103" t="str">
        <f>+Detalle_Casos[[#This Row],[Día]]&amp;"/"&amp;Detalle_Casos[[#This Row],[Mes]]&amp;"/"&amp;Detalle_Casos[[#This Row],[Año]]</f>
        <v>10/6/2020</v>
      </c>
      <c r="D8117" s="91">
        <v>10</v>
      </c>
      <c r="E8117" s="91">
        <v>6</v>
      </c>
      <c r="F8117" s="91">
        <v>2020</v>
      </c>
      <c r="G8117">
        <v>8119</v>
      </c>
      <c r="H8117" s="50">
        <v>1</v>
      </c>
      <c r="I8117" s="50"/>
      <c r="J8117" s="50" t="str">
        <f t="shared" si="151"/>
        <v>Masculino</v>
      </c>
    </row>
    <row r="8118" spans="1:10">
      <c r="A8118" t="s">
        <v>35</v>
      </c>
      <c r="B8118" t="s">
        <v>22</v>
      </c>
      <c r="C8118" s="103" t="str">
        <f>+Detalle_Casos[[#This Row],[Día]]&amp;"/"&amp;Detalle_Casos[[#This Row],[Mes]]&amp;"/"&amp;Detalle_Casos[[#This Row],[Año]]</f>
        <v>10/6/2020</v>
      </c>
      <c r="D8118" s="91">
        <v>10</v>
      </c>
      <c r="E8118" s="91">
        <v>6</v>
      </c>
      <c r="F8118" s="91">
        <v>2020</v>
      </c>
      <c r="G8118">
        <v>8120</v>
      </c>
      <c r="H8118" s="50">
        <v>1</v>
      </c>
      <c r="I8118" s="50"/>
      <c r="J8118" s="50" t="str">
        <f t="shared" si="151"/>
        <v>Masculino</v>
      </c>
    </row>
    <row r="8119" spans="1:10">
      <c r="A8119" t="s">
        <v>35</v>
      </c>
      <c r="B8119" t="s">
        <v>22</v>
      </c>
      <c r="C8119" s="103" t="str">
        <f>+Detalle_Casos[[#This Row],[Día]]&amp;"/"&amp;Detalle_Casos[[#This Row],[Mes]]&amp;"/"&amp;Detalle_Casos[[#This Row],[Año]]</f>
        <v>10/6/2020</v>
      </c>
      <c r="D8119" s="91">
        <v>10</v>
      </c>
      <c r="E8119" s="91">
        <v>6</v>
      </c>
      <c r="F8119" s="91">
        <v>2020</v>
      </c>
      <c r="G8119">
        <v>8121</v>
      </c>
      <c r="H8119" s="50">
        <v>1</v>
      </c>
      <c r="I8119" s="50"/>
      <c r="J8119" s="50" t="str">
        <f t="shared" si="151"/>
        <v>Masculino</v>
      </c>
    </row>
    <row r="8120" spans="1:10">
      <c r="A8120" t="s">
        <v>35</v>
      </c>
      <c r="B8120" t="s">
        <v>22</v>
      </c>
      <c r="C8120" s="103" t="str">
        <f>+Detalle_Casos[[#This Row],[Día]]&amp;"/"&amp;Detalle_Casos[[#This Row],[Mes]]&amp;"/"&amp;Detalle_Casos[[#This Row],[Año]]</f>
        <v>10/6/2020</v>
      </c>
      <c r="D8120" s="91">
        <v>10</v>
      </c>
      <c r="E8120" s="91">
        <v>6</v>
      </c>
      <c r="F8120" s="91">
        <v>2020</v>
      </c>
      <c r="G8120">
        <v>8122</v>
      </c>
      <c r="H8120" s="50">
        <v>1</v>
      </c>
      <c r="I8120" s="50"/>
      <c r="J8120" s="50" t="str">
        <f t="shared" si="151"/>
        <v>Masculino</v>
      </c>
    </row>
    <row r="8121" spans="1:10">
      <c r="A8121" t="s">
        <v>35</v>
      </c>
      <c r="B8121" t="s">
        <v>22</v>
      </c>
      <c r="C8121" s="103" t="str">
        <f>+Detalle_Casos[[#This Row],[Día]]&amp;"/"&amp;Detalle_Casos[[#This Row],[Mes]]&amp;"/"&amp;Detalle_Casos[[#This Row],[Año]]</f>
        <v>10/6/2020</v>
      </c>
      <c r="D8121" s="91">
        <v>10</v>
      </c>
      <c r="E8121" s="91">
        <v>6</v>
      </c>
      <c r="F8121" s="91">
        <v>2020</v>
      </c>
      <c r="G8121">
        <v>8123</v>
      </c>
      <c r="H8121" s="50">
        <v>1</v>
      </c>
      <c r="I8121" s="50"/>
      <c r="J8121" s="50" t="str">
        <f t="shared" si="151"/>
        <v>Masculino</v>
      </c>
    </row>
    <row r="8122" spans="1:10">
      <c r="A8122" t="s">
        <v>35</v>
      </c>
      <c r="B8122" t="s">
        <v>22</v>
      </c>
      <c r="C8122" s="103" t="str">
        <f>+Detalle_Casos[[#This Row],[Día]]&amp;"/"&amp;Detalle_Casos[[#This Row],[Mes]]&amp;"/"&amp;Detalle_Casos[[#This Row],[Año]]</f>
        <v>10/6/2020</v>
      </c>
      <c r="D8122" s="91">
        <v>10</v>
      </c>
      <c r="E8122" s="91">
        <v>6</v>
      </c>
      <c r="F8122" s="91">
        <v>2020</v>
      </c>
      <c r="G8122">
        <v>8124</v>
      </c>
      <c r="H8122" s="50">
        <v>1</v>
      </c>
      <c r="I8122" s="50"/>
      <c r="J8122" s="50" t="str">
        <f t="shared" si="151"/>
        <v>Masculino</v>
      </c>
    </row>
    <row r="8123" spans="1:10">
      <c r="A8123" t="s">
        <v>35</v>
      </c>
      <c r="B8123" t="s">
        <v>22</v>
      </c>
      <c r="C8123" s="103" t="str">
        <f>+Detalle_Casos[[#This Row],[Día]]&amp;"/"&amp;Detalle_Casos[[#This Row],[Mes]]&amp;"/"&amp;Detalle_Casos[[#This Row],[Año]]</f>
        <v>10/6/2020</v>
      </c>
      <c r="D8123" s="91">
        <v>10</v>
      </c>
      <c r="E8123" s="91">
        <v>6</v>
      </c>
      <c r="F8123" s="91">
        <v>2020</v>
      </c>
      <c r="G8123">
        <v>8125</v>
      </c>
      <c r="H8123" s="50">
        <v>1</v>
      </c>
      <c r="I8123" s="50"/>
      <c r="J8123" s="50" t="str">
        <f t="shared" si="151"/>
        <v>Masculino</v>
      </c>
    </row>
    <row r="8124" spans="1:10">
      <c r="A8124" t="s">
        <v>35</v>
      </c>
      <c r="B8124" t="s">
        <v>22</v>
      </c>
      <c r="C8124" s="103" t="str">
        <f>+Detalle_Casos[[#This Row],[Día]]&amp;"/"&amp;Detalle_Casos[[#This Row],[Mes]]&amp;"/"&amp;Detalle_Casos[[#This Row],[Año]]</f>
        <v>10/6/2020</v>
      </c>
      <c r="D8124" s="91">
        <v>10</v>
      </c>
      <c r="E8124" s="91">
        <v>6</v>
      </c>
      <c r="F8124" s="91">
        <v>2020</v>
      </c>
      <c r="G8124">
        <v>8126</v>
      </c>
      <c r="H8124" s="50">
        <v>1</v>
      </c>
      <c r="I8124" s="50"/>
      <c r="J8124" s="50" t="str">
        <f t="shared" ref="J8124:J8187" si="152">+IF(H8124=1,"Masculino","Femenino")</f>
        <v>Masculino</v>
      </c>
    </row>
    <row r="8125" spans="1:10">
      <c r="A8125" t="s">
        <v>35</v>
      </c>
      <c r="B8125" t="s">
        <v>22</v>
      </c>
      <c r="C8125" s="103" t="str">
        <f>+Detalle_Casos[[#This Row],[Día]]&amp;"/"&amp;Detalle_Casos[[#This Row],[Mes]]&amp;"/"&amp;Detalle_Casos[[#This Row],[Año]]</f>
        <v>10/6/2020</v>
      </c>
      <c r="D8125" s="91">
        <v>10</v>
      </c>
      <c r="E8125" s="91">
        <v>6</v>
      </c>
      <c r="F8125" s="91">
        <v>2020</v>
      </c>
      <c r="G8125">
        <v>8127</v>
      </c>
      <c r="H8125" s="50">
        <v>1</v>
      </c>
      <c r="I8125" s="50"/>
      <c r="J8125" s="50" t="str">
        <f t="shared" si="152"/>
        <v>Masculino</v>
      </c>
    </row>
    <row r="8126" spans="1:10">
      <c r="A8126" t="s">
        <v>35</v>
      </c>
      <c r="B8126" t="s">
        <v>22</v>
      </c>
      <c r="C8126" s="103" t="str">
        <f>+Detalle_Casos[[#This Row],[Día]]&amp;"/"&amp;Detalle_Casos[[#This Row],[Mes]]&amp;"/"&amp;Detalle_Casos[[#This Row],[Año]]</f>
        <v>10/6/2020</v>
      </c>
      <c r="D8126" s="91">
        <v>10</v>
      </c>
      <c r="E8126" s="91">
        <v>6</v>
      </c>
      <c r="F8126" s="91">
        <v>2020</v>
      </c>
      <c r="G8126">
        <v>8128</v>
      </c>
      <c r="H8126" s="50">
        <v>1</v>
      </c>
      <c r="I8126" s="50"/>
      <c r="J8126" s="50" t="str">
        <f t="shared" si="152"/>
        <v>Masculino</v>
      </c>
    </row>
    <row r="8127" spans="1:10">
      <c r="A8127" t="s">
        <v>35</v>
      </c>
      <c r="B8127" t="s">
        <v>22</v>
      </c>
      <c r="C8127" s="103" t="str">
        <f>+Detalle_Casos[[#This Row],[Día]]&amp;"/"&amp;Detalle_Casos[[#This Row],[Mes]]&amp;"/"&amp;Detalle_Casos[[#This Row],[Año]]</f>
        <v>10/6/2020</v>
      </c>
      <c r="D8127" s="91">
        <v>10</v>
      </c>
      <c r="E8127" s="91">
        <v>6</v>
      </c>
      <c r="F8127" s="91">
        <v>2020</v>
      </c>
      <c r="G8127">
        <v>8129</v>
      </c>
      <c r="H8127" s="50">
        <v>1</v>
      </c>
      <c r="I8127" s="50"/>
      <c r="J8127" s="50" t="str">
        <f t="shared" si="152"/>
        <v>Masculino</v>
      </c>
    </row>
    <row r="8128" spans="1:10">
      <c r="A8128" t="s">
        <v>35</v>
      </c>
      <c r="B8128" t="s">
        <v>22</v>
      </c>
      <c r="C8128" s="103" t="str">
        <f>+Detalle_Casos[[#This Row],[Día]]&amp;"/"&amp;Detalle_Casos[[#This Row],[Mes]]&amp;"/"&amp;Detalle_Casos[[#This Row],[Año]]</f>
        <v>10/6/2020</v>
      </c>
      <c r="D8128" s="91">
        <v>10</v>
      </c>
      <c r="E8128" s="91">
        <v>6</v>
      </c>
      <c r="F8128" s="91">
        <v>2020</v>
      </c>
      <c r="G8128">
        <v>8130</v>
      </c>
      <c r="H8128" s="50">
        <v>1</v>
      </c>
      <c r="I8128" s="50"/>
      <c r="J8128" s="50" t="str">
        <f t="shared" si="152"/>
        <v>Masculino</v>
      </c>
    </row>
    <row r="8129" spans="1:10">
      <c r="A8129" t="s">
        <v>35</v>
      </c>
      <c r="B8129" t="s">
        <v>22</v>
      </c>
      <c r="C8129" s="103" t="str">
        <f>+Detalle_Casos[[#This Row],[Día]]&amp;"/"&amp;Detalle_Casos[[#This Row],[Mes]]&amp;"/"&amp;Detalle_Casos[[#This Row],[Año]]</f>
        <v>10/6/2020</v>
      </c>
      <c r="D8129" s="91">
        <v>10</v>
      </c>
      <c r="E8129" s="91">
        <v>6</v>
      </c>
      <c r="F8129" s="91">
        <v>2020</v>
      </c>
      <c r="G8129">
        <v>8131</v>
      </c>
      <c r="H8129" s="50">
        <v>1</v>
      </c>
      <c r="I8129" s="50"/>
      <c r="J8129" s="50" t="str">
        <f t="shared" si="152"/>
        <v>Masculino</v>
      </c>
    </row>
    <row r="8130" spans="1:10">
      <c r="A8130" t="s">
        <v>35</v>
      </c>
      <c r="B8130" t="s">
        <v>22</v>
      </c>
      <c r="C8130" s="103" t="str">
        <f>+Detalle_Casos[[#This Row],[Día]]&amp;"/"&amp;Detalle_Casos[[#This Row],[Mes]]&amp;"/"&amp;Detalle_Casos[[#This Row],[Año]]</f>
        <v>10/6/2020</v>
      </c>
      <c r="D8130" s="91">
        <v>10</v>
      </c>
      <c r="E8130" s="91">
        <v>6</v>
      </c>
      <c r="F8130" s="91">
        <v>2020</v>
      </c>
      <c r="G8130">
        <v>8132</v>
      </c>
      <c r="H8130" s="50">
        <v>1</v>
      </c>
      <c r="I8130" s="50"/>
      <c r="J8130" s="50" t="str">
        <f t="shared" si="152"/>
        <v>Masculino</v>
      </c>
    </row>
    <row r="8131" spans="1:10">
      <c r="A8131" t="s">
        <v>35</v>
      </c>
      <c r="B8131" t="s">
        <v>22</v>
      </c>
      <c r="C8131" s="103" t="str">
        <f>+Detalle_Casos[[#This Row],[Día]]&amp;"/"&amp;Detalle_Casos[[#This Row],[Mes]]&amp;"/"&amp;Detalle_Casos[[#This Row],[Año]]</f>
        <v>10/6/2020</v>
      </c>
      <c r="D8131" s="91">
        <v>10</v>
      </c>
      <c r="E8131" s="91">
        <v>6</v>
      </c>
      <c r="F8131" s="91">
        <v>2020</v>
      </c>
      <c r="G8131">
        <v>8133</v>
      </c>
      <c r="H8131" s="50"/>
      <c r="I8131" s="50">
        <v>1</v>
      </c>
      <c r="J8131" s="50" t="str">
        <f t="shared" si="152"/>
        <v>Femenino</v>
      </c>
    </row>
    <row r="8132" spans="1:10">
      <c r="A8132" t="s">
        <v>35</v>
      </c>
      <c r="B8132" t="s">
        <v>22</v>
      </c>
      <c r="C8132" s="103" t="str">
        <f>+Detalle_Casos[[#This Row],[Día]]&amp;"/"&amp;Detalle_Casos[[#This Row],[Mes]]&amp;"/"&amp;Detalle_Casos[[#This Row],[Año]]</f>
        <v>10/6/2020</v>
      </c>
      <c r="D8132" s="91">
        <v>10</v>
      </c>
      <c r="E8132" s="91">
        <v>6</v>
      </c>
      <c r="F8132" s="91">
        <v>2020</v>
      </c>
      <c r="G8132">
        <v>8134</v>
      </c>
      <c r="H8132" s="50"/>
      <c r="I8132" s="50">
        <v>1</v>
      </c>
      <c r="J8132" s="50" t="str">
        <f t="shared" si="152"/>
        <v>Femenino</v>
      </c>
    </row>
    <row r="8133" spans="1:10">
      <c r="A8133" t="s">
        <v>35</v>
      </c>
      <c r="B8133" t="s">
        <v>22</v>
      </c>
      <c r="C8133" s="103" t="str">
        <f>+Detalle_Casos[[#This Row],[Día]]&amp;"/"&amp;Detalle_Casos[[#This Row],[Mes]]&amp;"/"&amp;Detalle_Casos[[#This Row],[Año]]</f>
        <v>10/6/2020</v>
      </c>
      <c r="D8133" s="91">
        <v>10</v>
      </c>
      <c r="E8133" s="91">
        <v>6</v>
      </c>
      <c r="F8133" s="91">
        <v>2020</v>
      </c>
      <c r="G8133">
        <v>8135</v>
      </c>
      <c r="H8133" s="50"/>
      <c r="I8133" s="50">
        <v>1</v>
      </c>
      <c r="J8133" s="50" t="str">
        <f t="shared" si="152"/>
        <v>Femenino</v>
      </c>
    </row>
    <row r="8134" spans="1:10">
      <c r="A8134" t="s">
        <v>35</v>
      </c>
      <c r="B8134" t="s">
        <v>22</v>
      </c>
      <c r="C8134" s="103" t="str">
        <f>+Detalle_Casos[[#This Row],[Día]]&amp;"/"&amp;Detalle_Casos[[#This Row],[Mes]]&amp;"/"&amp;Detalle_Casos[[#This Row],[Año]]</f>
        <v>10/6/2020</v>
      </c>
      <c r="D8134" s="91">
        <v>10</v>
      </c>
      <c r="E8134" s="91">
        <v>6</v>
      </c>
      <c r="F8134" s="91">
        <v>2020</v>
      </c>
      <c r="G8134">
        <v>8136</v>
      </c>
      <c r="H8134" s="50"/>
      <c r="I8134" s="50">
        <v>1</v>
      </c>
      <c r="J8134" s="50" t="str">
        <f t="shared" si="152"/>
        <v>Femenino</v>
      </c>
    </row>
    <row r="8135" spans="1:10">
      <c r="A8135" t="s">
        <v>35</v>
      </c>
      <c r="B8135" t="s">
        <v>22</v>
      </c>
      <c r="C8135" s="103" t="str">
        <f>+Detalle_Casos[[#This Row],[Día]]&amp;"/"&amp;Detalle_Casos[[#This Row],[Mes]]&amp;"/"&amp;Detalle_Casos[[#This Row],[Año]]</f>
        <v>10/6/2020</v>
      </c>
      <c r="D8135" s="91">
        <v>10</v>
      </c>
      <c r="E8135" s="91">
        <v>6</v>
      </c>
      <c r="F8135" s="91">
        <v>2020</v>
      </c>
      <c r="G8135">
        <v>8137</v>
      </c>
      <c r="H8135" s="50"/>
      <c r="I8135" s="50">
        <v>1</v>
      </c>
      <c r="J8135" s="50" t="str">
        <f t="shared" si="152"/>
        <v>Femenino</v>
      </c>
    </row>
    <row r="8136" spans="1:10">
      <c r="A8136" t="s">
        <v>35</v>
      </c>
      <c r="B8136" t="s">
        <v>22</v>
      </c>
      <c r="C8136" s="103" t="str">
        <f>+Detalle_Casos[[#This Row],[Día]]&amp;"/"&amp;Detalle_Casos[[#This Row],[Mes]]&amp;"/"&amp;Detalle_Casos[[#This Row],[Año]]</f>
        <v>10/6/2020</v>
      </c>
      <c r="D8136" s="91">
        <v>10</v>
      </c>
      <c r="E8136" s="91">
        <v>6</v>
      </c>
      <c r="F8136" s="91">
        <v>2020</v>
      </c>
      <c r="G8136">
        <v>8138</v>
      </c>
      <c r="H8136" s="50"/>
      <c r="I8136" s="50">
        <v>1</v>
      </c>
      <c r="J8136" s="50" t="str">
        <f t="shared" si="152"/>
        <v>Femenino</v>
      </c>
    </row>
    <row r="8137" spans="1:10">
      <c r="A8137" t="s">
        <v>35</v>
      </c>
      <c r="B8137" t="s">
        <v>22</v>
      </c>
      <c r="C8137" s="103" t="str">
        <f>+Detalle_Casos[[#This Row],[Día]]&amp;"/"&amp;Detalle_Casos[[#This Row],[Mes]]&amp;"/"&amp;Detalle_Casos[[#This Row],[Año]]</f>
        <v>10/6/2020</v>
      </c>
      <c r="D8137" s="91">
        <v>10</v>
      </c>
      <c r="E8137" s="91">
        <v>6</v>
      </c>
      <c r="F8137" s="91">
        <v>2020</v>
      </c>
      <c r="G8137">
        <v>8139</v>
      </c>
      <c r="H8137" s="50"/>
      <c r="I8137" s="50">
        <v>1</v>
      </c>
      <c r="J8137" s="50" t="str">
        <f t="shared" si="152"/>
        <v>Femenino</v>
      </c>
    </row>
    <row r="8138" spans="1:10">
      <c r="A8138" t="s">
        <v>35</v>
      </c>
      <c r="B8138" t="s">
        <v>22</v>
      </c>
      <c r="C8138" s="103" t="str">
        <f>+Detalle_Casos[[#This Row],[Día]]&amp;"/"&amp;Detalle_Casos[[#This Row],[Mes]]&amp;"/"&amp;Detalle_Casos[[#This Row],[Año]]</f>
        <v>10/6/2020</v>
      </c>
      <c r="D8138" s="91">
        <v>10</v>
      </c>
      <c r="E8138" s="91">
        <v>6</v>
      </c>
      <c r="F8138" s="91">
        <v>2020</v>
      </c>
      <c r="G8138">
        <v>8140</v>
      </c>
      <c r="H8138" s="50"/>
      <c r="I8138" s="50">
        <v>1</v>
      </c>
      <c r="J8138" s="50" t="str">
        <f t="shared" si="152"/>
        <v>Femenino</v>
      </c>
    </row>
    <row r="8139" spans="1:10">
      <c r="A8139" t="s">
        <v>35</v>
      </c>
      <c r="B8139" t="s">
        <v>22</v>
      </c>
      <c r="C8139" s="103" t="str">
        <f>+Detalle_Casos[[#This Row],[Día]]&amp;"/"&amp;Detalle_Casos[[#This Row],[Mes]]&amp;"/"&amp;Detalle_Casos[[#This Row],[Año]]</f>
        <v>10/6/2020</v>
      </c>
      <c r="D8139" s="91">
        <v>10</v>
      </c>
      <c r="E8139" s="91">
        <v>6</v>
      </c>
      <c r="F8139" s="91">
        <v>2020</v>
      </c>
      <c r="G8139">
        <v>8141</v>
      </c>
      <c r="H8139" s="50"/>
      <c r="I8139" s="50">
        <v>1</v>
      </c>
      <c r="J8139" s="50" t="str">
        <f t="shared" si="152"/>
        <v>Femenino</v>
      </c>
    </row>
    <row r="8140" spans="1:10">
      <c r="A8140" t="s">
        <v>35</v>
      </c>
      <c r="B8140" t="s">
        <v>22</v>
      </c>
      <c r="C8140" s="103" t="str">
        <f>+Detalle_Casos[[#This Row],[Día]]&amp;"/"&amp;Detalle_Casos[[#This Row],[Mes]]&amp;"/"&amp;Detalle_Casos[[#This Row],[Año]]</f>
        <v>10/6/2020</v>
      </c>
      <c r="D8140" s="91">
        <v>10</v>
      </c>
      <c r="E8140" s="91">
        <v>6</v>
      </c>
      <c r="F8140" s="91">
        <v>2020</v>
      </c>
      <c r="G8140">
        <v>8142</v>
      </c>
      <c r="H8140" s="50"/>
      <c r="I8140" s="50">
        <v>1</v>
      </c>
      <c r="J8140" s="50" t="str">
        <f t="shared" si="152"/>
        <v>Femenino</v>
      </c>
    </row>
    <row r="8141" spans="1:10">
      <c r="A8141" t="s">
        <v>39</v>
      </c>
      <c r="B8141" t="s">
        <v>40</v>
      </c>
      <c r="C8141" s="103" t="str">
        <f>+Detalle_Casos[[#This Row],[Día]]&amp;"/"&amp;Detalle_Casos[[#This Row],[Mes]]&amp;"/"&amp;Detalle_Casos[[#This Row],[Año]]</f>
        <v>10/6/2020</v>
      </c>
      <c r="D8141" s="91">
        <v>10</v>
      </c>
      <c r="E8141" s="91">
        <v>6</v>
      </c>
      <c r="F8141" s="91">
        <v>2020</v>
      </c>
      <c r="G8141">
        <v>8143</v>
      </c>
      <c r="H8141" s="50"/>
      <c r="I8141" s="50">
        <v>1</v>
      </c>
      <c r="J8141" s="50" t="str">
        <f t="shared" si="152"/>
        <v>Femenino</v>
      </c>
    </row>
    <row r="8142" spans="1:10">
      <c r="A8142" t="s">
        <v>39</v>
      </c>
      <c r="B8142" t="s">
        <v>40</v>
      </c>
      <c r="C8142" s="103" t="str">
        <f>+Detalle_Casos[[#This Row],[Día]]&amp;"/"&amp;Detalle_Casos[[#This Row],[Mes]]&amp;"/"&amp;Detalle_Casos[[#This Row],[Año]]</f>
        <v>10/6/2020</v>
      </c>
      <c r="D8142" s="91">
        <v>10</v>
      </c>
      <c r="E8142" s="91">
        <v>6</v>
      </c>
      <c r="F8142" s="91">
        <v>2020</v>
      </c>
      <c r="G8142">
        <v>8144</v>
      </c>
      <c r="H8142" s="50"/>
      <c r="I8142" s="50">
        <v>1</v>
      </c>
      <c r="J8142" s="50" t="str">
        <f t="shared" si="152"/>
        <v>Femenino</v>
      </c>
    </row>
    <row r="8143" spans="1:10">
      <c r="A8143" t="s">
        <v>39</v>
      </c>
      <c r="B8143" t="s">
        <v>40</v>
      </c>
      <c r="C8143" s="103" t="str">
        <f>+Detalle_Casos[[#This Row],[Día]]&amp;"/"&amp;Detalle_Casos[[#This Row],[Mes]]&amp;"/"&amp;Detalle_Casos[[#This Row],[Año]]</f>
        <v>10/6/2020</v>
      </c>
      <c r="D8143" s="91">
        <v>10</v>
      </c>
      <c r="E8143" s="91">
        <v>6</v>
      </c>
      <c r="F8143" s="91">
        <v>2020</v>
      </c>
      <c r="G8143">
        <v>8145</v>
      </c>
      <c r="H8143" s="50"/>
      <c r="I8143" s="50">
        <v>1</v>
      </c>
      <c r="J8143" s="50" t="str">
        <f t="shared" si="152"/>
        <v>Femenino</v>
      </c>
    </row>
    <row r="8144" spans="1:10">
      <c r="A8144" t="s">
        <v>39</v>
      </c>
      <c r="B8144" t="s">
        <v>40</v>
      </c>
      <c r="C8144" s="103" t="str">
        <f>+Detalle_Casos[[#This Row],[Día]]&amp;"/"&amp;Detalle_Casos[[#This Row],[Mes]]&amp;"/"&amp;Detalle_Casos[[#This Row],[Año]]</f>
        <v>10/6/2020</v>
      </c>
      <c r="D8144" s="91">
        <v>10</v>
      </c>
      <c r="E8144" s="91">
        <v>6</v>
      </c>
      <c r="F8144" s="91">
        <v>2020</v>
      </c>
      <c r="G8144">
        <v>8146</v>
      </c>
      <c r="H8144" s="50"/>
      <c r="I8144" s="50">
        <v>1</v>
      </c>
      <c r="J8144" s="50" t="str">
        <f t="shared" si="152"/>
        <v>Femenino</v>
      </c>
    </row>
    <row r="8145" spans="1:10">
      <c r="A8145" t="s">
        <v>39</v>
      </c>
      <c r="B8145" t="s">
        <v>40</v>
      </c>
      <c r="C8145" s="103" t="str">
        <f>+Detalle_Casos[[#This Row],[Día]]&amp;"/"&amp;Detalle_Casos[[#This Row],[Mes]]&amp;"/"&amp;Detalle_Casos[[#This Row],[Año]]</f>
        <v>10/6/2020</v>
      </c>
      <c r="D8145" s="91">
        <v>10</v>
      </c>
      <c r="E8145" s="91">
        <v>6</v>
      </c>
      <c r="F8145" s="91">
        <v>2020</v>
      </c>
      <c r="G8145">
        <v>8147</v>
      </c>
      <c r="H8145" s="50"/>
      <c r="I8145" s="50">
        <v>1</v>
      </c>
      <c r="J8145" s="50" t="str">
        <f t="shared" si="152"/>
        <v>Femenino</v>
      </c>
    </row>
    <row r="8146" spans="1:10">
      <c r="A8146" t="s">
        <v>33</v>
      </c>
      <c r="B8146" t="s">
        <v>25</v>
      </c>
      <c r="C8146" s="103" t="str">
        <f>+Detalle_Casos[[#This Row],[Día]]&amp;"/"&amp;Detalle_Casos[[#This Row],[Mes]]&amp;"/"&amp;Detalle_Casos[[#This Row],[Año]]</f>
        <v>10/6/2020</v>
      </c>
      <c r="D8146" s="91">
        <v>10</v>
      </c>
      <c r="E8146" s="91">
        <v>6</v>
      </c>
      <c r="F8146" s="91">
        <v>2020</v>
      </c>
      <c r="G8146">
        <v>8148</v>
      </c>
      <c r="H8146" s="50"/>
      <c r="I8146" s="50">
        <v>1</v>
      </c>
      <c r="J8146" s="50" t="str">
        <f t="shared" si="152"/>
        <v>Femenino</v>
      </c>
    </row>
    <row r="8147" spans="1:10">
      <c r="A8147" t="s">
        <v>33</v>
      </c>
      <c r="B8147" t="s">
        <v>25</v>
      </c>
      <c r="C8147" s="103" t="str">
        <f>+Detalle_Casos[[#This Row],[Día]]&amp;"/"&amp;Detalle_Casos[[#This Row],[Mes]]&amp;"/"&amp;Detalle_Casos[[#This Row],[Año]]</f>
        <v>10/6/2020</v>
      </c>
      <c r="D8147" s="91">
        <v>10</v>
      </c>
      <c r="E8147" s="91">
        <v>6</v>
      </c>
      <c r="F8147" s="91">
        <v>2020</v>
      </c>
      <c r="G8147">
        <v>8149</v>
      </c>
      <c r="H8147" s="50"/>
      <c r="I8147" s="50">
        <v>1</v>
      </c>
      <c r="J8147" s="50" t="str">
        <f t="shared" si="152"/>
        <v>Femenino</v>
      </c>
    </row>
    <row r="8148" spans="1:10">
      <c r="A8148" t="s">
        <v>33</v>
      </c>
      <c r="B8148" t="s">
        <v>25</v>
      </c>
      <c r="C8148" s="103" t="str">
        <f>+Detalle_Casos[[#This Row],[Día]]&amp;"/"&amp;Detalle_Casos[[#This Row],[Mes]]&amp;"/"&amp;Detalle_Casos[[#This Row],[Año]]</f>
        <v>10/6/2020</v>
      </c>
      <c r="D8148" s="91">
        <v>10</v>
      </c>
      <c r="E8148" s="91">
        <v>6</v>
      </c>
      <c r="F8148" s="91">
        <v>2020</v>
      </c>
      <c r="G8148">
        <v>8150</v>
      </c>
      <c r="H8148" s="50"/>
      <c r="I8148" s="50">
        <v>1</v>
      </c>
      <c r="J8148" s="50" t="str">
        <f t="shared" si="152"/>
        <v>Femenino</v>
      </c>
    </row>
    <row r="8149" spans="1:10">
      <c r="A8149" t="s">
        <v>33</v>
      </c>
      <c r="B8149" t="s">
        <v>25</v>
      </c>
      <c r="C8149" s="103" t="str">
        <f>+Detalle_Casos[[#This Row],[Día]]&amp;"/"&amp;Detalle_Casos[[#This Row],[Mes]]&amp;"/"&amp;Detalle_Casos[[#This Row],[Año]]</f>
        <v>10/6/2020</v>
      </c>
      <c r="D8149" s="91">
        <v>10</v>
      </c>
      <c r="E8149" s="91">
        <v>6</v>
      </c>
      <c r="F8149" s="91">
        <v>2020</v>
      </c>
      <c r="G8149">
        <v>8151</v>
      </c>
      <c r="H8149" s="50"/>
      <c r="I8149" s="50">
        <v>1</v>
      </c>
      <c r="J8149" s="50" t="str">
        <f t="shared" si="152"/>
        <v>Femenino</v>
      </c>
    </row>
    <row r="8150" spans="1:10">
      <c r="A8150" t="s">
        <v>33</v>
      </c>
      <c r="B8150" t="s">
        <v>25</v>
      </c>
      <c r="C8150" s="103" t="str">
        <f>+Detalle_Casos[[#This Row],[Día]]&amp;"/"&amp;Detalle_Casos[[#This Row],[Mes]]&amp;"/"&amp;Detalle_Casos[[#This Row],[Año]]</f>
        <v>10/6/2020</v>
      </c>
      <c r="D8150" s="91">
        <v>10</v>
      </c>
      <c r="E8150" s="91">
        <v>6</v>
      </c>
      <c r="F8150" s="91">
        <v>2020</v>
      </c>
      <c r="G8150">
        <v>8152</v>
      </c>
      <c r="H8150" s="50"/>
      <c r="I8150" s="50">
        <v>1</v>
      </c>
      <c r="J8150" s="50" t="str">
        <f t="shared" si="152"/>
        <v>Femenino</v>
      </c>
    </row>
    <row r="8151" spans="1:10">
      <c r="A8151" t="s">
        <v>33</v>
      </c>
      <c r="B8151" t="s">
        <v>25</v>
      </c>
      <c r="C8151" s="103" t="str">
        <f>+Detalle_Casos[[#This Row],[Día]]&amp;"/"&amp;Detalle_Casos[[#This Row],[Mes]]&amp;"/"&amp;Detalle_Casos[[#This Row],[Año]]</f>
        <v>10/6/2020</v>
      </c>
      <c r="D8151" s="91">
        <v>10</v>
      </c>
      <c r="E8151" s="91">
        <v>6</v>
      </c>
      <c r="F8151" s="91">
        <v>2020</v>
      </c>
      <c r="G8151">
        <v>8153</v>
      </c>
      <c r="H8151" s="50"/>
      <c r="I8151" s="50">
        <v>1</v>
      </c>
      <c r="J8151" s="50" t="str">
        <f t="shared" si="152"/>
        <v>Femenino</v>
      </c>
    </row>
    <row r="8152" spans="1:10">
      <c r="A8152" t="s">
        <v>33</v>
      </c>
      <c r="B8152" t="s">
        <v>25</v>
      </c>
      <c r="C8152" s="103" t="str">
        <f>+Detalle_Casos[[#This Row],[Día]]&amp;"/"&amp;Detalle_Casos[[#This Row],[Mes]]&amp;"/"&amp;Detalle_Casos[[#This Row],[Año]]</f>
        <v>10/6/2020</v>
      </c>
      <c r="D8152" s="91">
        <v>10</v>
      </c>
      <c r="E8152" s="91">
        <v>6</v>
      </c>
      <c r="F8152" s="91">
        <v>2020</v>
      </c>
      <c r="G8152">
        <v>8154</v>
      </c>
      <c r="H8152" s="50"/>
      <c r="I8152" s="50">
        <v>1</v>
      </c>
      <c r="J8152" s="50" t="str">
        <f t="shared" si="152"/>
        <v>Femenino</v>
      </c>
    </row>
    <row r="8153" spans="1:10">
      <c r="A8153" t="s">
        <v>33</v>
      </c>
      <c r="B8153" t="s">
        <v>25</v>
      </c>
      <c r="C8153" s="103" t="str">
        <f>+Detalle_Casos[[#This Row],[Día]]&amp;"/"&amp;Detalle_Casos[[#This Row],[Mes]]&amp;"/"&amp;Detalle_Casos[[#This Row],[Año]]</f>
        <v>10/6/2020</v>
      </c>
      <c r="D8153" s="91">
        <v>10</v>
      </c>
      <c r="E8153" s="91">
        <v>6</v>
      </c>
      <c r="F8153" s="91">
        <v>2020</v>
      </c>
      <c r="G8153">
        <v>8155</v>
      </c>
      <c r="H8153" s="50"/>
      <c r="I8153" s="50">
        <v>1</v>
      </c>
      <c r="J8153" s="50" t="str">
        <f t="shared" si="152"/>
        <v>Femenino</v>
      </c>
    </row>
    <row r="8154" spans="1:10">
      <c r="A8154" t="s">
        <v>37</v>
      </c>
      <c r="B8154" t="s">
        <v>41</v>
      </c>
      <c r="C8154" s="103" t="str">
        <f>+Detalle_Casos[[#This Row],[Día]]&amp;"/"&amp;Detalle_Casos[[#This Row],[Mes]]&amp;"/"&amp;Detalle_Casos[[#This Row],[Año]]</f>
        <v>10/6/2020</v>
      </c>
      <c r="D8154" s="91">
        <v>10</v>
      </c>
      <c r="E8154" s="91">
        <v>6</v>
      </c>
      <c r="F8154" s="91">
        <v>2020</v>
      </c>
      <c r="G8154">
        <v>8156</v>
      </c>
      <c r="H8154" s="50"/>
      <c r="I8154" s="50">
        <v>1</v>
      </c>
      <c r="J8154" s="50" t="str">
        <f t="shared" si="152"/>
        <v>Femenino</v>
      </c>
    </row>
    <row r="8155" spans="1:10">
      <c r="A8155" t="s">
        <v>37</v>
      </c>
      <c r="B8155" t="s">
        <v>41</v>
      </c>
      <c r="C8155" s="103" t="str">
        <f>+Detalle_Casos[[#This Row],[Día]]&amp;"/"&amp;Detalle_Casos[[#This Row],[Mes]]&amp;"/"&amp;Detalle_Casos[[#This Row],[Año]]</f>
        <v>10/6/2020</v>
      </c>
      <c r="D8155" s="91">
        <v>10</v>
      </c>
      <c r="E8155" s="91">
        <v>6</v>
      </c>
      <c r="F8155" s="91">
        <v>2020</v>
      </c>
      <c r="G8155">
        <v>8157</v>
      </c>
      <c r="H8155" s="50"/>
      <c r="I8155" s="50">
        <v>1</v>
      </c>
      <c r="J8155" s="50" t="str">
        <f t="shared" si="152"/>
        <v>Femenino</v>
      </c>
    </row>
    <row r="8156" spans="1:10">
      <c r="A8156" t="s">
        <v>37</v>
      </c>
      <c r="B8156" t="s">
        <v>41</v>
      </c>
      <c r="C8156" s="103" t="str">
        <f>+Detalle_Casos[[#This Row],[Día]]&amp;"/"&amp;Detalle_Casos[[#This Row],[Mes]]&amp;"/"&amp;Detalle_Casos[[#This Row],[Año]]</f>
        <v>10/6/2020</v>
      </c>
      <c r="D8156" s="91">
        <v>10</v>
      </c>
      <c r="E8156" s="91">
        <v>6</v>
      </c>
      <c r="F8156" s="91">
        <v>2020</v>
      </c>
      <c r="G8156">
        <v>8158</v>
      </c>
      <c r="H8156" s="50"/>
      <c r="I8156" s="50">
        <v>1</v>
      </c>
      <c r="J8156" s="50" t="str">
        <f t="shared" si="152"/>
        <v>Femenino</v>
      </c>
    </row>
    <row r="8157" spans="1:10">
      <c r="A8157" t="s">
        <v>31</v>
      </c>
      <c r="B8157" t="s">
        <v>48</v>
      </c>
      <c r="C8157" s="103" t="str">
        <f>+Detalle_Casos[[#This Row],[Día]]&amp;"/"&amp;Detalle_Casos[[#This Row],[Mes]]&amp;"/"&amp;Detalle_Casos[[#This Row],[Año]]</f>
        <v>10/6/2020</v>
      </c>
      <c r="D8157" s="91">
        <v>10</v>
      </c>
      <c r="E8157" s="91">
        <v>6</v>
      </c>
      <c r="F8157" s="91">
        <v>2020</v>
      </c>
      <c r="G8157">
        <v>8159</v>
      </c>
      <c r="H8157" s="50"/>
      <c r="I8157" s="50">
        <v>1</v>
      </c>
      <c r="J8157" s="50" t="str">
        <f t="shared" si="152"/>
        <v>Femenino</v>
      </c>
    </row>
    <row r="8158" spans="1:10">
      <c r="A8158" t="s">
        <v>31</v>
      </c>
      <c r="B8158" t="s">
        <v>48</v>
      </c>
      <c r="C8158" s="103" t="str">
        <f>+Detalle_Casos[[#This Row],[Día]]&amp;"/"&amp;Detalle_Casos[[#This Row],[Mes]]&amp;"/"&amp;Detalle_Casos[[#This Row],[Año]]</f>
        <v>10/6/2020</v>
      </c>
      <c r="D8158" s="91">
        <v>10</v>
      </c>
      <c r="E8158" s="91">
        <v>6</v>
      </c>
      <c r="F8158" s="91">
        <v>2020</v>
      </c>
      <c r="G8158">
        <v>8160</v>
      </c>
      <c r="H8158" s="50"/>
      <c r="I8158" s="50">
        <v>1</v>
      </c>
      <c r="J8158" s="50" t="str">
        <f t="shared" si="152"/>
        <v>Femenino</v>
      </c>
    </row>
    <row r="8159" spans="1:10">
      <c r="A8159" t="s">
        <v>31</v>
      </c>
      <c r="B8159" t="s">
        <v>48</v>
      </c>
      <c r="C8159" s="103" t="str">
        <f>+Detalle_Casos[[#This Row],[Día]]&amp;"/"&amp;Detalle_Casos[[#This Row],[Mes]]&amp;"/"&amp;Detalle_Casos[[#This Row],[Año]]</f>
        <v>10/6/2020</v>
      </c>
      <c r="D8159" s="91">
        <v>10</v>
      </c>
      <c r="E8159" s="91">
        <v>6</v>
      </c>
      <c r="F8159" s="91">
        <v>2020</v>
      </c>
      <c r="G8159">
        <v>8161</v>
      </c>
      <c r="H8159" s="50"/>
      <c r="I8159" s="50">
        <v>1</v>
      </c>
      <c r="J8159" s="50" t="str">
        <f t="shared" si="152"/>
        <v>Femenino</v>
      </c>
    </row>
    <row r="8160" spans="1:10">
      <c r="A8160" t="s">
        <v>31</v>
      </c>
      <c r="B8160" t="s">
        <v>48</v>
      </c>
      <c r="C8160" s="103" t="str">
        <f>+Detalle_Casos[[#This Row],[Día]]&amp;"/"&amp;Detalle_Casos[[#This Row],[Mes]]&amp;"/"&amp;Detalle_Casos[[#This Row],[Año]]</f>
        <v>10/6/2020</v>
      </c>
      <c r="D8160" s="91">
        <v>10</v>
      </c>
      <c r="E8160" s="91">
        <v>6</v>
      </c>
      <c r="F8160" s="91">
        <v>2020</v>
      </c>
      <c r="G8160">
        <v>8162</v>
      </c>
      <c r="H8160" s="50"/>
      <c r="I8160" s="50">
        <v>1</v>
      </c>
      <c r="J8160" s="50" t="str">
        <f t="shared" si="152"/>
        <v>Femenino</v>
      </c>
    </row>
    <row r="8161" spans="1:10">
      <c r="A8161" t="s">
        <v>31</v>
      </c>
      <c r="B8161" t="s">
        <v>48</v>
      </c>
      <c r="C8161" s="103" t="str">
        <f>+Detalle_Casos[[#This Row],[Día]]&amp;"/"&amp;Detalle_Casos[[#This Row],[Mes]]&amp;"/"&amp;Detalle_Casos[[#This Row],[Año]]</f>
        <v>10/6/2020</v>
      </c>
      <c r="D8161" s="91">
        <v>10</v>
      </c>
      <c r="E8161" s="91">
        <v>6</v>
      </c>
      <c r="F8161" s="91">
        <v>2020</v>
      </c>
      <c r="G8161">
        <v>8163</v>
      </c>
      <c r="H8161" s="50"/>
      <c r="I8161" s="50">
        <v>1</v>
      </c>
      <c r="J8161" s="50" t="str">
        <f t="shared" si="152"/>
        <v>Femenino</v>
      </c>
    </row>
    <row r="8162" spans="1:10">
      <c r="A8162" t="s">
        <v>31</v>
      </c>
      <c r="B8162" t="s">
        <v>48</v>
      </c>
      <c r="C8162" s="103" t="str">
        <f>+Detalle_Casos[[#This Row],[Día]]&amp;"/"&amp;Detalle_Casos[[#This Row],[Mes]]&amp;"/"&amp;Detalle_Casos[[#This Row],[Año]]</f>
        <v>10/6/2020</v>
      </c>
      <c r="D8162" s="91">
        <v>10</v>
      </c>
      <c r="E8162" s="91">
        <v>6</v>
      </c>
      <c r="F8162" s="91">
        <v>2020</v>
      </c>
      <c r="G8162">
        <v>8164</v>
      </c>
      <c r="H8162" s="50"/>
      <c r="I8162" s="50">
        <v>1</v>
      </c>
      <c r="J8162" s="50" t="str">
        <f t="shared" si="152"/>
        <v>Femenino</v>
      </c>
    </row>
    <row r="8163" spans="1:10">
      <c r="A8163" t="s">
        <v>31</v>
      </c>
      <c r="B8163" t="s">
        <v>48</v>
      </c>
      <c r="C8163" s="103" t="str">
        <f>+Detalle_Casos[[#This Row],[Día]]&amp;"/"&amp;Detalle_Casos[[#This Row],[Mes]]&amp;"/"&amp;Detalle_Casos[[#This Row],[Año]]</f>
        <v>10/6/2020</v>
      </c>
      <c r="D8163" s="91">
        <v>10</v>
      </c>
      <c r="E8163" s="91">
        <v>6</v>
      </c>
      <c r="F8163" s="91">
        <v>2020</v>
      </c>
      <c r="G8163">
        <v>8165</v>
      </c>
      <c r="H8163" s="50"/>
      <c r="I8163" s="50">
        <v>1</v>
      </c>
      <c r="J8163" s="50" t="str">
        <f t="shared" si="152"/>
        <v>Femenino</v>
      </c>
    </row>
    <row r="8164" spans="1:10">
      <c r="A8164" t="s">
        <v>31</v>
      </c>
      <c r="B8164" t="s">
        <v>48</v>
      </c>
      <c r="C8164" s="103" t="str">
        <f>+Detalle_Casos[[#This Row],[Día]]&amp;"/"&amp;Detalle_Casos[[#This Row],[Mes]]&amp;"/"&amp;Detalle_Casos[[#This Row],[Año]]</f>
        <v>10/6/2020</v>
      </c>
      <c r="D8164" s="91">
        <v>10</v>
      </c>
      <c r="E8164" s="91">
        <v>6</v>
      </c>
      <c r="F8164" s="91">
        <v>2020</v>
      </c>
      <c r="G8164">
        <v>8166</v>
      </c>
      <c r="H8164" s="50"/>
      <c r="I8164" s="50">
        <v>1</v>
      </c>
      <c r="J8164" s="50" t="str">
        <f t="shared" si="152"/>
        <v>Femenino</v>
      </c>
    </row>
    <row r="8165" spans="1:10">
      <c r="A8165" t="s">
        <v>31</v>
      </c>
      <c r="B8165" t="s">
        <v>48</v>
      </c>
      <c r="C8165" s="103" t="str">
        <f>+Detalle_Casos[[#This Row],[Día]]&amp;"/"&amp;Detalle_Casos[[#This Row],[Mes]]&amp;"/"&amp;Detalle_Casos[[#This Row],[Año]]</f>
        <v>10/6/2020</v>
      </c>
      <c r="D8165" s="91">
        <v>10</v>
      </c>
      <c r="E8165" s="91">
        <v>6</v>
      </c>
      <c r="F8165" s="91">
        <v>2020</v>
      </c>
      <c r="G8165">
        <v>8167</v>
      </c>
      <c r="H8165" s="50"/>
      <c r="I8165" s="50">
        <v>1</v>
      </c>
      <c r="J8165" s="50" t="str">
        <f t="shared" si="152"/>
        <v>Femenino</v>
      </c>
    </row>
    <row r="8166" spans="1:10">
      <c r="A8166" t="s">
        <v>39</v>
      </c>
      <c r="B8166" t="s">
        <v>27</v>
      </c>
      <c r="C8166" s="103" t="str">
        <f>+Detalle_Casos[[#This Row],[Día]]&amp;"/"&amp;Detalle_Casos[[#This Row],[Mes]]&amp;"/"&amp;Detalle_Casos[[#This Row],[Año]]</f>
        <v>10/6/2020</v>
      </c>
      <c r="D8166" s="91">
        <v>10</v>
      </c>
      <c r="E8166" s="91">
        <v>6</v>
      </c>
      <c r="F8166" s="91">
        <v>2020</v>
      </c>
      <c r="G8166">
        <v>8168</v>
      </c>
      <c r="H8166" s="50"/>
      <c r="I8166" s="50">
        <v>1</v>
      </c>
      <c r="J8166" s="50" t="str">
        <f t="shared" si="152"/>
        <v>Femenino</v>
      </c>
    </row>
    <row r="8167" spans="1:10">
      <c r="A8167" t="s">
        <v>39</v>
      </c>
      <c r="B8167" t="s">
        <v>27</v>
      </c>
      <c r="C8167" s="103" t="str">
        <f>+Detalle_Casos[[#This Row],[Día]]&amp;"/"&amp;Detalle_Casos[[#This Row],[Mes]]&amp;"/"&amp;Detalle_Casos[[#This Row],[Año]]</f>
        <v>10/6/2020</v>
      </c>
      <c r="D8167" s="91">
        <v>10</v>
      </c>
      <c r="E8167" s="91">
        <v>6</v>
      </c>
      <c r="F8167" s="91">
        <v>2020</v>
      </c>
      <c r="G8167">
        <v>8169</v>
      </c>
      <c r="H8167" s="50"/>
      <c r="I8167" s="50">
        <v>1</v>
      </c>
      <c r="J8167" s="50" t="str">
        <f t="shared" si="152"/>
        <v>Femenino</v>
      </c>
    </row>
    <row r="8168" spans="1:10">
      <c r="A8168" t="s">
        <v>39</v>
      </c>
      <c r="B8168" t="s">
        <v>27</v>
      </c>
      <c r="C8168" s="103" t="str">
        <f>+Detalle_Casos[[#This Row],[Día]]&amp;"/"&amp;Detalle_Casos[[#This Row],[Mes]]&amp;"/"&amp;Detalle_Casos[[#This Row],[Año]]</f>
        <v>10/6/2020</v>
      </c>
      <c r="D8168" s="91">
        <v>10</v>
      </c>
      <c r="E8168" s="91">
        <v>6</v>
      </c>
      <c r="F8168" s="91">
        <v>2020</v>
      </c>
      <c r="G8168">
        <v>8170</v>
      </c>
      <c r="H8168" s="50"/>
      <c r="I8168" s="50">
        <v>1</v>
      </c>
      <c r="J8168" s="50" t="str">
        <f t="shared" si="152"/>
        <v>Femenino</v>
      </c>
    </row>
    <row r="8169" spans="1:10">
      <c r="A8169" t="s">
        <v>39</v>
      </c>
      <c r="B8169" t="s">
        <v>27</v>
      </c>
      <c r="C8169" s="103" t="str">
        <f>+Detalle_Casos[[#This Row],[Día]]&amp;"/"&amp;Detalle_Casos[[#This Row],[Mes]]&amp;"/"&amp;Detalle_Casos[[#This Row],[Año]]</f>
        <v>10/6/2020</v>
      </c>
      <c r="D8169" s="91">
        <v>10</v>
      </c>
      <c r="E8169" s="91">
        <v>6</v>
      </c>
      <c r="F8169" s="91">
        <v>2020</v>
      </c>
      <c r="G8169">
        <v>8171</v>
      </c>
      <c r="H8169" s="50"/>
      <c r="I8169" s="50">
        <v>1</v>
      </c>
      <c r="J8169" s="50" t="str">
        <f t="shared" si="152"/>
        <v>Femenino</v>
      </c>
    </row>
    <row r="8170" spans="1:10">
      <c r="A8170" t="s">
        <v>31</v>
      </c>
      <c r="B8170" t="s">
        <v>42</v>
      </c>
      <c r="C8170" s="103" t="str">
        <f>+Detalle_Casos[[#This Row],[Día]]&amp;"/"&amp;Detalle_Casos[[#This Row],[Mes]]&amp;"/"&amp;Detalle_Casos[[#This Row],[Año]]</f>
        <v>10/6/2020</v>
      </c>
      <c r="D8170" s="91">
        <v>10</v>
      </c>
      <c r="E8170" s="91">
        <v>6</v>
      </c>
      <c r="F8170" s="91">
        <v>2020</v>
      </c>
      <c r="G8170">
        <v>8172</v>
      </c>
      <c r="H8170" s="50"/>
      <c r="I8170" s="50">
        <v>1</v>
      </c>
      <c r="J8170" s="50" t="str">
        <f t="shared" si="152"/>
        <v>Femenino</v>
      </c>
    </row>
    <row r="8171" spans="1:10">
      <c r="A8171" t="s">
        <v>31</v>
      </c>
      <c r="B8171" t="s">
        <v>42</v>
      </c>
      <c r="C8171" s="103" t="str">
        <f>+Detalle_Casos[[#This Row],[Día]]&amp;"/"&amp;Detalle_Casos[[#This Row],[Mes]]&amp;"/"&amp;Detalle_Casos[[#This Row],[Año]]</f>
        <v>10/6/2020</v>
      </c>
      <c r="D8171" s="91">
        <v>10</v>
      </c>
      <c r="E8171" s="91">
        <v>6</v>
      </c>
      <c r="F8171" s="91">
        <v>2020</v>
      </c>
      <c r="G8171">
        <v>8173</v>
      </c>
      <c r="H8171" s="50"/>
      <c r="I8171" s="50">
        <v>1</v>
      </c>
      <c r="J8171" s="50" t="str">
        <f t="shared" si="152"/>
        <v>Femenino</v>
      </c>
    </row>
    <row r="8172" spans="1:10">
      <c r="A8172" t="s">
        <v>37</v>
      </c>
      <c r="B8172" t="s">
        <v>50</v>
      </c>
      <c r="C8172" s="103" t="str">
        <f>+Detalle_Casos[[#This Row],[Día]]&amp;"/"&amp;Detalle_Casos[[#This Row],[Mes]]&amp;"/"&amp;Detalle_Casos[[#This Row],[Año]]</f>
        <v>10/6/2020</v>
      </c>
      <c r="D8172" s="91">
        <v>10</v>
      </c>
      <c r="E8172" s="91">
        <v>6</v>
      </c>
      <c r="F8172" s="91">
        <v>2020</v>
      </c>
      <c r="G8172">
        <v>8174</v>
      </c>
      <c r="H8172" s="50"/>
      <c r="I8172" s="50">
        <v>1</v>
      </c>
      <c r="J8172" s="50" t="str">
        <f t="shared" si="152"/>
        <v>Femenino</v>
      </c>
    </row>
    <row r="8173" spans="1:10">
      <c r="A8173" t="s">
        <v>37</v>
      </c>
      <c r="B8173" t="s">
        <v>50</v>
      </c>
      <c r="C8173" s="103" t="str">
        <f>+Detalle_Casos[[#This Row],[Día]]&amp;"/"&amp;Detalle_Casos[[#This Row],[Mes]]&amp;"/"&amp;Detalle_Casos[[#This Row],[Año]]</f>
        <v>10/6/2020</v>
      </c>
      <c r="D8173" s="91">
        <v>10</v>
      </c>
      <c r="E8173" s="91">
        <v>6</v>
      </c>
      <c r="F8173" s="91">
        <v>2020</v>
      </c>
      <c r="G8173">
        <v>8175</v>
      </c>
      <c r="H8173" s="50"/>
      <c r="I8173" s="50">
        <v>1</v>
      </c>
      <c r="J8173" s="50" t="str">
        <f t="shared" si="152"/>
        <v>Femenino</v>
      </c>
    </row>
    <row r="8174" spans="1:10">
      <c r="A8174" t="s">
        <v>37</v>
      </c>
      <c r="B8174" t="s">
        <v>50</v>
      </c>
      <c r="C8174" s="103" t="str">
        <f>+Detalle_Casos[[#This Row],[Día]]&amp;"/"&amp;Detalle_Casos[[#This Row],[Mes]]&amp;"/"&amp;Detalle_Casos[[#This Row],[Año]]</f>
        <v>10/6/2020</v>
      </c>
      <c r="D8174" s="91">
        <v>10</v>
      </c>
      <c r="E8174" s="91">
        <v>6</v>
      </c>
      <c r="F8174" s="91">
        <v>2020</v>
      </c>
      <c r="G8174">
        <v>8176</v>
      </c>
      <c r="H8174" s="50"/>
      <c r="I8174" s="50">
        <v>1</v>
      </c>
      <c r="J8174" s="50" t="str">
        <f t="shared" si="152"/>
        <v>Femenino</v>
      </c>
    </row>
    <row r="8175" spans="1:10">
      <c r="A8175" t="s">
        <v>37</v>
      </c>
      <c r="B8175" t="s">
        <v>50</v>
      </c>
      <c r="C8175" s="103" t="str">
        <f>+Detalle_Casos[[#This Row],[Día]]&amp;"/"&amp;Detalle_Casos[[#This Row],[Mes]]&amp;"/"&amp;Detalle_Casos[[#This Row],[Año]]</f>
        <v>10/6/2020</v>
      </c>
      <c r="D8175" s="91">
        <v>10</v>
      </c>
      <c r="E8175" s="91">
        <v>6</v>
      </c>
      <c r="F8175" s="91">
        <v>2020</v>
      </c>
      <c r="G8175">
        <v>8177</v>
      </c>
      <c r="H8175" s="50"/>
      <c r="I8175" s="50">
        <v>1</v>
      </c>
      <c r="J8175" s="50" t="str">
        <f t="shared" si="152"/>
        <v>Femenino</v>
      </c>
    </row>
    <row r="8176" spans="1:10">
      <c r="A8176" t="s">
        <v>37</v>
      </c>
      <c r="B8176" t="s">
        <v>50</v>
      </c>
      <c r="C8176" s="103" t="str">
        <f>+Detalle_Casos[[#This Row],[Día]]&amp;"/"&amp;Detalle_Casos[[#This Row],[Mes]]&amp;"/"&amp;Detalle_Casos[[#This Row],[Año]]</f>
        <v>10/6/2020</v>
      </c>
      <c r="D8176" s="91">
        <v>10</v>
      </c>
      <c r="E8176" s="91">
        <v>6</v>
      </c>
      <c r="F8176" s="91">
        <v>2020</v>
      </c>
      <c r="G8176">
        <v>8178</v>
      </c>
      <c r="H8176" s="50"/>
      <c r="I8176" s="50">
        <v>1</v>
      </c>
      <c r="J8176" s="50" t="str">
        <f t="shared" si="152"/>
        <v>Femenino</v>
      </c>
    </row>
    <row r="8177" spans="1:10">
      <c r="A8177" t="s">
        <v>35</v>
      </c>
      <c r="B8177" t="s">
        <v>23</v>
      </c>
      <c r="C8177" s="103" t="str">
        <f>+Detalle_Casos[[#This Row],[Día]]&amp;"/"&amp;Detalle_Casos[[#This Row],[Mes]]&amp;"/"&amp;Detalle_Casos[[#This Row],[Año]]</f>
        <v>10/6/2020</v>
      </c>
      <c r="D8177" s="91">
        <v>10</v>
      </c>
      <c r="E8177" s="91">
        <v>6</v>
      </c>
      <c r="F8177" s="91">
        <v>2020</v>
      </c>
      <c r="G8177">
        <v>8179</v>
      </c>
      <c r="H8177" s="50"/>
      <c r="I8177" s="50">
        <v>1</v>
      </c>
      <c r="J8177" s="50" t="str">
        <f t="shared" si="152"/>
        <v>Femenino</v>
      </c>
    </row>
    <row r="8178" spans="1:10">
      <c r="A8178" t="s">
        <v>35</v>
      </c>
      <c r="B8178" t="s">
        <v>23</v>
      </c>
      <c r="C8178" s="103" t="str">
        <f>+Detalle_Casos[[#This Row],[Día]]&amp;"/"&amp;Detalle_Casos[[#This Row],[Mes]]&amp;"/"&amp;Detalle_Casos[[#This Row],[Año]]</f>
        <v>10/6/2020</v>
      </c>
      <c r="D8178" s="91">
        <v>10</v>
      </c>
      <c r="E8178" s="91">
        <v>6</v>
      </c>
      <c r="F8178" s="91">
        <v>2020</v>
      </c>
      <c r="G8178">
        <v>8180</v>
      </c>
      <c r="H8178" s="50"/>
      <c r="I8178" s="50">
        <v>1</v>
      </c>
      <c r="J8178" s="50" t="str">
        <f t="shared" si="152"/>
        <v>Femenino</v>
      </c>
    </row>
    <row r="8179" spans="1:10">
      <c r="A8179" t="s">
        <v>35</v>
      </c>
      <c r="B8179" t="s">
        <v>23</v>
      </c>
      <c r="C8179" s="103" t="str">
        <f>+Detalle_Casos[[#This Row],[Día]]&amp;"/"&amp;Detalle_Casos[[#This Row],[Mes]]&amp;"/"&amp;Detalle_Casos[[#This Row],[Año]]</f>
        <v>10/6/2020</v>
      </c>
      <c r="D8179" s="91">
        <v>10</v>
      </c>
      <c r="E8179" s="91">
        <v>6</v>
      </c>
      <c r="F8179" s="91">
        <v>2020</v>
      </c>
      <c r="G8179">
        <v>8181</v>
      </c>
      <c r="H8179" s="50"/>
      <c r="I8179" s="50">
        <v>1</v>
      </c>
      <c r="J8179" s="50" t="str">
        <f t="shared" si="152"/>
        <v>Femenino</v>
      </c>
    </row>
    <row r="8180" spans="1:10">
      <c r="A8180" t="s">
        <v>39</v>
      </c>
      <c r="B8180" t="s">
        <v>43</v>
      </c>
      <c r="C8180" s="103" t="str">
        <f>+Detalle_Casos[[#This Row],[Día]]&amp;"/"&amp;Detalle_Casos[[#This Row],[Mes]]&amp;"/"&amp;Detalle_Casos[[#This Row],[Año]]</f>
        <v>10/6/2020</v>
      </c>
      <c r="D8180" s="91">
        <v>10</v>
      </c>
      <c r="E8180" s="91">
        <v>6</v>
      </c>
      <c r="F8180" s="91">
        <v>2020</v>
      </c>
      <c r="G8180">
        <v>8182</v>
      </c>
      <c r="H8180" s="50"/>
      <c r="I8180" s="50">
        <v>1</v>
      </c>
      <c r="J8180" s="50" t="str">
        <f t="shared" si="152"/>
        <v>Femenino</v>
      </c>
    </row>
    <row r="8181" spans="1:10">
      <c r="A8181" t="s">
        <v>39</v>
      </c>
      <c r="B8181" t="s">
        <v>43</v>
      </c>
      <c r="C8181" s="103" t="str">
        <f>+Detalle_Casos[[#This Row],[Día]]&amp;"/"&amp;Detalle_Casos[[#This Row],[Mes]]&amp;"/"&amp;Detalle_Casos[[#This Row],[Año]]</f>
        <v>10/6/2020</v>
      </c>
      <c r="D8181" s="91">
        <v>10</v>
      </c>
      <c r="E8181" s="91">
        <v>6</v>
      </c>
      <c r="F8181" s="91">
        <v>2020</v>
      </c>
      <c r="G8181">
        <v>8183</v>
      </c>
      <c r="H8181" s="50"/>
      <c r="I8181" s="50">
        <v>1</v>
      </c>
      <c r="J8181" s="50" t="str">
        <f t="shared" si="152"/>
        <v>Femenino</v>
      </c>
    </row>
    <row r="8182" spans="1:10">
      <c r="A8182" t="s">
        <v>39</v>
      </c>
      <c r="B8182" t="s">
        <v>43</v>
      </c>
      <c r="C8182" s="103" t="str">
        <f>+Detalle_Casos[[#This Row],[Día]]&amp;"/"&amp;Detalle_Casos[[#This Row],[Mes]]&amp;"/"&amp;Detalle_Casos[[#This Row],[Año]]</f>
        <v>10/6/2020</v>
      </c>
      <c r="D8182" s="91">
        <v>10</v>
      </c>
      <c r="E8182" s="91">
        <v>6</v>
      </c>
      <c r="F8182" s="91">
        <v>2020</v>
      </c>
      <c r="G8182">
        <v>8184</v>
      </c>
      <c r="H8182" s="50"/>
      <c r="I8182" s="50">
        <v>1</v>
      </c>
      <c r="J8182" s="50" t="str">
        <f t="shared" si="152"/>
        <v>Femenino</v>
      </c>
    </row>
    <row r="8183" spans="1:10">
      <c r="A8183" t="s">
        <v>39</v>
      </c>
      <c r="B8183" t="s">
        <v>43</v>
      </c>
      <c r="C8183" s="103" t="str">
        <f>+Detalle_Casos[[#This Row],[Día]]&amp;"/"&amp;Detalle_Casos[[#This Row],[Mes]]&amp;"/"&amp;Detalle_Casos[[#This Row],[Año]]</f>
        <v>10/6/2020</v>
      </c>
      <c r="D8183" s="91">
        <v>10</v>
      </c>
      <c r="E8183" s="91">
        <v>6</v>
      </c>
      <c r="F8183" s="91">
        <v>2020</v>
      </c>
      <c r="G8183">
        <v>8185</v>
      </c>
      <c r="H8183" s="50"/>
      <c r="I8183" s="50">
        <v>1</v>
      </c>
      <c r="J8183" s="50" t="str">
        <f t="shared" si="152"/>
        <v>Femenino</v>
      </c>
    </row>
    <row r="8184" spans="1:10">
      <c r="A8184" t="s">
        <v>39</v>
      </c>
      <c r="B8184" t="s">
        <v>43</v>
      </c>
      <c r="C8184" s="103" t="str">
        <f>+Detalle_Casos[[#This Row],[Día]]&amp;"/"&amp;Detalle_Casos[[#This Row],[Mes]]&amp;"/"&amp;Detalle_Casos[[#This Row],[Año]]</f>
        <v>10/6/2020</v>
      </c>
      <c r="D8184" s="91">
        <v>10</v>
      </c>
      <c r="E8184" s="91">
        <v>6</v>
      </c>
      <c r="F8184" s="91">
        <v>2020</v>
      </c>
      <c r="G8184">
        <v>8186</v>
      </c>
      <c r="H8184" s="50"/>
      <c r="I8184" s="50">
        <v>1</v>
      </c>
      <c r="J8184" s="50" t="str">
        <f t="shared" si="152"/>
        <v>Femenino</v>
      </c>
    </row>
    <row r="8185" spans="1:10">
      <c r="A8185" t="s">
        <v>39</v>
      </c>
      <c r="B8185" t="s">
        <v>43</v>
      </c>
      <c r="C8185" s="103" t="str">
        <f>+Detalle_Casos[[#This Row],[Día]]&amp;"/"&amp;Detalle_Casos[[#This Row],[Mes]]&amp;"/"&amp;Detalle_Casos[[#This Row],[Año]]</f>
        <v>10/6/2020</v>
      </c>
      <c r="D8185" s="91">
        <v>10</v>
      </c>
      <c r="E8185" s="91">
        <v>6</v>
      </c>
      <c r="F8185" s="91">
        <v>2020</v>
      </c>
      <c r="G8185">
        <v>8187</v>
      </c>
      <c r="H8185" s="50"/>
      <c r="I8185" s="50">
        <v>1</v>
      </c>
      <c r="J8185" s="50" t="str">
        <f t="shared" si="152"/>
        <v>Femenino</v>
      </c>
    </row>
    <row r="8186" spans="1:10">
      <c r="A8186" t="s">
        <v>39</v>
      </c>
      <c r="B8186" t="s">
        <v>43</v>
      </c>
      <c r="C8186" s="103" t="str">
        <f>+Detalle_Casos[[#This Row],[Día]]&amp;"/"&amp;Detalle_Casos[[#This Row],[Mes]]&amp;"/"&amp;Detalle_Casos[[#This Row],[Año]]</f>
        <v>10/6/2020</v>
      </c>
      <c r="D8186" s="91">
        <v>10</v>
      </c>
      <c r="E8186" s="91">
        <v>6</v>
      </c>
      <c r="F8186" s="91">
        <v>2020</v>
      </c>
      <c r="G8186">
        <v>8188</v>
      </c>
      <c r="H8186" s="50"/>
      <c r="I8186" s="50">
        <v>1</v>
      </c>
      <c r="J8186" s="50" t="str">
        <f t="shared" si="152"/>
        <v>Femenino</v>
      </c>
    </row>
    <row r="8187" spans="1:10">
      <c r="A8187" t="s">
        <v>39</v>
      </c>
      <c r="B8187" t="s">
        <v>43</v>
      </c>
      <c r="C8187" s="103" t="str">
        <f>+Detalle_Casos[[#This Row],[Día]]&amp;"/"&amp;Detalle_Casos[[#This Row],[Mes]]&amp;"/"&amp;Detalle_Casos[[#This Row],[Año]]</f>
        <v>10/6/2020</v>
      </c>
      <c r="D8187" s="91">
        <v>10</v>
      </c>
      <c r="E8187" s="91">
        <v>6</v>
      </c>
      <c r="F8187" s="91">
        <v>2020</v>
      </c>
      <c r="G8187">
        <v>8189</v>
      </c>
      <c r="H8187" s="50"/>
      <c r="I8187" s="50">
        <v>1</v>
      </c>
      <c r="J8187" s="50" t="str">
        <f t="shared" si="152"/>
        <v>Femenino</v>
      </c>
    </row>
    <row r="8188" spans="1:10">
      <c r="A8188" t="s">
        <v>39</v>
      </c>
      <c r="B8188" t="s">
        <v>43</v>
      </c>
      <c r="C8188" s="103" t="str">
        <f>+Detalle_Casos[[#This Row],[Día]]&amp;"/"&amp;Detalle_Casos[[#This Row],[Mes]]&amp;"/"&amp;Detalle_Casos[[#This Row],[Año]]</f>
        <v>10/6/2020</v>
      </c>
      <c r="D8188" s="91">
        <v>10</v>
      </c>
      <c r="E8188" s="91">
        <v>6</v>
      </c>
      <c r="F8188" s="91">
        <v>2020</v>
      </c>
      <c r="G8188">
        <v>8190</v>
      </c>
      <c r="H8188" s="50"/>
      <c r="I8188" s="50">
        <v>1</v>
      </c>
      <c r="J8188" s="50" t="str">
        <f t="shared" ref="J8188:J8219" si="153">+IF(H8188=1,"Masculino","Femenino")</f>
        <v>Femenino</v>
      </c>
    </row>
    <row r="8189" spans="1:10">
      <c r="A8189" t="s">
        <v>39</v>
      </c>
      <c r="B8189" t="s">
        <v>43</v>
      </c>
      <c r="C8189" s="103" t="str">
        <f>+Detalle_Casos[[#This Row],[Día]]&amp;"/"&amp;Detalle_Casos[[#This Row],[Mes]]&amp;"/"&amp;Detalle_Casos[[#This Row],[Año]]</f>
        <v>10/6/2020</v>
      </c>
      <c r="D8189" s="91">
        <v>10</v>
      </c>
      <c r="E8189" s="91">
        <v>6</v>
      </c>
      <c r="F8189" s="91">
        <v>2020</v>
      </c>
      <c r="G8189">
        <v>8191</v>
      </c>
      <c r="H8189" s="50"/>
      <c r="I8189" s="50">
        <v>1</v>
      </c>
      <c r="J8189" s="50" t="str">
        <f t="shared" si="153"/>
        <v>Femenino</v>
      </c>
    </row>
    <row r="8190" spans="1:10">
      <c r="A8190" t="s">
        <v>39</v>
      </c>
      <c r="B8190" t="s">
        <v>43</v>
      </c>
      <c r="C8190" s="103" t="str">
        <f>+Detalle_Casos[[#This Row],[Día]]&amp;"/"&amp;Detalle_Casos[[#This Row],[Mes]]&amp;"/"&amp;Detalle_Casos[[#This Row],[Año]]</f>
        <v>10/6/2020</v>
      </c>
      <c r="D8190" s="91">
        <v>10</v>
      </c>
      <c r="E8190" s="91">
        <v>6</v>
      </c>
      <c r="F8190" s="91">
        <v>2020</v>
      </c>
      <c r="G8190">
        <v>8192</v>
      </c>
      <c r="H8190" s="50"/>
      <c r="I8190" s="50">
        <v>1</v>
      </c>
      <c r="J8190" s="50" t="str">
        <f t="shared" si="153"/>
        <v>Femenino</v>
      </c>
    </row>
    <row r="8191" spans="1:10">
      <c r="A8191" t="s">
        <v>39</v>
      </c>
      <c r="B8191" t="s">
        <v>43</v>
      </c>
      <c r="C8191" s="103" t="str">
        <f>+Detalle_Casos[[#This Row],[Día]]&amp;"/"&amp;Detalle_Casos[[#This Row],[Mes]]&amp;"/"&amp;Detalle_Casos[[#This Row],[Año]]</f>
        <v>10/6/2020</v>
      </c>
      <c r="D8191" s="91">
        <v>10</v>
      </c>
      <c r="E8191" s="91">
        <v>6</v>
      </c>
      <c r="F8191" s="91">
        <v>2020</v>
      </c>
      <c r="G8191">
        <v>8193</v>
      </c>
      <c r="H8191" s="50"/>
      <c r="I8191" s="50">
        <v>1</v>
      </c>
      <c r="J8191" s="50" t="str">
        <f t="shared" si="153"/>
        <v>Femenino</v>
      </c>
    </row>
    <row r="8192" spans="1:10">
      <c r="A8192" t="s">
        <v>39</v>
      </c>
      <c r="B8192" t="s">
        <v>43</v>
      </c>
      <c r="C8192" s="103" t="str">
        <f>+Detalle_Casos[[#This Row],[Día]]&amp;"/"&amp;Detalle_Casos[[#This Row],[Mes]]&amp;"/"&amp;Detalle_Casos[[#This Row],[Año]]</f>
        <v>10/6/2020</v>
      </c>
      <c r="D8192" s="91">
        <v>10</v>
      </c>
      <c r="E8192" s="91">
        <v>6</v>
      </c>
      <c r="F8192" s="91">
        <v>2020</v>
      </c>
      <c r="G8192">
        <v>8194</v>
      </c>
      <c r="H8192" s="50"/>
      <c r="I8192" s="50">
        <v>1</v>
      </c>
      <c r="J8192" s="50" t="str">
        <f t="shared" si="153"/>
        <v>Femenino</v>
      </c>
    </row>
    <row r="8193" spans="1:10">
      <c r="A8193" t="s">
        <v>39</v>
      </c>
      <c r="B8193" t="s">
        <v>43</v>
      </c>
      <c r="C8193" s="103" t="str">
        <f>+Detalle_Casos[[#This Row],[Día]]&amp;"/"&amp;Detalle_Casos[[#This Row],[Mes]]&amp;"/"&amp;Detalle_Casos[[#This Row],[Año]]</f>
        <v>10/6/2020</v>
      </c>
      <c r="D8193" s="91">
        <v>10</v>
      </c>
      <c r="E8193" s="91">
        <v>6</v>
      </c>
      <c r="F8193" s="91">
        <v>2020</v>
      </c>
      <c r="G8193">
        <v>8195</v>
      </c>
      <c r="H8193" s="50"/>
      <c r="I8193" s="50">
        <v>1</v>
      </c>
      <c r="J8193" s="50" t="str">
        <f t="shared" si="153"/>
        <v>Femenino</v>
      </c>
    </row>
    <row r="8194" spans="1:10">
      <c r="A8194" t="s">
        <v>39</v>
      </c>
      <c r="B8194" t="s">
        <v>43</v>
      </c>
      <c r="C8194" s="103" t="str">
        <f>+Detalle_Casos[[#This Row],[Día]]&amp;"/"&amp;Detalle_Casos[[#This Row],[Mes]]&amp;"/"&amp;Detalle_Casos[[#This Row],[Año]]</f>
        <v>10/6/2020</v>
      </c>
      <c r="D8194" s="91">
        <v>10</v>
      </c>
      <c r="E8194" s="91">
        <v>6</v>
      </c>
      <c r="F8194" s="91">
        <v>2020</v>
      </c>
      <c r="G8194">
        <v>8196</v>
      </c>
      <c r="H8194" s="50"/>
      <c r="I8194" s="50">
        <v>1</v>
      </c>
      <c r="J8194" s="50" t="str">
        <f t="shared" si="153"/>
        <v>Femenino</v>
      </c>
    </row>
    <row r="8195" spans="1:10">
      <c r="A8195" t="s">
        <v>39</v>
      </c>
      <c r="B8195" t="s">
        <v>43</v>
      </c>
      <c r="C8195" s="103" t="str">
        <f>+Detalle_Casos[[#This Row],[Día]]&amp;"/"&amp;Detalle_Casos[[#This Row],[Mes]]&amp;"/"&amp;Detalle_Casos[[#This Row],[Año]]</f>
        <v>10/6/2020</v>
      </c>
      <c r="D8195" s="91">
        <v>10</v>
      </c>
      <c r="E8195" s="91">
        <v>6</v>
      </c>
      <c r="F8195" s="91">
        <v>2020</v>
      </c>
      <c r="G8195">
        <v>8197</v>
      </c>
      <c r="H8195" s="50"/>
      <c r="I8195" s="50">
        <v>1</v>
      </c>
      <c r="J8195" s="50" t="str">
        <f t="shared" si="153"/>
        <v>Femenino</v>
      </c>
    </row>
    <row r="8196" spans="1:10">
      <c r="A8196" t="s">
        <v>39</v>
      </c>
      <c r="B8196" t="s">
        <v>43</v>
      </c>
      <c r="C8196" s="103" t="str">
        <f>+Detalle_Casos[[#This Row],[Día]]&amp;"/"&amp;Detalle_Casos[[#This Row],[Mes]]&amp;"/"&amp;Detalle_Casos[[#This Row],[Año]]</f>
        <v>10/6/2020</v>
      </c>
      <c r="D8196" s="91">
        <v>10</v>
      </c>
      <c r="E8196" s="91">
        <v>6</v>
      </c>
      <c r="F8196" s="91">
        <v>2020</v>
      </c>
      <c r="G8196">
        <v>8198</v>
      </c>
      <c r="H8196" s="50"/>
      <c r="I8196" s="50">
        <v>1</v>
      </c>
      <c r="J8196" s="50" t="str">
        <f t="shared" si="153"/>
        <v>Femenino</v>
      </c>
    </row>
    <row r="8197" spans="1:10">
      <c r="A8197" t="s">
        <v>39</v>
      </c>
      <c r="B8197" t="s">
        <v>43</v>
      </c>
      <c r="C8197" s="103" t="str">
        <f>+Detalle_Casos[[#This Row],[Día]]&amp;"/"&amp;Detalle_Casos[[#This Row],[Mes]]&amp;"/"&amp;Detalle_Casos[[#This Row],[Año]]</f>
        <v>10/6/2020</v>
      </c>
      <c r="D8197" s="91">
        <v>10</v>
      </c>
      <c r="E8197" s="91">
        <v>6</v>
      </c>
      <c r="F8197" s="91">
        <v>2020</v>
      </c>
      <c r="G8197">
        <v>8199</v>
      </c>
      <c r="H8197" s="50"/>
      <c r="I8197" s="50">
        <v>1</v>
      </c>
      <c r="J8197" s="50" t="str">
        <f t="shared" si="153"/>
        <v>Femenino</v>
      </c>
    </row>
    <row r="8198" spans="1:10">
      <c r="A8198" t="s">
        <v>39</v>
      </c>
      <c r="B8198" t="s">
        <v>43</v>
      </c>
      <c r="C8198" s="103" t="str">
        <f>+Detalle_Casos[[#This Row],[Día]]&amp;"/"&amp;Detalle_Casos[[#This Row],[Mes]]&amp;"/"&amp;Detalle_Casos[[#This Row],[Año]]</f>
        <v>10/6/2020</v>
      </c>
      <c r="D8198" s="91">
        <v>10</v>
      </c>
      <c r="E8198" s="91">
        <v>6</v>
      </c>
      <c r="F8198" s="91">
        <v>2020</v>
      </c>
      <c r="G8198">
        <v>8200</v>
      </c>
      <c r="H8198" s="50"/>
      <c r="I8198" s="50">
        <v>1</v>
      </c>
      <c r="J8198" s="50" t="str">
        <f t="shared" si="153"/>
        <v>Femenino</v>
      </c>
    </row>
    <row r="8199" spans="1:10">
      <c r="A8199" t="s">
        <v>39</v>
      </c>
      <c r="B8199" t="s">
        <v>43</v>
      </c>
      <c r="C8199" s="103" t="str">
        <f>+Detalle_Casos[[#This Row],[Día]]&amp;"/"&amp;Detalle_Casos[[#This Row],[Mes]]&amp;"/"&amp;Detalle_Casos[[#This Row],[Año]]</f>
        <v>10/6/2020</v>
      </c>
      <c r="D8199" s="91">
        <v>10</v>
      </c>
      <c r="E8199" s="91">
        <v>6</v>
      </c>
      <c r="F8199" s="91">
        <v>2020</v>
      </c>
      <c r="G8199">
        <v>8201</v>
      </c>
      <c r="H8199" s="50"/>
      <c r="I8199" s="50">
        <v>1</v>
      </c>
      <c r="J8199" s="50" t="str">
        <f t="shared" si="153"/>
        <v>Femenino</v>
      </c>
    </row>
    <row r="8200" spans="1:10">
      <c r="A8200" t="s">
        <v>39</v>
      </c>
      <c r="B8200" t="s">
        <v>43</v>
      </c>
      <c r="C8200" s="103" t="str">
        <f>+Detalle_Casos[[#This Row],[Día]]&amp;"/"&amp;Detalle_Casos[[#This Row],[Mes]]&amp;"/"&amp;Detalle_Casos[[#This Row],[Año]]</f>
        <v>10/6/2020</v>
      </c>
      <c r="D8200" s="91">
        <v>10</v>
      </c>
      <c r="E8200" s="91">
        <v>6</v>
      </c>
      <c r="F8200" s="91">
        <v>2020</v>
      </c>
      <c r="G8200">
        <v>8202</v>
      </c>
      <c r="H8200" s="50"/>
      <c r="I8200" s="50">
        <v>1</v>
      </c>
      <c r="J8200" s="50" t="str">
        <f t="shared" si="153"/>
        <v>Femenino</v>
      </c>
    </row>
    <row r="8201" spans="1:10">
      <c r="A8201" t="s">
        <v>39</v>
      </c>
      <c r="B8201" t="s">
        <v>43</v>
      </c>
      <c r="C8201" s="103" t="str">
        <f>+Detalle_Casos[[#This Row],[Día]]&amp;"/"&amp;Detalle_Casos[[#This Row],[Mes]]&amp;"/"&amp;Detalle_Casos[[#This Row],[Año]]</f>
        <v>10/6/2020</v>
      </c>
      <c r="D8201" s="91">
        <v>10</v>
      </c>
      <c r="E8201" s="91">
        <v>6</v>
      </c>
      <c r="F8201" s="91">
        <v>2020</v>
      </c>
      <c r="G8201">
        <v>8203</v>
      </c>
      <c r="H8201" s="50"/>
      <c r="I8201" s="50">
        <v>1</v>
      </c>
      <c r="J8201" s="50" t="str">
        <f t="shared" si="153"/>
        <v>Femenino</v>
      </c>
    </row>
    <row r="8202" spans="1:10">
      <c r="A8202" t="s">
        <v>39</v>
      </c>
      <c r="B8202" t="s">
        <v>43</v>
      </c>
      <c r="C8202" s="103" t="str">
        <f>+Detalle_Casos[[#This Row],[Día]]&amp;"/"&amp;Detalle_Casos[[#This Row],[Mes]]&amp;"/"&amp;Detalle_Casos[[#This Row],[Año]]</f>
        <v>10/6/2020</v>
      </c>
      <c r="D8202" s="91">
        <v>10</v>
      </c>
      <c r="E8202" s="91">
        <v>6</v>
      </c>
      <c r="F8202" s="91">
        <v>2020</v>
      </c>
      <c r="G8202">
        <v>8204</v>
      </c>
      <c r="H8202" s="50"/>
      <c r="I8202" s="50">
        <v>1</v>
      </c>
      <c r="J8202" s="50" t="str">
        <f t="shared" si="153"/>
        <v>Femenino</v>
      </c>
    </row>
    <row r="8203" spans="1:10">
      <c r="A8203" t="s">
        <v>39</v>
      </c>
      <c r="B8203" t="s">
        <v>43</v>
      </c>
      <c r="C8203" s="103" t="str">
        <f>+Detalle_Casos[[#This Row],[Día]]&amp;"/"&amp;Detalle_Casos[[#This Row],[Mes]]&amp;"/"&amp;Detalle_Casos[[#This Row],[Año]]</f>
        <v>10/6/2020</v>
      </c>
      <c r="D8203" s="91">
        <v>10</v>
      </c>
      <c r="E8203" s="91">
        <v>6</v>
      </c>
      <c r="F8203" s="91">
        <v>2020</v>
      </c>
      <c r="G8203">
        <v>8205</v>
      </c>
      <c r="H8203" s="50"/>
      <c r="I8203" s="50">
        <v>1</v>
      </c>
      <c r="J8203" s="50" t="str">
        <f t="shared" si="153"/>
        <v>Femenino</v>
      </c>
    </row>
    <row r="8204" spans="1:10">
      <c r="A8204" t="s">
        <v>39</v>
      </c>
      <c r="B8204" t="s">
        <v>43</v>
      </c>
      <c r="C8204" s="103" t="str">
        <f>+Detalle_Casos[[#This Row],[Día]]&amp;"/"&amp;Detalle_Casos[[#This Row],[Mes]]&amp;"/"&amp;Detalle_Casos[[#This Row],[Año]]</f>
        <v>10/6/2020</v>
      </c>
      <c r="D8204" s="91">
        <v>10</v>
      </c>
      <c r="E8204" s="91">
        <v>6</v>
      </c>
      <c r="F8204" s="91">
        <v>2020</v>
      </c>
      <c r="G8204">
        <v>8206</v>
      </c>
      <c r="H8204" s="50"/>
      <c r="I8204" s="50">
        <v>1</v>
      </c>
      <c r="J8204" s="50" t="str">
        <f t="shared" si="153"/>
        <v>Femenino</v>
      </c>
    </row>
    <row r="8205" spans="1:10">
      <c r="A8205" t="s">
        <v>39</v>
      </c>
      <c r="B8205" t="s">
        <v>43</v>
      </c>
      <c r="C8205" s="103" t="str">
        <f>+Detalle_Casos[[#This Row],[Día]]&amp;"/"&amp;Detalle_Casos[[#This Row],[Mes]]&amp;"/"&amp;Detalle_Casos[[#This Row],[Año]]</f>
        <v>10/6/2020</v>
      </c>
      <c r="D8205" s="91">
        <v>10</v>
      </c>
      <c r="E8205" s="91">
        <v>6</v>
      </c>
      <c r="F8205" s="91">
        <v>2020</v>
      </c>
      <c r="G8205">
        <v>8207</v>
      </c>
      <c r="H8205" s="50"/>
      <c r="I8205" s="50">
        <v>1</v>
      </c>
      <c r="J8205" s="50" t="str">
        <f t="shared" si="153"/>
        <v>Femenino</v>
      </c>
    </row>
    <row r="8206" spans="1:10">
      <c r="A8206" t="s">
        <v>39</v>
      </c>
      <c r="B8206" t="s">
        <v>43</v>
      </c>
      <c r="C8206" s="103" t="str">
        <f>+Detalle_Casos[[#This Row],[Día]]&amp;"/"&amp;Detalle_Casos[[#This Row],[Mes]]&amp;"/"&amp;Detalle_Casos[[#This Row],[Año]]</f>
        <v>10/6/2020</v>
      </c>
      <c r="D8206" s="91">
        <v>10</v>
      </c>
      <c r="E8206" s="91">
        <v>6</v>
      </c>
      <c r="F8206" s="91">
        <v>2020</v>
      </c>
      <c r="G8206">
        <v>8208</v>
      </c>
      <c r="H8206" s="50"/>
      <c r="I8206" s="50">
        <v>1</v>
      </c>
      <c r="J8206" s="50" t="str">
        <f t="shared" si="153"/>
        <v>Femenino</v>
      </c>
    </row>
    <row r="8207" spans="1:10">
      <c r="A8207" t="s">
        <v>39</v>
      </c>
      <c r="B8207" t="s">
        <v>43</v>
      </c>
      <c r="C8207" s="103" t="str">
        <f>+Detalle_Casos[[#This Row],[Día]]&amp;"/"&amp;Detalle_Casos[[#This Row],[Mes]]&amp;"/"&amp;Detalle_Casos[[#This Row],[Año]]</f>
        <v>10/6/2020</v>
      </c>
      <c r="D8207" s="91">
        <v>10</v>
      </c>
      <c r="E8207" s="91">
        <v>6</v>
      </c>
      <c r="F8207" s="91">
        <v>2020</v>
      </c>
      <c r="G8207">
        <v>8209</v>
      </c>
      <c r="H8207" s="50"/>
      <c r="I8207" s="50">
        <v>1</v>
      </c>
      <c r="J8207" s="50" t="str">
        <f t="shared" si="153"/>
        <v>Femenino</v>
      </c>
    </row>
    <row r="8208" spans="1:10">
      <c r="A8208" t="s">
        <v>39</v>
      </c>
      <c r="B8208" t="s">
        <v>43</v>
      </c>
      <c r="C8208" s="103" t="str">
        <f>+Detalle_Casos[[#This Row],[Día]]&amp;"/"&amp;Detalle_Casos[[#This Row],[Mes]]&amp;"/"&amp;Detalle_Casos[[#This Row],[Año]]</f>
        <v>10/6/2020</v>
      </c>
      <c r="D8208" s="91">
        <v>10</v>
      </c>
      <c r="E8208" s="91">
        <v>6</v>
      </c>
      <c r="F8208" s="91">
        <v>2020</v>
      </c>
      <c r="G8208">
        <v>8210</v>
      </c>
      <c r="H8208" s="50"/>
      <c r="I8208" s="50">
        <v>1</v>
      </c>
      <c r="J8208" s="50" t="str">
        <f t="shared" si="153"/>
        <v>Femenino</v>
      </c>
    </row>
    <row r="8209" spans="1:10">
      <c r="A8209" t="s">
        <v>39</v>
      </c>
      <c r="B8209" t="s">
        <v>43</v>
      </c>
      <c r="C8209" s="103" t="str">
        <f>+Detalle_Casos[[#This Row],[Día]]&amp;"/"&amp;Detalle_Casos[[#This Row],[Mes]]&amp;"/"&amp;Detalle_Casos[[#This Row],[Año]]</f>
        <v>10/6/2020</v>
      </c>
      <c r="D8209" s="91">
        <v>10</v>
      </c>
      <c r="E8209" s="91">
        <v>6</v>
      </c>
      <c r="F8209" s="91">
        <v>2020</v>
      </c>
      <c r="G8209">
        <v>8211</v>
      </c>
      <c r="H8209" s="50"/>
      <c r="I8209" s="50">
        <v>1</v>
      </c>
      <c r="J8209" s="50" t="str">
        <f t="shared" si="153"/>
        <v>Femenino</v>
      </c>
    </row>
    <row r="8210" spans="1:10">
      <c r="A8210" t="s">
        <v>39</v>
      </c>
      <c r="B8210" t="s">
        <v>43</v>
      </c>
      <c r="C8210" s="103" t="str">
        <f>+Detalle_Casos[[#This Row],[Día]]&amp;"/"&amp;Detalle_Casos[[#This Row],[Mes]]&amp;"/"&amp;Detalle_Casos[[#This Row],[Año]]</f>
        <v>10/6/2020</v>
      </c>
      <c r="D8210" s="91">
        <v>10</v>
      </c>
      <c r="E8210" s="91">
        <v>6</v>
      </c>
      <c r="F8210" s="91">
        <v>2020</v>
      </c>
      <c r="G8210">
        <v>8212</v>
      </c>
      <c r="H8210" s="50"/>
      <c r="I8210" s="50">
        <v>1</v>
      </c>
      <c r="J8210" s="50" t="str">
        <f t="shared" si="153"/>
        <v>Femenino</v>
      </c>
    </row>
    <row r="8211" spans="1:10">
      <c r="A8211" t="s">
        <v>39</v>
      </c>
      <c r="B8211" t="s">
        <v>43</v>
      </c>
      <c r="C8211" s="103" t="str">
        <f>+Detalle_Casos[[#This Row],[Día]]&amp;"/"&amp;Detalle_Casos[[#This Row],[Mes]]&amp;"/"&amp;Detalle_Casos[[#This Row],[Año]]</f>
        <v>10/6/2020</v>
      </c>
      <c r="D8211" s="91">
        <v>10</v>
      </c>
      <c r="E8211" s="91">
        <v>6</v>
      </c>
      <c r="F8211" s="91">
        <v>2020</v>
      </c>
      <c r="G8211">
        <v>8213</v>
      </c>
      <c r="H8211" s="50"/>
      <c r="I8211" s="50">
        <v>1</v>
      </c>
      <c r="J8211" s="50" t="str">
        <f t="shared" si="153"/>
        <v>Femenino</v>
      </c>
    </row>
    <row r="8212" spans="1:10">
      <c r="A8212" t="s">
        <v>37</v>
      </c>
      <c r="B8212" t="s">
        <v>24</v>
      </c>
      <c r="C8212" s="103" t="str">
        <f>+Detalle_Casos[[#This Row],[Día]]&amp;"/"&amp;Detalle_Casos[[#This Row],[Mes]]&amp;"/"&amp;Detalle_Casos[[#This Row],[Año]]</f>
        <v>10/6/2020</v>
      </c>
      <c r="D8212" s="91">
        <v>10</v>
      </c>
      <c r="E8212" s="91">
        <v>6</v>
      </c>
      <c r="F8212" s="91">
        <v>2020</v>
      </c>
      <c r="G8212">
        <v>8214</v>
      </c>
      <c r="H8212" s="50"/>
      <c r="I8212" s="50">
        <v>1</v>
      </c>
      <c r="J8212" s="50" t="str">
        <f t="shared" si="153"/>
        <v>Femenino</v>
      </c>
    </row>
    <row r="8213" spans="1:10">
      <c r="A8213" t="s">
        <v>37</v>
      </c>
      <c r="B8213" t="s">
        <v>24</v>
      </c>
      <c r="C8213" s="103" t="str">
        <f>+Detalle_Casos[[#This Row],[Día]]&amp;"/"&amp;Detalle_Casos[[#This Row],[Mes]]&amp;"/"&amp;Detalle_Casos[[#This Row],[Año]]</f>
        <v>10/6/2020</v>
      </c>
      <c r="D8213" s="91">
        <v>10</v>
      </c>
      <c r="E8213" s="91">
        <v>6</v>
      </c>
      <c r="F8213" s="91">
        <v>2020</v>
      </c>
      <c r="G8213">
        <v>8215</v>
      </c>
      <c r="H8213" s="50"/>
      <c r="I8213" s="50">
        <v>1</v>
      </c>
      <c r="J8213" s="50" t="str">
        <f t="shared" si="153"/>
        <v>Femenino</v>
      </c>
    </row>
    <row r="8214" spans="1:10">
      <c r="A8214" t="s">
        <v>39</v>
      </c>
      <c r="B8214" t="s">
        <v>26</v>
      </c>
      <c r="C8214" s="103" t="str">
        <f>+Detalle_Casos[[#This Row],[Día]]&amp;"/"&amp;Detalle_Casos[[#This Row],[Mes]]&amp;"/"&amp;Detalle_Casos[[#This Row],[Año]]</f>
        <v>10/6/2020</v>
      </c>
      <c r="D8214" s="91">
        <v>10</v>
      </c>
      <c r="E8214" s="91">
        <v>6</v>
      </c>
      <c r="F8214" s="91">
        <v>2020</v>
      </c>
      <c r="G8214">
        <v>8216</v>
      </c>
      <c r="H8214" s="50"/>
      <c r="I8214" s="50">
        <v>1</v>
      </c>
      <c r="J8214" s="50" t="str">
        <f t="shared" si="153"/>
        <v>Femenino</v>
      </c>
    </row>
    <row r="8215" spans="1:10">
      <c r="A8215" t="s">
        <v>39</v>
      </c>
      <c r="B8215" t="s">
        <v>26</v>
      </c>
      <c r="C8215" s="103" t="str">
        <f>+Detalle_Casos[[#This Row],[Día]]&amp;"/"&amp;Detalle_Casos[[#This Row],[Mes]]&amp;"/"&amp;Detalle_Casos[[#This Row],[Año]]</f>
        <v>10/6/2020</v>
      </c>
      <c r="D8215" s="91">
        <v>10</v>
      </c>
      <c r="E8215" s="91">
        <v>6</v>
      </c>
      <c r="F8215" s="91">
        <v>2020</v>
      </c>
      <c r="G8215">
        <v>8217</v>
      </c>
      <c r="H8215" s="50"/>
      <c r="I8215" s="50">
        <v>1</v>
      </c>
      <c r="J8215" s="50" t="str">
        <f t="shared" si="153"/>
        <v>Femenino</v>
      </c>
    </row>
    <row r="8216" spans="1:10">
      <c r="A8216" t="s">
        <v>39</v>
      </c>
      <c r="B8216" t="s">
        <v>26</v>
      </c>
      <c r="C8216" s="103" t="str">
        <f>+Detalle_Casos[[#This Row],[Día]]&amp;"/"&amp;Detalle_Casos[[#This Row],[Mes]]&amp;"/"&amp;Detalle_Casos[[#This Row],[Año]]</f>
        <v>10/6/2020</v>
      </c>
      <c r="D8216" s="91">
        <v>10</v>
      </c>
      <c r="E8216" s="91">
        <v>6</v>
      </c>
      <c r="F8216" s="91">
        <v>2020</v>
      </c>
      <c r="G8216">
        <v>8218</v>
      </c>
      <c r="H8216" s="50"/>
      <c r="I8216" s="50">
        <v>1</v>
      </c>
      <c r="J8216" s="50" t="str">
        <f t="shared" si="153"/>
        <v>Femenino</v>
      </c>
    </row>
    <row r="8217" spans="1:10">
      <c r="A8217" t="s">
        <v>39</v>
      </c>
      <c r="B8217" t="s">
        <v>26</v>
      </c>
      <c r="C8217" s="103" t="str">
        <f>+Detalle_Casos[[#This Row],[Día]]&amp;"/"&amp;Detalle_Casos[[#This Row],[Mes]]&amp;"/"&amp;Detalle_Casos[[#This Row],[Año]]</f>
        <v>10/6/2020</v>
      </c>
      <c r="D8217" s="91">
        <v>10</v>
      </c>
      <c r="E8217" s="91">
        <v>6</v>
      </c>
      <c r="F8217" s="91">
        <v>2020</v>
      </c>
      <c r="G8217">
        <v>8219</v>
      </c>
      <c r="H8217" s="50"/>
      <c r="I8217" s="50">
        <v>1</v>
      </c>
      <c r="J8217" s="50" t="str">
        <f t="shared" si="153"/>
        <v>Femenino</v>
      </c>
    </row>
    <row r="8218" spans="1:10">
      <c r="A8218" t="s">
        <v>39</v>
      </c>
      <c r="B8218" t="s">
        <v>26</v>
      </c>
      <c r="C8218" s="103" t="str">
        <f>+Detalle_Casos[[#This Row],[Día]]&amp;"/"&amp;Detalle_Casos[[#This Row],[Mes]]&amp;"/"&amp;Detalle_Casos[[#This Row],[Año]]</f>
        <v>10/6/2020</v>
      </c>
      <c r="D8218" s="91">
        <v>10</v>
      </c>
      <c r="E8218" s="91">
        <v>6</v>
      </c>
      <c r="F8218" s="91">
        <v>2020</v>
      </c>
      <c r="G8218">
        <v>8220</v>
      </c>
      <c r="H8218" s="50"/>
      <c r="I8218" s="50">
        <v>1</v>
      </c>
      <c r="J8218" s="50" t="str">
        <f t="shared" si="153"/>
        <v>Femenino</v>
      </c>
    </row>
    <row r="8219" spans="1:10">
      <c r="A8219" t="s">
        <v>39</v>
      </c>
      <c r="B8219" t="s">
        <v>26</v>
      </c>
      <c r="C8219" s="103" t="str">
        <f>+Detalle_Casos[[#This Row],[Día]]&amp;"/"&amp;Detalle_Casos[[#This Row],[Mes]]&amp;"/"&amp;Detalle_Casos[[#This Row],[Año]]</f>
        <v>10/6/2020</v>
      </c>
      <c r="D8219" s="91">
        <v>10</v>
      </c>
      <c r="E8219" s="91">
        <v>6</v>
      </c>
      <c r="F8219" s="91">
        <v>2020</v>
      </c>
      <c r="G8219">
        <v>8221</v>
      </c>
      <c r="H8219" s="50"/>
      <c r="I8219" s="50">
        <v>1</v>
      </c>
      <c r="J8219" s="50" t="str">
        <f t="shared" si="153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51"/>
  <sheetViews>
    <sheetView showGridLines="0" workbookViewId="0">
      <pane ySplit="1" topLeftCell="A239" activePane="bottomLeft" state="frozen"/>
      <selection pane="bottomLeft" activeCell="C253" sqref="C253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57</v>
      </c>
      <c r="B1" t="s">
        <v>58</v>
      </c>
      <c r="C1" t="s">
        <v>59</v>
      </c>
    </row>
    <row r="2" spans="1:3">
      <c r="A2" s="46">
        <v>43944</v>
      </c>
      <c r="B2" t="s">
        <v>35</v>
      </c>
      <c r="C2">
        <v>214</v>
      </c>
    </row>
    <row r="3" spans="1:3">
      <c r="A3" s="46">
        <v>43944</v>
      </c>
      <c r="B3" t="s">
        <v>39</v>
      </c>
      <c r="C3">
        <v>76</v>
      </c>
    </row>
    <row r="4" spans="1:3">
      <c r="A4" s="46">
        <v>43944</v>
      </c>
      <c r="B4" t="s">
        <v>33</v>
      </c>
      <c r="C4">
        <v>42</v>
      </c>
    </row>
    <row r="5" spans="1:3">
      <c r="A5" s="46">
        <v>43944</v>
      </c>
      <c r="B5" t="s">
        <v>37</v>
      </c>
      <c r="C5">
        <v>27</v>
      </c>
    </row>
    <row r="6" spans="1:3">
      <c r="A6" s="46">
        <v>43944</v>
      </c>
      <c r="B6" t="s">
        <v>31</v>
      </c>
      <c r="C6">
        <v>20</v>
      </c>
    </row>
    <row r="7" spans="1:3">
      <c r="A7" s="46">
        <v>43945</v>
      </c>
      <c r="B7" t="s">
        <v>35</v>
      </c>
      <c r="C7">
        <v>252</v>
      </c>
    </row>
    <row r="8" spans="1:3">
      <c r="A8" s="46">
        <v>43945</v>
      </c>
      <c r="B8" t="s">
        <v>39</v>
      </c>
      <c r="C8">
        <v>77</v>
      </c>
    </row>
    <row r="9" spans="1:3">
      <c r="A9" s="46">
        <v>43945</v>
      </c>
      <c r="B9" t="s">
        <v>33</v>
      </c>
      <c r="C9">
        <v>48</v>
      </c>
    </row>
    <row r="10" spans="1:3">
      <c r="A10" s="46">
        <v>43945</v>
      </c>
      <c r="B10" t="s">
        <v>37</v>
      </c>
      <c r="C10">
        <v>28</v>
      </c>
    </row>
    <row r="11" spans="1:3">
      <c r="A11" s="46">
        <v>43945</v>
      </c>
      <c r="B11" t="s">
        <v>31</v>
      </c>
      <c r="C11">
        <v>25</v>
      </c>
    </row>
    <row r="12" spans="1:3">
      <c r="A12" s="46">
        <v>43946</v>
      </c>
      <c r="B12" t="s">
        <v>35</v>
      </c>
      <c r="C12">
        <v>284</v>
      </c>
    </row>
    <row r="13" spans="1:3">
      <c r="A13" s="46">
        <v>43946</v>
      </c>
      <c r="B13" t="s">
        <v>39</v>
      </c>
      <c r="C13">
        <v>79</v>
      </c>
    </row>
    <row r="14" spans="1:3">
      <c r="A14" s="46">
        <v>43946</v>
      </c>
      <c r="B14" t="s">
        <v>33</v>
      </c>
      <c r="C14">
        <v>52</v>
      </c>
    </row>
    <row r="15" spans="1:3">
      <c r="A15" s="46">
        <v>43946</v>
      </c>
      <c r="B15" t="s">
        <v>37</v>
      </c>
      <c r="C15">
        <v>32</v>
      </c>
    </row>
    <row r="16" spans="1:3">
      <c r="A16" s="46">
        <v>43946</v>
      </c>
      <c r="B16" t="s">
        <v>31</v>
      </c>
      <c r="C16">
        <v>26</v>
      </c>
    </row>
    <row r="17" spans="1:3">
      <c r="A17" s="46">
        <v>43947</v>
      </c>
      <c r="B17" t="s">
        <v>35</v>
      </c>
      <c r="C17">
        <v>295</v>
      </c>
    </row>
    <row r="18" spans="1:3">
      <c r="A18" s="46">
        <v>43947</v>
      </c>
      <c r="B18" t="s">
        <v>39</v>
      </c>
      <c r="C18">
        <v>84</v>
      </c>
    </row>
    <row r="19" spans="1:3">
      <c r="A19" s="46">
        <v>43947</v>
      </c>
      <c r="B19" t="s">
        <v>33</v>
      </c>
      <c r="C19">
        <v>57</v>
      </c>
    </row>
    <row r="20" spans="1:3">
      <c r="A20" s="46">
        <v>43947</v>
      </c>
      <c r="B20" t="s">
        <v>37</v>
      </c>
      <c r="C20">
        <v>34</v>
      </c>
    </row>
    <row r="21" spans="1:3">
      <c r="A21" s="46">
        <v>43947</v>
      </c>
      <c r="B21" t="s">
        <v>31</v>
      </c>
      <c r="C21">
        <v>30</v>
      </c>
    </row>
    <row r="22" spans="1:3">
      <c r="A22" s="46">
        <v>43948</v>
      </c>
      <c r="B22" t="s">
        <v>35</v>
      </c>
      <c r="C22">
        <v>302</v>
      </c>
    </row>
    <row r="23" spans="1:3">
      <c r="A23" s="46">
        <v>43948</v>
      </c>
      <c r="B23" t="s">
        <v>39</v>
      </c>
      <c r="C23">
        <v>89</v>
      </c>
    </row>
    <row r="24" spans="1:3">
      <c r="A24" s="46">
        <v>43948</v>
      </c>
      <c r="B24" t="s">
        <v>33</v>
      </c>
      <c r="C24">
        <v>73</v>
      </c>
    </row>
    <row r="25" spans="1:3">
      <c r="A25" s="46">
        <v>43948</v>
      </c>
      <c r="B25" t="s">
        <v>37</v>
      </c>
      <c r="C25">
        <v>34</v>
      </c>
    </row>
    <row r="26" spans="1:3">
      <c r="A26" s="46">
        <v>43948</v>
      </c>
      <c r="B26" t="s">
        <v>31</v>
      </c>
      <c r="C26">
        <v>32</v>
      </c>
    </row>
    <row r="27" spans="1:3">
      <c r="A27" s="46">
        <v>43949</v>
      </c>
      <c r="B27" t="s">
        <v>35</v>
      </c>
      <c r="C27">
        <v>320</v>
      </c>
    </row>
    <row r="28" spans="1:3">
      <c r="A28" s="46">
        <v>43949</v>
      </c>
      <c r="B28" t="s">
        <v>39</v>
      </c>
      <c r="C28">
        <v>89</v>
      </c>
    </row>
    <row r="29" spans="1:3">
      <c r="A29" s="46">
        <v>43949</v>
      </c>
      <c r="B29" t="s">
        <v>33</v>
      </c>
      <c r="C29">
        <v>79</v>
      </c>
    </row>
    <row r="30" spans="1:3">
      <c r="A30" s="46">
        <v>43949</v>
      </c>
      <c r="B30" t="s">
        <v>37</v>
      </c>
      <c r="C30">
        <v>37</v>
      </c>
    </row>
    <row r="31" spans="1:3">
      <c r="A31" s="46">
        <v>43949</v>
      </c>
      <c r="B31" t="s">
        <v>31</v>
      </c>
      <c r="C31">
        <v>32</v>
      </c>
    </row>
    <row r="32" spans="1:3">
      <c r="A32" s="46">
        <v>43950</v>
      </c>
      <c r="B32" t="s">
        <v>35</v>
      </c>
      <c r="C32">
        <v>339</v>
      </c>
    </row>
    <row r="33" spans="1:3">
      <c r="A33" s="46">
        <v>43950</v>
      </c>
      <c r="B33" t="s">
        <v>39</v>
      </c>
      <c r="C33">
        <v>89</v>
      </c>
    </row>
    <row r="34" spans="1:3">
      <c r="A34" s="46">
        <v>43950</v>
      </c>
      <c r="B34" t="s">
        <v>33</v>
      </c>
      <c r="C34">
        <v>81</v>
      </c>
    </row>
    <row r="35" spans="1:3">
      <c r="A35" s="46">
        <v>43950</v>
      </c>
      <c r="B35" t="s">
        <v>37</v>
      </c>
      <c r="C35">
        <v>38</v>
      </c>
    </row>
    <row r="36" spans="1:3">
      <c r="A36" s="46">
        <v>43950</v>
      </c>
      <c r="B36" t="s">
        <v>31</v>
      </c>
      <c r="C36">
        <v>38</v>
      </c>
    </row>
    <row r="37" spans="1:3">
      <c r="A37" s="46">
        <v>43950</v>
      </c>
      <c r="B37" t="s">
        <v>35</v>
      </c>
      <c r="C37">
        <v>339</v>
      </c>
    </row>
    <row r="38" spans="1:3">
      <c r="A38" s="46">
        <v>43950</v>
      </c>
      <c r="B38" t="s">
        <v>39</v>
      </c>
      <c r="C38">
        <v>89</v>
      </c>
    </row>
    <row r="39" spans="1:3">
      <c r="A39" s="46">
        <v>43950</v>
      </c>
      <c r="B39" t="s">
        <v>33</v>
      </c>
      <c r="C39">
        <v>81</v>
      </c>
    </row>
    <row r="40" spans="1:3">
      <c r="A40" s="46">
        <v>43950</v>
      </c>
      <c r="B40" t="s">
        <v>37</v>
      </c>
      <c r="C40">
        <v>38</v>
      </c>
    </row>
    <row r="41" spans="1:3">
      <c r="A41" s="46">
        <v>43950</v>
      </c>
      <c r="B41" t="s">
        <v>31</v>
      </c>
      <c r="C41">
        <v>38</v>
      </c>
    </row>
    <row r="42" spans="1:3">
      <c r="A42" s="46">
        <v>43951</v>
      </c>
      <c r="B42" t="s">
        <v>35</v>
      </c>
      <c r="C42">
        <v>347</v>
      </c>
    </row>
    <row r="43" spans="1:3">
      <c r="A43" s="46">
        <v>43951</v>
      </c>
      <c r="B43" t="s">
        <v>39</v>
      </c>
      <c r="C43">
        <v>89</v>
      </c>
    </row>
    <row r="44" spans="1:3">
      <c r="A44" s="46">
        <v>43951</v>
      </c>
      <c r="B44" t="s">
        <v>33</v>
      </c>
      <c r="C44">
        <v>84</v>
      </c>
    </row>
    <row r="45" spans="1:3">
      <c r="A45" s="46">
        <v>43951</v>
      </c>
      <c r="B45" t="s">
        <v>37</v>
      </c>
      <c r="C45">
        <v>41</v>
      </c>
    </row>
    <row r="46" spans="1:3">
      <c r="A46" s="46">
        <v>43951</v>
      </c>
      <c r="B46" t="s">
        <v>31</v>
      </c>
      <c r="C46">
        <v>38</v>
      </c>
    </row>
    <row r="47" spans="1:3">
      <c r="A47" s="46">
        <v>43952</v>
      </c>
      <c r="B47" t="s">
        <v>35</v>
      </c>
      <c r="C47">
        <v>373</v>
      </c>
    </row>
    <row r="48" spans="1:3">
      <c r="A48" s="46">
        <v>43952</v>
      </c>
      <c r="B48" t="s">
        <v>39</v>
      </c>
      <c r="C48">
        <v>99</v>
      </c>
    </row>
    <row r="49" spans="1:3">
      <c r="A49" s="46">
        <v>43952</v>
      </c>
      <c r="B49" t="s">
        <v>33</v>
      </c>
      <c r="C49">
        <v>91</v>
      </c>
    </row>
    <row r="50" spans="1:3">
      <c r="A50" s="46">
        <v>43952</v>
      </c>
      <c r="B50" t="s">
        <v>37</v>
      </c>
      <c r="C50">
        <v>41</v>
      </c>
    </row>
    <row r="51" spans="1:3">
      <c r="A51" s="46">
        <v>43952</v>
      </c>
      <c r="B51" t="s">
        <v>31</v>
      </c>
      <c r="C51">
        <v>40</v>
      </c>
    </row>
    <row r="52" spans="1:3">
      <c r="A52" s="46">
        <v>43953</v>
      </c>
      <c r="B52" t="s">
        <v>35</v>
      </c>
      <c r="C52">
        <v>403</v>
      </c>
    </row>
    <row r="53" spans="1:3">
      <c r="A53" s="46">
        <v>43953</v>
      </c>
      <c r="B53" t="s">
        <v>39</v>
      </c>
      <c r="C53">
        <v>103</v>
      </c>
    </row>
    <row r="54" spans="1:3">
      <c r="A54" s="46">
        <v>43953</v>
      </c>
      <c r="B54" t="s">
        <v>33</v>
      </c>
      <c r="C54">
        <v>93</v>
      </c>
    </row>
    <row r="55" spans="1:3">
      <c r="A55" s="46">
        <v>43953</v>
      </c>
      <c r="B55" t="s">
        <v>37</v>
      </c>
      <c r="C55">
        <v>45</v>
      </c>
    </row>
    <row r="56" spans="1:3">
      <c r="A56" s="46">
        <v>43953</v>
      </c>
      <c r="B56" t="s">
        <v>31</v>
      </c>
      <c r="C56">
        <v>44</v>
      </c>
    </row>
    <row r="57" spans="1:3">
      <c r="A57" s="46">
        <v>43954</v>
      </c>
      <c r="B57" t="s">
        <v>35</v>
      </c>
      <c r="C57">
        <v>413</v>
      </c>
    </row>
    <row r="58" spans="1:3">
      <c r="A58" s="46">
        <v>43954</v>
      </c>
      <c r="B58" t="s">
        <v>39</v>
      </c>
      <c r="C58">
        <v>104</v>
      </c>
    </row>
    <row r="59" spans="1:3">
      <c r="A59" s="46">
        <v>43954</v>
      </c>
      <c r="B59" t="s">
        <v>33</v>
      </c>
      <c r="C59">
        <v>97</v>
      </c>
    </row>
    <row r="60" spans="1:3">
      <c r="A60" s="46">
        <v>43954</v>
      </c>
      <c r="B60" t="s">
        <v>37</v>
      </c>
      <c r="C60">
        <v>45</v>
      </c>
    </row>
    <row r="61" spans="1:3">
      <c r="A61" s="46">
        <v>43954</v>
      </c>
      <c r="B61" t="s">
        <v>31</v>
      </c>
      <c r="C61">
        <v>44</v>
      </c>
    </row>
    <row r="62" spans="1:3">
      <c r="A62" s="46">
        <v>43955</v>
      </c>
      <c r="B62" t="s">
        <v>35</v>
      </c>
      <c r="C62">
        <v>434</v>
      </c>
    </row>
    <row r="63" spans="1:3">
      <c r="A63" s="46">
        <v>43955</v>
      </c>
      <c r="B63" t="s">
        <v>39</v>
      </c>
      <c r="C63">
        <v>106</v>
      </c>
    </row>
    <row r="64" spans="1:3">
      <c r="A64" s="46">
        <v>43955</v>
      </c>
      <c r="B64" t="s">
        <v>33</v>
      </c>
      <c r="C64">
        <v>97</v>
      </c>
    </row>
    <row r="65" spans="1:3">
      <c r="A65" s="46">
        <v>43955</v>
      </c>
      <c r="B65" t="s">
        <v>37</v>
      </c>
      <c r="C65">
        <v>47</v>
      </c>
    </row>
    <row r="66" spans="1:3">
      <c r="A66" s="46">
        <v>43955</v>
      </c>
      <c r="B66" t="s">
        <v>31</v>
      </c>
      <c r="C66">
        <v>46</v>
      </c>
    </row>
    <row r="67" spans="1:3">
      <c r="A67" s="46">
        <v>43956</v>
      </c>
      <c r="B67" t="s">
        <v>35</v>
      </c>
      <c r="C67">
        <v>444</v>
      </c>
    </row>
    <row r="68" spans="1:3">
      <c r="A68" s="46">
        <v>43956</v>
      </c>
      <c r="B68" t="s">
        <v>39</v>
      </c>
      <c r="C68">
        <v>115</v>
      </c>
    </row>
    <row r="69" spans="1:3">
      <c r="A69" s="46">
        <v>43956</v>
      </c>
      <c r="B69" t="s">
        <v>33</v>
      </c>
      <c r="C69">
        <v>107</v>
      </c>
    </row>
    <row r="70" spans="1:3">
      <c r="A70" s="46">
        <v>43956</v>
      </c>
      <c r="B70" t="s">
        <v>37</v>
      </c>
      <c r="C70">
        <v>50</v>
      </c>
    </row>
    <row r="71" spans="1:3">
      <c r="A71" s="46">
        <v>43956</v>
      </c>
      <c r="B71" t="s">
        <v>31</v>
      </c>
      <c r="C71">
        <v>47</v>
      </c>
    </row>
    <row r="72" spans="1:3">
      <c r="A72" s="46">
        <v>43957</v>
      </c>
      <c r="B72" t="s">
        <v>35</v>
      </c>
      <c r="C72">
        <v>467</v>
      </c>
    </row>
    <row r="73" spans="1:3">
      <c r="A73" s="46">
        <v>43957</v>
      </c>
      <c r="B73" t="s">
        <v>39</v>
      </c>
      <c r="C73">
        <v>117</v>
      </c>
    </row>
    <row r="74" spans="1:3">
      <c r="A74" s="46">
        <v>43957</v>
      </c>
      <c r="B74" t="s">
        <v>33</v>
      </c>
      <c r="C74">
        <v>112</v>
      </c>
    </row>
    <row r="75" spans="1:3">
      <c r="A75" s="46">
        <v>43957</v>
      </c>
      <c r="B75" t="s">
        <v>37</v>
      </c>
      <c r="C75">
        <v>54</v>
      </c>
    </row>
    <row r="76" spans="1:3">
      <c r="A76" s="46">
        <v>43957</v>
      </c>
      <c r="B76" t="s">
        <v>31</v>
      </c>
      <c r="C76">
        <v>48</v>
      </c>
    </row>
    <row r="77" spans="1:3">
      <c r="A77" s="46">
        <v>43958</v>
      </c>
      <c r="B77" t="s">
        <v>35</v>
      </c>
      <c r="C77">
        <v>638</v>
      </c>
    </row>
    <row r="78" spans="1:3">
      <c r="A78" s="46">
        <v>43958</v>
      </c>
      <c r="B78" t="s">
        <v>39</v>
      </c>
      <c r="C78">
        <v>137</v>
      </c>
    </row>
    <row r="79" spans="1:3">
      <c r="A79" s="46">
        <v>43958</v>
      </c>
      <c r="B79" t="s">
        <v>33</v>
      </c>
      <c r="C79">
        <v>126</v>
      </c>
    </row>
    <row r="80" spans="1:3">
      <c r="A80" s="46">
        <v>43958</v>
      </c>
      <c r="B80" t="s">
        <v>37</v>
      </c>
      <c r="C80">
        <v>76</v>
      </c>
    </row>
    <row r="81" spans="1:3">
      <c r="A81" s="46">
        <v>43958</v>
      </c>
      <c r="B81" t="s">
        <v>31</v>
      </c>
      <c r="C81">
        <v>75</v>
      </c>
    </row>
    <row r="82" spans="1:3">
      <c r="A82" s="46">
        <v>43959</v>
      </c>
      <c r="B82" t="s">
        <v>35</v>
      </c>
      <c r="C82">
        <v>532</v>
      </c>
    </row>
    <row r="83" spans="1:3">
      <c r="A83" s="46">
        <v>43959</v>
      </c>
      <c r="B83" t="s">
        <v>39</v>
      </c>
      <c r="C83">
        <v>128</v>
      </c>
    </row>
    <row r="84" spans="1:3">
      <c r="A84" s="46">
        <v>43959</v>
      </c>
      <c r="B84" t="s">
        <v>33</v>
      </c>
      <c r="C84">
        <v>114</v>
      </c>
    </row>
    <row r="85" spans="1:3">
      <c r="A85" s="46">
        <v>43959</v>
      </c>
      <c r="B85" t="s">
        <v>37</v>
      </c>
      <c r="C85">
        <v>68</v>
      </c>
    </row>
    <row r="86" spans="1:3">
      <c r="A86" s="46">
        <v>43959</v>
      </c>
      <c r="B86" t="s">
        <v>31</v>
      </c>
      <c r="C86">
        <v>58</v>
      </c>
    </row>
    <row r="87" spans="1:3">
      <c r="A87" s="46">
        <v>43960</v>
      </c>
      <c r="B87" t="s">
        <v>35</v>
      </c>
      <c r="C87">
        <v>580</v>
      </c>
    </row>
    <row r="88" spans="1:3">
      <c r="A88" s="46">
        <v>43960</v>
      </c>
      <c r="B88" t="s">
        <v>39</v>
      </c>
      <c r="C88">
        <v>134</v>
      </c>
    </row>
    <row r="89" spans="1:3">
      <c r="A89" s="46">
        <v>43960</v>
      </c>
      <c r="B89" t="s">
        <v>33</v>
      </c>
      <c r="C89">
        <v>115</v>
      </c>
    </row>
    <row r="90" spans="1:3">
      <c r="A90" s="46">
        <v>43960</v>
      </c>
      <c r="B90" t="s">
        <v>37</v>
      </c>
      <c r="C90">
        <v>71</v>
      </c>
    </row>
    <row r="91" spans="1:3">
      <c r="A91" s="46">
        <v>43960</v>
      </c>
      <c r="B91" t="s">
        <v>31</v>
      </c>
      <c r="C91">
        <v>67</v>
      </c>
    </row>
    <row r="92" spans="1:3">
      <c r="A92" s="46">
        <v>43961</v>
      </c>
      <c r="B92" t="s">
        <v>35</v>
      </c>
      <c r="C92">
        <v>638</v>
      </c>
    </row>
    <row r="93" spans="1:3">
      <c r="A93" s="46">
        <v>43961</v>
      </c>
      <c r="B93" t="s">
        <v>39</v>
      </c>
      <c r="C93">
        <v>137</v>
      </c>
    </row>
    <row r="94" spans="1:3">
      <c r="A94" s="46">
        <v>43961</v>
      </c>
      <c r="B94" t="s">
        <v>33</v>
      </c>
      <c r="C94">
        <v>126</v>
      </c>
    </row>
    <row r="95" spans="1:3">
      <c r="A95" s="46">
        <v>43961</v>
      </c>
      <c r="B95" t="s">
        <v>37</v>
      </c>
      <c r="C95">
        <v>76</v>
      </c>
    </row>
    <row r="96" spans="1:3">
      <c r="A96" s="46">
        <v>43961</v>
      </c>
      <c r="B96" t="s">
        <v>31</v>
      </c>
      <c r="C96">
        <v>75</v>
      </c>
    </row>
    <row r="97" spans="1:3">
      <c r="A97" s="46">
        <v>43962</v>
      </c>
      <c r="B97" t="s">
        <v>35</v>
      </c>
      <c r="C97">
        <v>679</v>
      </c>
    </row>
    <row r="98" spans="1:3">
      <c r="A98" s="46">
        <v>43962</v>
      </c>
      <c r="B98" t="s">
        <v>39</v>
      </c>
      <c r="C98">
        <v>142</v>
      </c>
    </row>
    <row r="99" spans="1:3">
      <c r="A99" s="46">
        <v>43962</v>
      </c>
      <c r="B99" t="s">
        <v>33</v>
      </c>
      <c r="C99">
        <v>128</v>
      </c>
    </row>
    <row r="100" spans="1:3">
      <c r="A100" s="46">
        <v>43962</v>
      </c>
      <c r="B100" t="s">
        <v>37</v>
      </c>
      <c r="C100">
        <v>87</v>
      </c>
    </row>
    <row r="101" spans="1:3">
      <c r="A101" s="46">
        <v>43962</v>
      </c>
      <c r="B101" t="s">
        <v>31</v>
      </c>
      <c r="C101">
        <v>78</v>
      </c>
    </row>
    <row r="102" spans="1:3">
      <c r="A102" s="46">
        <v>43963</v>
      </c>
      <c r="B102" t="s">
        <v>35</v>
      </c>
      <c r="C102">
        <v>735</v>
      </c>
    </row>
    <row r="103" spans="1:3">
      <c r="A103" s="46">
        <v>43963</v>
      </c>
      <c r="B103" t="s">
        <v>39</v>
      </c>
      <c r="C103">
        <v>138</v>
      </c>
    </row>
    <row r="104" spans="1:3">
      <c r="A104" s="46">
        <v>43963</v>
      </c>
      <c r="B104" t="s">
        <v>33</v>
      </c>
      <c r="C104">
        <v>143</v>
      </c>
    </row>
    <row r="105" spans="1:3">
      <c r="A105" s="46">
        <v>43963</v>
      </c>
      <c r="B105" t="s">
        <v>37</v>
      </c>
      <c r="C105">
        <v>81</v>
      </c>
    </row>
    <row r="106" spans="1:3">
      <c r="A106" s="46">
        <v>43963</v>
      </c>
      <c r="B106" t="s">
        <v>31</v>
      </c>
      <c r="C106">
        <v>102</v>
      </c>
    </row>
    <row r="107" spans="1:3">
      <c r="A107" s="46">
        <v>43964</v>
      </c>
      <c r="B107" t="s">
        <v>35</v>
      </c>
      <c r="C107">
        <v>833</v>
      </c>
    </row>
    <row r="108" spans="1:3">
      <c r="A108" s="46">
        <v>43964</v>
      </c>
      <c r="B108" t="s">
        <v>39</v>
      </c>
      <c r="C108">
        <v>155</v>
      </c>
    </row>
    <row r="109" spans="1:3">
      <c r="A109" s="46">
        <v>43964</v>
      </c>
      <c r="B109" t="s">
        <v>33</v>
      </c>
      <c r="C109">
        <v>143</v>
      </c>
    </row>
    <row r="110" spans="1:3">
      <c r="A110" s="46">
        <v>43964</v>
      </c>
      <c r="B110" t="s">
        <v>37</v>
      </c>
      <c r="C110">
        <v>87</v>
      </c>
    </row>
    <row r="111" spans="1:3" ht="15" customHeight="1">
      <c r="A111" s="46">
        <v>43964</v>
      </c>
      <c r="B111" t="s">
        <v>31</v>
      </c>
      <c r="C111">
        <v>124</v>
      </c>
    </row>
    <row r="112" spans="1:3">
      <c r="A112" s="46">
        <v>43965</v>
      </c>
      <c r="B112" t="s">
        <v>35</v>
      </c>
      <c r="C112">
        <v>982</v>
      </c>
    </row>
    <row r="113" spans="1:3">
      <c r="A113" s="46">
        <v>43965</v>
      </c>
      <c r="B113" t="s">
        <v>39</v>
      </c>
      <c r="C113">
        <v>167</v>
      </c>
    </row>
    <row r="114" spans="1:3">
      <c r="A114" s="46">
        <v>43965</v>
      </c>
      <c r="B114" t="s">
        <v>33</v>
      </c>
      <c r="C114">
        <v>150</v>
      </c>
    </row>
    <row r="115" spans="1:3">
      <c r="A115" s="46">
        <v>43965</v>
      </c>
      <c r="B115" t="s">
        <v>37</v>
      </c>
      <c r="C115">
        <v>90</v>
      </c>
    </row>
    <row r="116" spans="1:3">
      <c r="A116" s="46">
        <v>43965</v>
      </c>
      <c r="B116" t="s">
        <v>31</v>
      </c>
      <c r="C116">
        <v>129</v>
      </c>
    </row>
    <row r="117" spans="1:3">
      <c r="A117" s="46">
        <v>43966</v>
      </c>
      <c r="B117" t="s">
        <v>35</v>
      </c>
      <c r="C117">
        <v>1066</v>
      </c>
    </row>
    <row r="118" spans="1:3">
      <c r="A118" s="46">
        <v>43966</v>
      </c>
      <c r="B118" t="s">
        <v>39</v>
      </c>
      <c r="C118">
        <v>184</v>
      </c>
    </row>
    <row r="119" spans="1:3">
      <c r="A119" s="46">
        <v>43966</v>
      </c>
      <c r="B119" t="s">
        <v>33</v>
      </c>
      <c r="C119">
        <v>166</v>
      </c>
    </row>
    <row r="120" spans="1:3">
      <c r="A120" s="46">
        <v>43966</v>
      </c>
      <c r="B120" t="s">
        <v>37</v>
      </c>
      <c r="C120">
        <v>91</v>
      </c>
    </row>
    <row r="121" spans="1:3">
      <c r="A121" s="46">
        <v>43966</v>
      </c>
      <c r="B121" t="s">
        <v>31</v>
      </c>
      <c r="C121">
        <v>136</v>
      </c>
    </row>
    <row r="122" spans="1:3">
      <c r="A122" s="46">
        <v>43967</v>
      </c>
      <c r="B122" t="s">
        <v>35</v>
      </c>
      <c r="C122">
        <v>1152</v>
      </c>
    </row>
    <row r="123" spans="1:3">
      <c r="A123" s="46">
        <v>43967</v>
      </c>
      <c r="B123" t="s">
        <v>39</v>
      </c>
      <c r="C123">
        <v>196</v>
      </c>
    </row>
    <row r="124" spans="1:3">
      <c r="A124" s="46">
        <v>43967</v>
      </c>
      <c r="B124" t="s">
        <v>33</v>
      </c>
      <c r="C124">
        <v>173</v>
      </c>
    </row>
    <row r="125" spans="1:3">
      <c r="A125" s="46">
        <v>43967</v>
      </c>
      <c r="B125" t="s">
        <v>37</v>
      </c>
      <c r="C125">
        <v>94</v>
      </c>
    </row>
    <row r="126" spans="1:3">
      <c r="A126" s="46">
        <v>43967</v>
      </c>
      <c r="B126" t="s">
        <v>31</v>
      </c>
      <c r="C126">
        <v>148</v>
      </c>
    </row>
    <row r="127" spans="1:3">
      <c r="A127" s="46">
        <v>43968</v>
      </c>
      <c r="B127" t="s">
        <v>35</v>
      </c>
      <c r="C127">
        <v>1271</v>
      </c>
    </row>
    <row r="128" spans="1:3">
      <c r="A128" s="46">
        <v>43968</v>
      </c>
      <c r="B128" t="s">
        <v>39</v>
      </c>
      <c r="C128">
        <v>211</v>
      </c>
    </row>
    <row r="129" spans="1:3">
      <c r="A129" s="46">
        <v>43968</v>
      </c>
      <c r="B129" t="s">
        <v>33</v>
      </c>
      <c r="C129">
        <v>176</v>
      </c>
    </row>
    <row r="130" spans="1:3">
      <c r="A130" s="46">
        <v>43968</v>
      </c>
      <c r="B130" t="s">
        <v>37</v>
      </c>
      <c r="C130">
        <v>101</v>
      </c>
    </row>
    <row r="131" spans="1:3">
      <c r="A131" s="46">
        <v>43968</v>
      </c>
      <c r="B131" t="s">
        <v>31</v>
      </c>
      <c r="C131">
        <v>153</v>
      </c>
    </row>
    <row r="132" spans="1:3">
      <c r="A132" s="46">
        <v>43969</v>
      </c>
      <c r="B132" t="s">
        <v>35</v>
      </c>
      <c r="C132">
        <v>1343</v>
      </c>
    </row>
    <row r="133" spans="1:3">
      <c r="A133" s="46">
        <v>43969</v>
      </c>
      <c r="B133" t="s">
        <v>39</v>
      </c>
      <c r="C133">
        <v>214</v>
      </c>
    </row>
    <row r="134" spans="1:3">
      <c r="A134" s="46">
        <v>43969</v>
      </c>
      <c r="B134" t="s">
        <v>33</v>
      </c>
      <c r="C134">
        <v>177</v>
      </c>
    </row>
    <row r="135" spans="1:3">
      <c r="A135" s="46">
        <v>43969</v>
      </c>
      <c r="B135" t="s">
        <v>37</v>
      </c>
      <c r="C135">
        <v>105</v>
      </c>
    </row>
    <row r="136" spans="1:3">
      <c r="A136" s="46">
        <v>43969</v>
      </c>
      <c r="B136" t="s">
        <v>31</v>
      </c>
      <c r="C136">
        <v>162</v>
      </c>
    </row>
    <row r="137" spans="1:3">
      <c r="A137" s="46">
        <v>43970</v>
      </c>
      <c r="B137" t="s">
        <v>35</v>
      </c>
      <c r="C137">
        <v>1457</v>
      </c>
    </row>
    <row r="138" spans="1:3">
      <c r="A138" s="46">
        <v>43970</v>
      </c>
      <c r="B138" t="s">
        <v>39</v>
      </c>
      <c r="C138">
        <v>220</v>
      </c>
    </row>
    <row r="139" spans="1:3">
      <c r="A139" s="46">
        <v>43970</v>
      </c>
      <c r="B139" t="s">
        <v>33</v>
      </c>
      <c r="C139">
        <v>177</v>
      </c>
    </row>
    <row r="140" spans="1:3">
      <c r="A140" s="46">
        <v>43970</v>
      </c>
      <c r="B140" t="s">
        <v>37</v>
      </c>
      <c r="C140">
        <v>110</v>
      </c>
    </row>
    <row r="141" spans="1:3">
      <c r="A141" s="46">
        <v>43970</v>
      </c>
      <c r="B141" t="s">
        <v>31</v>
      </c>
      <c r="C141">
        <v>169</v>
      </c>
    </row>
    <row r="142" spans="1:3">
      <c r="A142" s="46">
        <v>43971</v>
      </c>
      <c r="B142" t="s">
        <v>35</v>
      </c>
      <c r="C142">
        <v>1572</v>
      </c>
    </row>
    <row r="143" spans="1:3">
      <c r="A143" s="46">
        <v>43971</v>
      </c>
      <c r="B143" t="s">
        <v>39</v>
      </c>
      <c r="C143">
        <v>227</v>
      </c>
    </row>
    <row r="144" spans="1:3">
      <c r="A144" s="46">
        <v>43971</v>
      </c>
      <c r="B144" t="s">
        <v>33</v>
      </c>
      <c r="C144">
        <v>177</v>
      </c>
    </row>
    <row r="145" spans="1:3">
      <c r="A145" s="46">
        <v>43971</v>
      </c>
      <c r="B145" t="s">
        <v>37</v>
      </c>
      <c r="C145">
        <v>119</v>
      </c>
    </row>
    <row r="146" spans="1:3">
      <c r="A146" s="46">
        <v>43971</v>
      </c>
      <c r="B146" t="s">
        <v>31</v>
      </c>
      <c r="C146">
        <v>170</v>
      </c>
    </row>
    <row r="147" spans="1:3">
      <c r="A147" s="46">
        <v>43972</v>
      </c>
      <c r="B147" t="s">
        <v>35</v>
      </c>
      <c r="C147">
        <v>1769</v>
      </c>
    </row>
    <row r="148" spans="1:3">
      <c r="A148" s="46">
        <v>43972</v>
      </c>
      <c r="B148" t="s">
        <v>39</v>
      </c>
      <c r="C148">
        <v>245</v>
      </c>
    </row>
    <row r="149" spans="1:3">
      <c r="A149" s="46">
        <v>43972</v>
      </c>
      <c r="B149" t="s">
        <v>33</v>
      </c>
      <c r="C149">
        <v>180</v>
      </c>
    </row>
    <row r="150" spans="1:3">
      <c r="A150" s="46">
        <v>43972</v>
      </c>
      <c r="B150" t="s">
        <v>37</v>
      </c>
      <c r="C150">
        <v>135</v>
      </c>
    </row>
    <row r="151" spans="1:3">
      <c r="A151" s="46">
        <v>43972</v>
      </c>
      <c r="B151" t="s">
        <v>31</v>
      </c>
      <c r="C151">
        <v>183</v>
      </c>
    </row>
    <row r="152" spans="1:3">
      <c r="A152" s="46">
        <v>43973</v>
      </c>
      <c r="B152" t="s">
        <v>35</v>
      </c>
      <c r="C152">
        <v>1942</v>
      </c>
    </row>
    <row r="153" spans="1:3">
      <c r="A153" s="46">
        <v>43973</v>
      </c>
      <c r="B153" t="s">
        <v>39</v>
      </c>
      <c r="C153">
        <v>274</v>
      </c>
    </row>
    <row r="154" spans="1:3">
      <c r="A154" s="46">
        <v>43973</v>
      </c>
      <c r="B154" t="s">
        <v>33</v>
      </c>
      <c r="C154">
        <v>185</v>
      </c>
    </row>
    <row r="155" spans="1:3">
      <c r="A155" s="46">
        <v>43973</v>
      </c>
      <c r="B155" t="s">
        <v>37</v>
      </c>
      <c r="C155">
        <v>151</v>
      </c>
    </row>
    <row r="156" spans="1:3">
      <c r="A156" s="46">
        <v>43973</v>
      </c>
      <c r="B156" t="s">
        <v>31</v>
      </c>
      <c r="C156">
        <v>191</v>
      </c>
    </row>
    <row r="157" spans="1:3">
      <c r="A157" s="46">
        <v>43974</v>
      </c>
      <c r="B157" t="s">
        <v>35</v>
      </c>
      <c r="C157">
        <v>2211</v>
      </c>
    </row>
    <row r="158" spans="1:3">
      <c r="A158" s="46">
        <v>43974</v>
      </c>
      <c r="B158" t="s">
        <v>39</v>
      </c>
      <c r="C158">
        <v>292</v>
      </c>
    </row>
    <row r="159" spans="1:3">
      <c r="A159" s="46">
        <v>43974</v>
      </c>
      <c r="B159" t="s">
        <v>33</v>
      </c>
      <c r="C159">
        <v>185</v>
      </c>
    </row>
    <row r="160" spans="1:3">
      <c r="A160" s="46">
        <v>43974</v>
      </c>
      <c r="B160" t="s">
        <v>37</v>
      </c>
      <c r="C160">
        <v>166</v>
      </c>
    </row>
    <row r="161" spans="1:3">
      <c r="A161" s="46">
        <v>43974</v>
      </c>
      <c r="B161" t="s">
        <v>31</v>
      </c>
      <c r="C161">
        <v>200</v>
      </c>
    </row>
    <row r="162" spans="1:3">
      <c r="A162" s="46">
        <v>43975</v>
      </c>
      <c r="B162" t="s">
        <v>35</v>
      </c>
      <c r="C162">
        <v>2547</v>
      </c>
    </row>
    <row r="163" spans="1:3">
      <c r="A163" s="46">
        <v>43975</v>
      </c>
      <c r="B163" t="s">
        <v>39</v>
      </c>
      <c r="C163">
        <v>305</v>
      </c>
    </row>
    <row r="164" spans="1:3">
      <c r="A164" s="46">
        <v>43975</v>
      </c>
      <c r="B164" t="s">
        <v>33</v>
      </c>
      <c r="C164">
        <v>189</v>
      </c>
    </row>
    <row r="165" spans="1:3">
      <c r="A165" s="46">
        <v>43975</v>
      </c>
      <c r="B165" t="s">
        <v>37</v>
      </c>
      <c r="C165">
        <v>179</v>
      </c>
    </row>
    <row r="166" spans="1:3">
      <c r="A166" s="46">
        <v>43975</v>
      </c>
      <c r="B166" t="s">
        <v>31</v>
      </c>
      <c r="C166">
        <v>204</v>
      </c>
    </row>
    <row r="167" spans="1:3">
      <c r="A167" s="46">
        <v>43976</v>
      </c>
      <c r="B167" t="s">
        <v>35</v>
      </c>
      <c r="C167">
        <v>2814</v>
      </c>
    </row>
    <row r="168" spans="1:3">
      <c r="A168" s="46">
        <v>43976</v>
      </c>
      <c r="B168" t="s">
        <v>39</v>
      </c>
      <c r="C168">
        <v>322</v>
      </c>
    </row>
    <row r="169" spans="1:3">
      <c r="A169" s="46">
        <v>43976</v>
      </c>
      <c r="B169" t="s">
        <v>33</v>
      </c>
      <c r="C169">
        <v>205</v>
      </c>
    </row>
    <row r="170" spans="1:3">
      <c r="A170" s="46">
        <v>43976</v>
      </c>
      <c r="B170" t="s">
        <v>37</v>
      </c>
      <c r="C170">
        <v>212</v>
      </c>
    </row>
    <row r="171" spans="1:3">
      <c r="A171" s="46">
        <v>43976</v>
      </c>
      <c r="B171" t="s">
        <v>31</v>
      </c>
      <c r="C171">
        <v>207</v>
      </c>
    </row>
    <row r="172" spans="1:3">
      <c r="A172" s="46">
        <v>43977</v>
      </c>
      <c r="B172" t="s">
        <v>35</v>
      </c>
      <c r="C172">
        <v>2969</v>
      </c>
    </row>
    <row r="173" spans="1:3">
      <c r="A173" s="46">
        <v>43977</v>
      </c>
      <c r="B173" t="s">
        <v>39</v>
      </c>
      <c r="C173">
        <v>337</v>
      </c>
    </row>
    <row r="174" spans="1:3">
      <c r="A174" s="46">
        <v>43977</v>
      </c>
      <c r="B174" t="s">
        <v>33</v>
      </c>
      <c r="C174">
        <v>209</v>
      </c>
    </row>
    <row r="175" spans="1:3">
      <c r="A175" s="46">
        <v>43977</v>
      </c>
      <c r="B175" t="s">
        <v>37</v>
      </c>
      <c r="C175">
        <v>229</v>
      </c>
    </row>
    <row r="176" spans="1:3">
      <c r="A176" s="46">
        <v>43977</v>
      </c>
      <c r="B176" t="s">
        <v>31</v>
      </c>
      <c r="C176">
        <v>210</v>
      </c>
    </row>
    <row r="177" spans="1:3">
      <c r="A177" s="46">
        <v>43978</v>
      </c>
      <c r="B177" t="s">
        <v>35</v>
      </c>
      <c r="C177">
        <v>3114</v>
      </c>
    </row>
    <row r="178" spans="1:3">
      <c r="A178" s="46">
        <v>43978</v>
      </c>
      <c r="B178" t="s">
        <v>39</v>
      </c>
      <c r="C178">
        <v>348</v>
      </c>
    </row>
    <row r="179" spans="1:3">
      <c r="A179" s="46">
        <v>43978</v>
      </c>
      <c r="B179" t="s">
        <v>33</v>
      </c>
      <c r="C179">
        <v>211</v>
      </c>
    </row>
    <row r="180" spans="1:3">
      <c r="A180" s="46">
        <v>43978</v>
      </c>
      <c r="B180" t="s">
        <v>37</v>
      </c>
      <c r="C180">
        <v>257</v>
      </c>
    </row>
    <row r="181" spans="1:3">
      <c r="A181" s="46">
        <v>43978</v>
      </c>
      <c r="B181" t="s">
        <v>31</v>
      </c>
      <c r="C181">
        <v>215</v>
      </c>
    </row>
    <row r="182" spans="1:3">
      <c r="A182" s="46">
        <v>43979</v>
      </c>
      <c r="B182" t="s">
        <v>35</v>
      </c>
      <c r="C182">
        <v>3281</v>
      </c>
    </row>
    <row r="183" spans="1:3">
      <c r="A183" s="46">
        <v>43979</v>
      </c>
      <c r="B183" t="s">
        <v>39</v>
      </c>
      <c r="C183">
        <v>354</v>
      </c>
    </row>
    <row r="184" spans="1:3">
      <c r="A184" s="46">
        <v>43979</v>
      </c>
      <c r="B184" t="s">
        <v>33</v>
      </c>
      <c r="C184">
        <v>212</v>
      </c>
    </row>
    <row r="185" spans="1:3">
      <c r="A185" s="46">
        <v>43979</v>
      </c>
      <c r="B185" t="s">
        <v>37</v>
      </c>
      <c r="C185">
        <v>275</v>
      </c>
    </row>
    <row r="186" spans="1:3">
      <c r="A186" s="46">
        <v>43979</v>
      </c>
      <c r="B186" t="s">
        <v>31</v>
      </c>
      <c r="C186">
        <v>226</v>
      </c>
    </row>
    <row r="187" spans="1:3">
      <c r="A187" s="46">
        <v>43980</v>
      </c>
      <c r="B187" t="s">
        <v>35</v>
      </c>
      <c r="C187">
        <v>3436</v>
      </c>
    </row>
    <row r="188" spans="1:3">
      <c r="A188" s="46">
        <v>43980</v>
      </c>
      <c r="B188" t="s">
        <v>39</v>
      </c>
      <c r="C188">
        <v>406</v>
      </c>
    </row>
    <row r="189" spans="1:3">
      <c r="A189" s="46">
        <v>43980</v>
      </c>
      <c r="B189" t="s">
        <v>33</v>
      </c>
      <c r="C189">
        <v>220</v>
      </c>
    </row>
    <row r="190" spans="1:3">
      <c r="A190" s="46">
        <v>43980</v>
      </c>
      <c r="B190" t="s">
        <v>37</v>
      </c>
      <c r="C190">
        <v>302</v>
      </c>
    </row>
    <row r="191" spans="1:3">
      <c r="A191" s="46">
        <v>43980</v>
      </c>
      <c r="B191" t="s">
        <v>31</v>
      </c>
      <c r="C191">
        <v>243</v>
      </c>
    </row>
    <row r="192" spans="1:3">
      <c r="A192" s="46">
        <v>43981</v>
      </c>
      <c r="B192" t="s">
        <v>35</v>
      </c>
      <c r="C192">
        <v>3525</v>
      </c>
    </row>
    <row r="193" spans="1:3">
      <c r="A193" s="46">
        <v>43981</v>
      </c>
      <c r="B193" t="s">
        <v>39</v>
      </c>
      <c r="C193">
        <v>416</v>
      </c>
    </row>
    <row r="194" spans="1:3">
      <c r="A194" s="46">
        <v>43981</v>
      </c>
      <c r="B194" t="s">
        <v>33</v>
      </c>
      <c r="C194">
        <v>232</v>
      </c>
    </row>
    <row r="195" spans="1:3">
      <c r="A195" s="46">
        <v>43981</v>
      </c>
      <c r="B195" t="s">
        <v>37</v>
      </c>
      <c r="C195">
        <v>311</v>
      </c>
    </row>
    <row r="196" spans="1:3">
      <c r="A196" s="46">
        <v>43981</v>
      </c>
      <c r="B196" t="s">
        <v>31</v>
      </c>
      <c r="C196">
        <v>255</v>
      </c>
    </row>
    <row r="197" spans="1:3">
      <c r="A197" s="46">
        <v>43982</v>
      </c>
      <c r="B197" t="s">
        <v>35</v>
      </c>
      <c r="C197">
        <v>3750</v>
      </c>
    </row>
    <row r="198" spans="1:3">
      <c r="A198" s="46">
        <v>43982</v>
      </c>
      <c r="B198" t="s">
        <v>39</v>
      </c>
      <c r="C198">
        <v>466</v>
      </c>
    </row>
    <row r="199" spans="1:3">
      <c r="A199" s="46">
        <v>43982</v>
      </c>
      <c r="B199" t="s">
        <v>33</v>
      </c>
      <c r="C199">
        <v>242</v>
      </c>
    </row>
    <row r="200" spans="1:3">
      <c r="A200" s="46">
        <v>43982</v>
      </c>
      <c r="B200" t="s">
        <v>37</v>
      </c>
      <c r="C200">
        <v>358</v>
      </c>
    </row>
    <row r="201" spans="1:3">
      <c r="A201" s="46">
        <v>43982</v>
      </c>
      <c r="B201" t="s">
        <v>31</v>
      </c>
      <c r="C201">
        <v>271</v>
      </c>
    </row>
    <row r="202" spans="1:3">
      <c r="A202" s="46">
        <v>43983</v>
      </c>
      <c r="B202" t="s">
        <v>35</v>
      </c>
      <c r="C202">
        <v>3946</v>
      </c>
    </row>
    <row r="203" spans="1:3">
      <c r="A203" s="46">
        <v>43983</v>
      </c>
      <c r="B203" t="s">
        <v>39</v>
      </c>
      <c r="C203">
        <v>471</v>
      </c>
    </row>
    <row r="204" spans="1:3">
      <c r="A204" s="46">
        <v>43983</v>
      </c>
      <c r="B204" t="s">
        <v>33</v>
      </c>
      <c r="C204">
        <v>251</v>
      </c>
    </row>
    <row r="205" spans="1:3">
      <c r="A205" s="46">
        <v>43983</v>
      </c>
      <c r="B205" t="s">
        <v>37</v>
      </c>
      <c r="C205">
        <v>393</v>
      </c>
    </row>
    <row r="206" spans="1:3">
      <c r="A206" s="46">
        <v>43983</v>
      </c>
      <c r="B206" t="s">
        <v>31</v>
      </c>
      <c r="C206">
        <v>275</v>
      </c>
    </row>
    <row r="207" spans="1:3">
      <c r="A207" s="46">
        <v>43984</v>
      </c>
      <c r="B207" t="s">
        <v>35</v>
      </c>
      <c r="C207">
        <v>4146</v>
      </c>
    </row>
    <row r="208" spans="1:3">
      <c r="A208" s="46">
        <v>43984</v>
      </c>
      <c r="B208" t="s">
        <v>39</v>
      </c>
      <c r="C208">
        <v>488</v>
      </c>
    </row>
    <row r="209" spans="1:3">
      <c r="A209" s="46">
        <v>43984</v>
      </c>
      <c r="B209" t="s">
        <v>33</v>
      </c>
      <c r="C209">
        <v>258</v>
      </c>
    </row>
    <row r="210" spans="1:3">
      <c r="A210" s="46">
        <v>43984</v>
      </c>
      <c r="B210" t="s">
        <v>37</v>
      </c>
      <c r="C210">
        <v>401</v>
      </c>
    </row>
    <row r="211" spans="1:3">
      <c r="A211" s="46">
        <v>43984</v>
      </c>
      <c r="B211" t="s">
        <v>31</v>
      </c>
      <c r="C211">
        <v>293</v>
      </c>
    </row>
    <row r="212" spans="1:3">
      <c r="A212" s="46">
        <v>43985</v>
      </c>
      <c r="B212" t="s">
        <v>35</v>
      </c>
      <c r="C212">
        <v>4277</v>
      </c>
    </row>
    <row r="213" spans="1:3">
      <c r="A213" s="46">
        <v>43985</v>
      </c>
      <c r="B213" t="s">
        <v>39</v>
      </c>
      <c r="C213">
        <v>499</v>
      </c>
    </row>
    <row r="214" spans="1:3">
      <c r="A214" s="46">
        <v>43985</v>
      </c>
      <c r="B214" t="s">
        <v>33</v>
      </c>
      <c r="C214">
        <v>267</v>
      </c>
    </row>
    <row r="215" spans="1:3">
      <c r="A215" s="46">
        <v>43985</v>
      </c>
      <c r="B215" t="s">
        <v>37</v>
      </c>
      <c r="C215">
        <v>422</v>
      </c>
    </row>
    <row r="216" spans="1:3">
      <c r="A216" s="46">
        <v>43985</v>
      </c>
      <c r="B216" t="s">
        <v>31</v>
      </c>
      <c r="C216">
        <v>295</v>
      </c>
    </row>
    <row r="217" spans="1:3">
      <c r="A217" s="46">
        <v>43986</v>
      </c>
      <c r="B217" t="s">
        <v>35</v>
      </c>
      <c r="C217">
        <v>4531</v>
      </c>
    </row>
    <row r="218" spans="1:3">
      <c r="A218" s="46">
        <v>43986</v>
      </c>
      <c r="B218" t="s">
        <v>39</v>
      </c>
      <c r="C218">
        <v>583</v>
      </c>
    </row>
    <row r="219" spans="1:3">
      <c r="A219" s="46">
        <v>43986</v>
      </c>
      <c r="B219" t="s">
        <v>33</v>
      </c>
      <c r="C219">
        <v>275</v>
      </c>
    </row>
    <row r="220" spans="1:3">
      <c r="A220" s="46">
        <v>43986</v>
      </c>
      <c r="B220" t="s">
        <v>37</v>
      </c>
      <c r="C220">
        <v>449</v>
      </c>
    </row>
    <row r="221" spans="1:3">
      <c r="A221" s="46">
        <v>43986</v>
      </c>
      <c r="B221" t="s">
        <v>31</v>
      </c>
      <c r="C221">
        <v>316</v>
      </c>
    </row>
    <row r="222" spans="1:3">
      <c r="A222" s="46">
        <v>43987</v>
      </c>
      <c r="B222" t="s">
        <v>35</v>
      </c>
      <c r="C222">
        <v>4768</v>
      </c>
    </row>
    <row r="223" spans="1:3">
      <c r="A223" s="46">
        <v>43987</v>
      </c>
      <c r="B223" t="s">
        <v>39</v>
      </c>
      <c r="C223">
        <v>621</v>
      </c>
    </row>
    <row r="224" spans="1:3">
      <c r="A224" s="46">
        <v>43987</v>
      </c>
      <c r="B224" t="s">
        <v>33</v>
      </c>
      <c r="C224">
        <v>290</v>
      </c>
    </row>
    <row r="225" spans="1:3">
      <c r="A225" s="46">
        <v>43987</v>
      </c>
      <c r="B225" t="s">
        <v>37</v>
      </c>
      <c r="C225">
        <v>481</v>
      </c>
    </row>
    <row r="226" spans="1:3">
      <c r="A226" s="46">
        <v>43987</v>
      </c>
      <c r="B226" t="s">
        <v>31</v>
      </c>
      <c r="C226">
        <v>325</v>
      </c>
    </row>
    <row r="227" spans="1:3">
      <c r="A227" s="46">
        <v>43988</v>
      </c>
      <c r="B227" t="s">
        <v>35</v>
      </c>
      <c r="C227">
        <v>4986</v>
      </c>
    </row>
    <row r="228" spans="1:3">
      <c r="A228" s="46">
        <v>43988</v>
      </c>
      <c r="B228" t="s">
        <v>39</v>
      </c>
      <c r="C228">
        <v>643</v>
      </c>
    </row>
    <row r="229" spans="1:3">
      <c r="A229" s="46">
        <v>43988</v>
      </c>
      <c r="B229" t="s">
        <v>33</v>
      </c>
      <c r="C229">
        <v>298</v>
      </c>
    </row>
    <row r="230" spans="1:3">
      <c r="A230" s="46">
        <v>43988</v>
      </c>
      <c r="B230" t="s">
        <v>37</v>
      </c>
      <c r="C230">
        <v>523</v>
      </c>
    </row>
    <row r="231" spans="1:3">
      <c r="A231" s="46">
        <v>43988</v>
      </c>
      <c r="B231" t="s">
        <v>31</v>
      </c>
      <c r="C231">
        <v>342</v>
      </c>
    </row>
    <row r="232" spans="1:3">
      <c r="A232" s="46">
        <v>43989</v>
      </c>
      <c r="B232" t="s">
        <v>35</v>
      </c>
      <c r="C232">
        <v>5182</v>
      </c>
    </row>
    <row r="233" spans="1:3">
      <c r="A233" s="46">
        <v>43989</v>
      </c>
      <c r="B233" t="s">
        <v>39</v>
      </c>
      <c r="C233">
        <v>673</v>
      </c>
    </row>
    <row r="234" spans="1:3">
      <c r="A234" s="46">
        <v>43989</v>
      </c>
      <c r="B234" t="s">
        <v>33</v>
      </c>
      <c r="C234">
        <v>308</v>
      </c>
    </row>
    <row r="235" spans="1:3">
      <c r="A235" s="46">
        <v>43989</v>
      </c>
      <c r="B235" t="s">
        <v>37</v>
      </c>
      <c r="C235">
        <v>541</v>
      </c>
    </row>
    <row r="236" spans="1:3">
      <c r="A236" s="46">
        <v>43989</v>
      </c>
      <c r="B236" t="s">
        <v>31</v>
      </c>
      <c r="C236">
        <v>351</v>
      </c>
    </row>
    <row r="237" spans="1:3">
      <c r="A237" s="46">
        <v>43990</v>
      </c>
      <c r="B237" t="s">
        <v>35</v>
      </c>
      <c r="C237">
        <v>5520</v>
      </c>
    </row>
    <row r="238" spans="1:3">
      <c r="A238" s="46">
        <v>43990</v>
      </c>
      <c r="B238" t="s">
        <v>39</v>
      </c>
      <c r="C238">
        <v>685</v>
      </c>
    </row>
    <row r="239" spans="1:3">
      <c r="A239" s="46">
        <v>43990</v>
      </c>
      <c r="B239" t="s">
        <v>33</v>
      </c>
      <c r="C239">
        <v>361</v>
      </c>
    </row>
    <row r="240" spans="1:3">
      <c r="A240" s="46">
        <v>43990</v>
      </c>
      <c r="B240" t="s">
        <v>37</v>
      </c>
      <c r="C240">
        <v>566</v>
      </c>
    </row>
    <row r="241" spans="1:3">
      <c r="A241" s="46">
        <v>43990</v>
      </c>
      <c r="B241" t="s">
        <v>31</v>
      </c>
      <c r="C241">
        <v>370</v>
      </c>
    </row>
    <row r="242" spans="1:3">
      <c r="A242" s="46">
        <v>43991</v>
      </c>
      <c r="B242" t="s">
        <v>35</v>
      </c>
      <c r="C242">
        <v>5757</v>
      </c>
    </row>
    <row r="243" spans="1:3">
      <c r="A243" s="46">
        <v>43991</v>
      </c>
      <c r="B243" t="s">
        <v>39</v>
      </c>
      <c r="C243">
        <v>753</v>
      </c>
    </row>
    <row r="244" spans="1:3">
      <c r="A244" s="46">
        <v>43991</v>
      </c>
      <c r="B244" t="s">
        <v>33</v>
      </c>
      <c r="C244">
        <v>378</v>
      </c>
    </row>
    <row r="245" spans="1:3">
      <c r="A245" s="46">
        <v>43991</v>
      </c>
      <c r="B245" t="s">
        <v>37</v>
      </c>
      <c r="C245">
        <v>589</v>
      </c>
    </row>
    <row r="246" spans="1:3">
      <c r="A246" s="46">
        <v>43991</v>
      </c>
      <c r="B246" t="s">
        <v>31</v>
      </c>
      <c r="C246">
        <v>389</v>
      </c>
    </row>
    <row r="247" spans="1:3">
      <c r="A247" s="46">
        <v>43992</v>
      </c>
      <c r="B247" t="s">
        <v>35</v>
      </c>
      <c r="C247">
        <v>5998</v>
      </c>
    </row>
    <row r="248" spans="1:3">
      <c r="A248" s="46">
        <v>43992</v>
      </c>
      <c r="B248" t="s">
        <v>39</v>
      </c>
      <c r="C248">
        <v>800</v>
      </c>
    </row>
    <row r="249" spans="1:3">
      <c r="A249" s="46">
        <v>43992</v>
      </c>
      <c r="B249" t="s">
        <v>33</v>
      </c>
      <c r="C249">
        <v>397</v>
      </c>
    </row>
    <row r="250" spans="1:3">
      <c r="A250" s="46">
        <v>43992</v>
      </c>
      <c r="B250" t="s">
        <v>37</v>
      </c>
      <c r="C250">
        <v>616</v>
      </c>
    </row>
    <row r="251" spans="1:3">
      <c r="A251" s="46">
        <v>43992</v>
      </c>
      <c r="B251" t="s">
        <v>31</v>
      </c>
      <c r="C251">
        <v>410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2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60</v>
      </c>
      <c r="B1" s="38" t="s">
        <v>61</v>
      </c>
      <c r="C1" s="38" t="s">
        <v>62</v>
      </c>
      <c r="D1" s="39" t="s">
        <v>63</v>
      </c>
      <c r="E1" s="39" t="s">
        <v>64</v>
      </c>
      <c r="F1" s="39" t="s">
        <v>58</v>
      </c>
      <c r="G1" s="39" t="s">
        <v>65</v>
      </c>
      <c r="H1" s="39" t="s">
        <v>15</v>
      </c>
      <c r="I1" s="39" t="s">
        <v>66</v>
      </c>
      <c r="J1" s="39" t="s">
        <v>67</v>
      </c>
      <c r="K1" s="39" t="s">
        <v>68</v>
      </c>
      <c r="L1" s="39" t="s">
        <v>69</v>
      </c>
      <c r="M1" s="39" t="s">
        <v>70</v>
      </c>
      <c r="N1" s="39" t="s">
        <v>71</v>
      </c>
      <c r="O1" s="39" t="s">
        <v>72</v>
      </c>
      <c r="P1" s="39" t="s">
        <v>73</v>
      </c>
      <c r="Q1" s="39" t="s">
        <v>74</v>
      </c>
      <c r="R1" s="55" t="s">
        <v>75</v>
      </c>
      <c r="S1" s="55" t="s">
        <v>76</v>
      </c>
      <c r="T1" s="55" t="s">
        <v>77</v>
      </c>
    </row>
    <row r="2" spans="1:20">
      <c r="A2" s="41" t="s">
        <v>22</v>
      </c>
      <c r="B2" s="42">
        <v>1</v>
      </c>
      <c r="C2" s="42">
        <v>101</v>
      </c>
      <c r="D2" s="42" t="s">
        <v>22</v>
      </c>
      <c r="E2" s="42" t="s">
        <v>22</v>
      </c>
      <c r="F2" t="s">
        <v>78</v>
      </c>
      <c r="G2" t="s">
        <v>79</v>
      </c>
      <c r="H2" t="s">
        <v>35</v>
      </c>
      <c r="I2" t="s">
        <v>80</v>
      </c>
      <c r="J2" s="43" t="s">
        <v>81</v>
      </c>
      <c r="K2" t="s">
        <v>22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82</v>
      </c>
      <c r="P2" t="s">
        <v>83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22</v>
      </c>
      <c r="B3" s="42">
        <v>1</v>
      </c>
      <c r="C3" s="42">
        <v>102</v>
      </c>
      <c r="D3" s="42" t="s">
        <v>84</v>
      </c>
      <c r="E3" s="42" t="s">
        <v>22</v>
      </c>
      <c r="F3" t="s">
        <v>78</v>
      </c>
      <c r="G3" t="s">
        <v>79</v>
      </c>
      <c r="H3" t="s">
        <v>35</v>
      </c>
      <c r="I3" t="s">
        <v>80</v>
      </c>
      <c r="J3" s="43" t="s">
        <v>85</v>
      </c>
      <c r="K3" t="s">
        <v>84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82</v>
      </c>
      <c r="P3" t="s">
        <v>83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22</v>
      </c>
      <c r="B4" s="42">
        <v>1</v>
      </c>
      <c r="C4" s="42">
        <v>103</v>
      </c>
      <c r="D4" s="42" t="s">
        <v>86</v>
      </c>
      <c r="E4" s="42" t="s">
        <v>22</v>
      </c>
      <c r="F4" t="s">
        <v>78</v>
      </c>
      <c r="G4" t="s">
        <v>79</v>
      </c>
      <c r="H4" t="s">
        <v>35</v>
      </c>
      <c r="I4" t="s">
        <v>80</v>
      </c>
      <c r="J4" s="43" t="s">
        <v>87</v>
      </c>
      <c r="K4" t="s">
        <v>86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82</v>
      </c>
      <c r="P4" t="s">
        <v>83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22</v>
      </c>
      <c r="B5" s="42">
        <v>1</v>
      </c>
      <c r="C5" s="42">
        <v>104</v>
      </c>
      <c r="D5" s="42" t="s">
        <v>88</v>
      </c>
      <c r="E5" s="42" t="s">
        <v>22</v>
      </c>
      <c r="F5" t="s">
        <v>78</v>
      </c>
      <c r="G5" t="s">
        <v>79</v>
      </c>
      <c r="H5" t="s">
        <v>35</v>
      </c>
      <c r="I5" t="s">
        <v>80</v>
      </c>
      <c r="J5" s="43" t="s">
        <v>89</v>
      </c>
      <c r="K5" t="s">
        <v>88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82</v>
      </c>
      <c r="P5" t="s">
        <v>83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22</v>
      </c>
      <c r="B6" s="42">
        <v>1</v>
      </c>
      <c r="C6" s="42">
        <v>105</v>
      </c>
      <c r="D6" s="42" t="s">
        <v>90</v>
      </c>
      <c r="E6" s="42" t="s">
        <v>22</v>
      </c>
      <c r="F6" t="s">
        <v>78</v>
      </c>
      <c r="G6" t="s">
        <v>79</v>
      </c>
      <c r="H6" t="s">
        <v>35</v>
      </c>
      <c r="I6" t="s">
        <v>80</v>
      </c>
      <c r="J6" s="43" t="s">
        <v>91</v>
      </c>
      <c r="K6" t="s">
        <v>90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82</v>
      </c>
      <c r="P6" t="s">
        <v>83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22</v>
      </c>
      <c r="B7" s="42">
        <v>1</v>
      </c>
      <c r="C7" s="42">
        <v>106</v>
      </c>
      <c r="D7" s="42" t="s">
        <v>92</v>
      </c>
      <c r="E7" s="42" t="s">
        <v>22</v>
      </c>
      <c r="F7" t="s">
        <v>78</v>
      </c>
      <c r="G7" t="s">
        <v>79</v>
      </c>
      <c r="H7" t="s">
        <v>35</v>
      </c>
      <c r="I7" t="s">
        <v>80</v>
      </c>
      <c r="J7" s="43" t="s">
        <v>93</v>
      </c>
      <c r="K7" t="s">
        <v>92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82</v>
      </c>
      <c r="P7" t="s">
        <v>83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22</v>
      </c>
      <c r="B8" s="42">
        <v>1</v>
      </c>
      <c r="C8" s="42">
        <v>107</v>
      </c>
      <c r="D8" s="42" t="s">
        <v>94</v>
      </c>
      <c r="E8" s="42" t="s">
        <v>22</v>
      </c>
      <c r="F8" t="s">
        <v>78</v>
      </c>
      <c r="G8" t="s">
        <v>79</v>
      </c>
      <c r="H8" t="s">
        <v>35</v>
      </c>
      <c r="I8" t="s">
        <v>80</v>
      </c>
      <c r="J8" s="43" t="s">
        <v>95</v>
      </c>
      <c r="K8" t="s">
        <v>94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82</v>
      </c>
      <c r="P8" t="s">
        <v>83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22</v>
      </c>
      <c r="B9" s="42">
        <v>1</v>
      </c>
      <c r="C9" s="42">
        <v>108</v>
      </c>
      <c r="D9" s="42" t="s">
        <v>96</v>
      </c>
      <c r="E9" s="42" t="s">
        <v>22</v>
      </c>
      <c r="F9" t="s">
        <v>78</v>
      </c>
      <c r="G9" t="s">
        <v>79</v>
      </c>
      <c r="H9" t="s">
        <v>35</v>
      </c>
      <c r="I9" t="s">
        <v>80</v>
      </c>
      <c r="J9" s="43" t="s">
        <v>97</v>
      </c>
      <c r="K9" t="s">
        <v>96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82</v>
      </c>
      <c r="P9" t="s">
        <v>83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22</v>
      </c>
      <c r="B10" s="42">
        <v>1</v>
      </c>
      <c r="C10" s="42">
        <v>109</v>
      </c>
      <c r="D10" s="42" t="s">
        <v>98</v>
      </c>
      <c r="E10" s="42" t="s">
        <v>22</v>
      </c>
      <c r="F10" t="s">
        <v>78</v>
      </c>
      <c r="G10" t="s">
        <v>79</v>
      </c>
      <c r="H10" t="s">
        <v>35</v>
      </c>
      <c r="I10" t="s">
        <v>80</v>
      </c>
      <c r="J10" s="43" t="s">
        <v>99</v>
      </c>
      <c r="K10" t="s">
        <v>98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82</v>
      </c>
      <c r="P10" t="s">
        <v>83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22</v>
      </c>
      <c r="B11" s="42">
        <v>1</v>
      </c>
      <c r="C11" s="42">
        <v>110</v>
      </c>
      <c r="D11" s="42" t="s">
        <v>100</v>
      </c>
      <c r="E11" s="42" t="s">
        <v>22</v>
      </c>
      <c r="F11" t="s">
        <v>78</v>
      </c>
      <c r="G11" t="s">
        <v>79</v>
      </c>
      <c r="H11" t="s">
        <v>35</v>
      </c>
      <c r="I11" t="s">
        <v>80</v>
      </c>
      <c r="J11" s="43" t="s">
        <v>101</v>
      </c>
      <c r="K11" t="s">
        <v>100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82</v>
      </c>
      <c r="P11" t="s">
        <v>83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22</v>
      </c>
      <c r="B12" s="42">
        <v>1</v>
      </c>
      <c r="C12" s="42">
        <v>111</v>
      </c>
      <c r="D12" s="42" t="s">
        <v>102</v>
      </c>
      <c r="E12" s="42" t="s">
        <v>22</v>
      </c>
      <c r="F12" t="s">
        <v>78</v>
      </c>
      <c r="G12" t="s">
        <v>79</v>
      </c>
      <c r="H12" t="s">
        <v>35</v>
      </c>
      <c r="I12" t="s">
        <v>80</v>
      </c>
      <c r="J12" s="43" t="s">
        <v>103</v>
      </c>
      <c r="K12" t="s">
        <v>104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82</v>
      </c>
      <c r="P12" t="s">
        <v>83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22</v>
      </c>
      <c r="B13" s="42">
        <v>1</v>
      </c>
      <c r="C13" s="42">
        <v>112</v>
      </c>
      <c r="D13" s="42" t="s">
        <v>105</v>
      </c>
      <c r="E13" s="42" t="s">
        <v>22</v>
      </c>
      <c r="F13" t="s">
        <v>78</v>
      </c>
      <c r="G13" t="s">
        <v>79</v>
      </c>
      <c r="H13" t="s">
        <v>35</v>
      </c>
      <c r="I13" t="s">
        <v>80</v>
      </c>
      <c r="J13" s="43" t="s">
        <v>106</v>
      </c>
      <c r="K13" t="s">
        <v>105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82</v>
      </c>
      <c r="P13" t="s">
        <v>83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22</v>
      </c>
      <c r="B14" s="42">
        <v>1</v>
      </c>
      <c r="C14" s="42">
        <v>113</v>
      </c>
      <c r="D14" s="42" t="s">
        <v>107</v>
      </c>
      <c r="E14" s="42" t="s">
        <v>22</v>
      </c>
      <c r="F14" t="s">
        <v>78</v>
      </c>
      <c r="G14" t="s">
        <v>79</v>
      </c>
      <c r="H14" t="s">
        <v>35</v>
      </c>
      <c r="I14" t="s">
        <v>80</v>
      </c>
      <c r="J14" s="43" t="s">
        <v>108</v>
      </c>
      <c r="K14" t="s">
        <v>107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82</v>
      </c>
      <c r="P14" t="s">
        <v>83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22</v>
      </c>
      <c r="B15" s="42">
        <v>1</v>
      </c>
      <c r="C15" s="42">
        <v>114</v>
      </c>
      <c r="D15" s="42" t="s">
        <v>109</v>
      </c>
      <c r="E15" s="42" t="s">
        <v>22</v>
      </c>
      <c r="F15" t="s">
        <v>78</v>
      </c>
      <c r="G15" t="s">
        <v>79</v>
      </c>
      <c r="H15" t="s">
        <v>35</v>
      </c>
      <c r="I15" t="s">
        <v>80</v>
      </c>
      <c r="J15" s="43" t="s">
        <v>110</v>
      </c>
      <c r="K15" t="s">
        <v>109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82</v>
      </c>
      <c r="P15" t="s">
        <v>83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22</v>
      </c>
      <c r="B16" s="42">
        <v>1</v>
      </c>
      <c r="C16" s="42">
        <v>115</v>
      </c>
      <c r="D16" s="42" t="s">
        <v>111</v>
      </c>
      <c r="E16" s="42" t="s">
        <v>22</v>
      </c>
      <c r="F16" t="s">
        <v>78</v>
      </c>
      <c r="G16" t="s">
        <v>79</v>
      </c>
      <c r="H16" t="s">
        <v>35</v>
      </c>
      <c r="I16" t="s">
        <v>80</v>
      </c>
      <c r="J16" s="43" t="s">
        <v>112</v>
      </c>
      <c r="K16" t="s">
        <v>111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82</v>
      </c>
      <c r="P16" t="s">
        <v>83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22</v>
      </c>
      <c r="B17" s="42">
        <v>1</v>
      </c>
      <c r="C17" s="42">
        <v>116</v>
      </c>
      <c r="D17" s="42" t="s">
        <v>113</v>
      </c>
      <c r="E17" s="42" t="s">
        <v>22</v>
      </c>
      <c r="F17" t="s">
        <v>78</v>
      </c>
      <c r="G17" t="s">
        <v>79</v>
      </c>
      <c r="H17" t="s">
        <v>35</v>
      </c>
      <c r="I17" t="s">
        <v>80</v>
      </c>
      <c r="J17" s="43" t="s">
        <v>114</v>
      </c>
      <c r="K17" t="s">
        <v>113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82</v>
      </c>
      <c r="P17" t="s">
        <v>83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22</v>
      </c>
      <c r="B18" s="42">
        <v>1</v>
      </c>
      <c r="C18" s="42">
        <v>117</v>
      </c>
      <c r="D18" s="42" t="s">
        <v>115</v>
      </c>
      <c r="E18" s="42" t="s">
        <v>22</v>
      </c>
      <c r="F18" t="s">
        <v>78</v>
      </c>
      <c r="G18" t="s">
        <v>79</v>
      </c>
      <c r="H18" t="s">
        <v>35</v>
      </c>
      <c r="I18" t="s">
        <v>80</v>
      </c>
      <c r="J18" s="43" t="s">
        <v>116</v>
      </c>
      <c r="K18" t="s">
        <v>115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82</v>
      </c>
      <c r="P18" t="s">
        <v>83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22</v>
      </c>
      <c r="B19" s="42">
        <v>2</v>
      </c>
      <c r="C19" s="42">
        <v>201</v>
      </c>
      <c r="D19" s="42" t="s">
        <v>117</v>
      </c>
      <c r="E19" s="42" t="s">
        <v>36</v>
      </c>
      <c r="F19" t="s">
        <v>118</v>
      </c>
      <c r="G19" t="s">
        <v>119</v>
      </c>
      <c r="H19" t="s">
        <v>33</v>
      </c>
      <c r="I19" t="s">
        <v>120</v>
      </c>
      <c r="J19" s="43" t="s">
        <v>121</v>
      </c>
      <c r="K19" t="s">
        <v>117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82</v>
      </c>
      <c r="P19" t="s">
        <v>83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22</v>
      </c>
      <c r="B20" s="42">
        <v>2</v>
      </c>
      <c r="C20" s="42">
        <v>202</v>
      </c>
      <c r="D20" s="42" t="s">
        <v>122</v>
      </c>
      <c r="E20" s="42" t="s">
        <v>36</v>
      </c>
      <c r="F20" t="s">
        <v>118</v>
      </c>
      <c r="G20" t="s">
        <v>119</v>
      </c>
      <c r="H20" t="s">
        <v>33</v>
      </c>
      <c r="I20" t="s">
        <v>120</v>
      </c>
      <c r="J20" s="43" t="s">
        <v>123</v>
      </c>
      <c r="K20" t="s">
        <v>122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82</v>
      </c>
      <c r="P20" t="s">
        <v>83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22</v>
      </c>
      <c r="B21" s="42">
        <v>2</v>
      </c>
      <c r="C21" s="42">
        <v>203</v>
      </c>
      <c r="D21" s="42" t="s">
        <v>124</v>
      </c>
      <c r="E21" s="42" t="s">
        <v>36</v>
      </c>
      <c r="F21" t="s">
        <v>118</v>
      </c>
      <c r="G21" t="s">
        <v>119</v>
      </c>
      <c r="H21" t="s">
        <v>33</v>
      </c>
      <c r="I21" t="s">
        <v>120</v>
      </c>
      <c r="J21" s="43" t="s">
        <v>125</v>
      </c>
      <c r="K21" t="s">
        <v>124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82</v>
      </c>
      <c r="P21" t="s">
        <v>83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22</v>
      </c>
      <c r="B22" s="42">
        <v>2</v>
      </c>
      <c r="C22" s="42">
        <v>204</v>
      </c>
      <c r="D22" s="42" t="s">
        <v>126</v>
      </c>
      <c r="E22" s="42" t="s">
        <v>36</v>
      </c>
      <c r="F22" t="s">
        <v>118</v>
      </c>
      <c r="G22" t="s">
        <v>119</v>
      </c>
      <c r="H22" t="s">
        <v>33</v>
      </c>
      <c r="I22" t="s">
        <v>120</v>
      </c>
      <c r="J22" s="43" t="s">
        <v>127</v>
      </c>
      <c r="K22" t="s">
        <v>128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129</v>
      </c>
      <c r="P22" t="s">
        <v>130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22</v>
      </c>
      <c r="B23" s="42">
        <v>2</v>
      </c>
      <c r="C23" s="42">
        <v>205</v>
      </c>
      <c r="D23" s="42" t="s">
        <v>131</v>
      </c>
      <c r="E23" s="42" t="s">
        <v>36</v>
      </c>
      <c r="F23" t="s">
        <v>118</v>
      </c>
      <c r="G23" t="s">
        <v>119</v>
      </c>
      <c r="H23" t="s">
        <v>33</v>
      </c>
      <c r="I23" t="s">
        <v>120</v>
      </c>
      <c r="J23" s="43" t="s">
        <v>132</v>
      </c>
      <c r="K23" t="s">
        <v>131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82</v>
      </c>
      <c r="P23" t="s">
        <v>83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22</v>
      </c>
      <c r="B24" s="42">
        <v>2</v>
      </c>
      <c r="C24" s="42">
        <v>206</v>
      </c>
      <c r="D24" s="42" t="s">
        <v>133</v>
      </c>
      <c r="E24" s="42" t="s">
        <v>36</v>
      </c>
      <c r="F24" t="s">
        <v>118</v>
      </c>
      <c r="G24" t="s">
        <v>119</v>
      </c>
      <c r="H24" t="s">
        <v>33</v>
      </c>
      <c r="I24" t="s">
        <v>120</v>
      </c>
      <c r="J24" s="43" t="s">
        <v>134</v>
      </c>
      <c r="K24" t="s">
        <v>133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82</v>
      </c>
      <c r="P24" t="s">
        <v>83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22</v>
      </c>
      <c r="B25" s="42">
        <v>2</v>
      </c>
      <c r="C25" s="42">
        <v>207</v>
      </c>
      <c r="D25" s="42" t="s">
        <v>135</v>
      </c>
      <c r="E25" s="42" t="s">
        <v>36</v>
      </c>
      <c r="F25" t="s">
        <v>118</v>
      </c>
      <c r="G25" t="s">
        <v>119</v>
      </c>
      <c r="H25" t="s">
        <v>33</v>
      </c>
      <c r="I25" t="s">
        <v>120</v>
      </c>
      <c r="J25" s="43" t="s">
        <v>136</v>
      </c>
      <c r="K25" t="s">
        <v>135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82</v>
      </c>
      <c r="P25" t="s">
        <v>83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22</v>
      </c>
      <c r="B26" s="42">
        <v>2</v>
      </c>
      <c r="C26" s="42">
        <v>208</v>
      </c>
      <c r="D26" s="42" t="s">
        <v>137</v>
      </c>
      <c r="E26" s="42" t="s">
        <v>36</v>
      </c>
      <c r="F26" t="s">
        <v>118</v>
      </c>
      <c r="G26" t="s">
        <v>119</v>
      </c>
      <c r="H26" t="s">
        <v>33</v>
      </c>
      <c r="I26" t="s">
        <v>120</v>
      </c>
      <c r="J26" s="43" t="s">
        <v>138</v>
      </c>
      <c r="K26" t="s">
        <v>137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82</v>
      </c>
      <c r="P26" t="s">
        <v>83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22</v>
      </c>
      <c r="B27" s="42">
        <v>3</v>
      </c>
      <c r="C27" s="42">
        <v>301</v>
      </c>
      <c r="D27" s="42" t="s">
        <v>139</v>
      </c>
      <c r="E27" s="42" t="s">
        <v>23</v>
      </c>
      <c r="F27" t="s">
        <v>140</v>
      </c>
      <c r="G27" t="s">
        <v>141</v>
      </c>
      <c r="H27" t="s">
        <v>35</v>
      </c>
      <c r="I27" t="s">
        <v>142</v>
      </c>
      <c r="J27" s="43" t="s">
        <v>143</v>
      </c>
      <c r="K27" t="s">
        <v>139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82</v>
      </c>
      <c r="P27" t="s">
        <v>83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22</v>
      </c>
      <c r="B28" s="42">
        <v>3</v>
      </c>
      <c r="C28" s="42">
        <v>302</v>
      </c>
      <c r="D28" s="42" t="s">
        <v>144</v>
      </c>
      <c r="E28" s="42" t="s">
        <v>23</v>
      </c>
      <c r="F28" t="s">
        <v>140</v>
      </c>
      <c r="G28" t="s">
        <v>141</v>
      </c>
      <c r="H28" t="s">
        <v>35</v>
      </c>
      <c r="I28" t="s">
        <v>142</v>
      </c>
      <c r="J28" s="43" t="s">
        <v>145</v>
      </c>
      <c r="K28" t="s">
        <v>144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82</v>
      </c>
      <c r="P28" t="s">
        <v>83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22</v>
      </c>
      <c r="B29" s="42">
        <v>3</v>
      </c>
      <c r="C29" s="42">
        <v>303</v>
      </c>
      <c r="D29" s="42" t="s">
        <v>146</v>
      </c>
      <c r="E29" s="42" t="s">
        <v>23</v>
      </c>
      <c r="F29" t="s">
        <v>140</v>
      </c>
      <c r="G29" t="s">
        <v>141</v>
      </c>
      <c r="H29" t="s">
        <v>35</v>
      </c>
      <c r="I29" t="s">
        <v>142</v>
      </c>
      <c r="J29" s="43" t="s">
        <v>147</v>
      </c>
      <c r="K29" t="s">
        <v>146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82</v>
      </c>
      <c r="P29" t="s">
        <v>83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22</v>
      </c>
      <c r="B30" s="42">
        <v>3</v>
      </c>
      <c r="C30" s="42">
        <v>304</v>
      </c>
      <c r="D30" s="42" t="s">
        <v>148</v>
      </c>
      <c r="E30" s="42" t="s">
        <v>23</v>
      </c>
      <c r="F30" t="s">
        <v>140</v>
      </c>
      <c r="G30" t="s">
        <v>141</v>
      </c>
      <c r="H30" t="s">
        <v>35</v>
      </c>
      <c r="I30" t="s">
        <v>142</v>
      </c>
      <c r="J30" s="43" t="s">
        <v>149</v>
      </c>
      <c r="K30" t="s">
        <v>148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82</v>
      </c>
      <c r="P30" t="s">
        <v>83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22</v>
      </c>
      <c r="B31" s="42">
        <v>3</v>
      </c>
      <c r="C31" s="42">
        <v>305</v>
      </c>
      <c r="D31" s="42" t="s">
        <v>150</v>
      </c>
      <c r="E31" s="42" t="s">
        <v>23</v>
      </c>
      <c r="F31" t="s">
        <v>140</v>
      </c>
      <c r="G31" t="s">
        <v>141</v>
      </c>
      <c r="H31" t="s">
        <v>35</v>
      </c>
      <c r="I31" t="s">
        <v>142</v>
      </c>
      <c r="J31" s="43" t="s">
        <v>151</v>
      </c>
      <c r="K31" t="s">
        <v>150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82</v>
      </c>
      <c r="P31" t="s">
        <v>83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22</v>
      </c>
      <c r="B32" s="42">
        <v>3</v>
      </c>
      <c r="C32" s="42">
        <v>306</v>
      </c>
      <c r="D32" s="42" t="s">
        <v>152</v>
      </c>
      <c r="E32" s="42" t="s">
        <v>23</v>
      </c>
      <c r="F32" t="s">
        <v>140</v>
      </c>
      <c r="G32" t="s">
        <v>141</v>
      </c>
      <c r="H32" t="s">
        <v>35</v>
      </c>
      <c r="I32" t="s">
        <v>142</v>
      </c>
      <c r="J32" s="43" t="s">
        <v>153</v>
      </c>
      <c r="K32" t="s">
        <v>152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82</v>
      </c>
      <c r="P32" t="s">
        <v>83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22</v>
      </c>
      <c r="B33" s="42">
        <v>3</v>
      </c>
      <c r="C33" s="42">
        <v>307</v>
      </c>
      <c r="D33" s="42" t="s">
        <v>154</v>
      </c>
      <c r="E33" s="42" t="s">
        <v>23</v>
      </c>
      <c r="F33" t="s">
        <v>140</v>
      </c>
      <c r="G33" t="s">
        <v>141</v>
      </c>
      <c r="H33" t="s">
        <v>35</v>
      </c>
      <c r="I33" t="s">
        <v>142</v>
      </c>
      <c r="J33" s="43" t="s">
        <v>155</v>
      </c>
      <c r="K33" t="s">
        <v>154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82</v>
      </c>
      <c r="P33" t="s">
        <v>83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22</v>
      </c>
      <c r="B34" s="42">
        <v>3</v>
      </c>
      <c r="C34" s="42">
        <v>308</v>
      </c>
      <c r="D34" s="42" t="s">
        <v>156</v>
      </c>
      <c r="E34" s="42" t="s">
        <v>23</v>
      </c>
      <c r="F34" t="s">
        <v>140</v>
      </c>
      <c r="G34" t="s">
        <v>141</v>
      </c>
      <c r="H34" t="s">
        <v>35</v>
      </c>
      <c r="I34" t="s">
        <v>142</v>
      </c>
      <c r="J34" s="43" t="s">
        <v>157</v>
      </c>
      <c r="K34" t="s">
        <v>156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82</v>
      </c>
      <c r="P34" t="s">
        <v>83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22</v>
      </c>
      <c r="B35" s="42">
        <v>3</v>
      </c>
      <c r="C35" s="42">
        <v>309</v>
      </c>
      <c r="D35" s="42" t="s">
        <v>158</v>
      </c>
      <c r="E35" s="42" t="s">
        <v>23</v>
      </c>
      <c r="F35" t="s">
        <v>140</v>
      </c>
      <c r="G35" t="s">
        <v>141</v>
      </c>
      <c r="H35" t="s">
        <v>35</v>
      </c>
      <c r="I35" t="s">
        <v>142</v>
      </c>
      <c r="J35" s="43" t="s">
        <v>159</v>
      </c>
      <c r="K35" t="s">
        <v>158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82</v>
      </c>
      <c r="P35" t="s">
        <v>83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22</v>
      </c>
      <c r="B36" s="42">
        <v>3</v>
      </c>
      <c r="C36" s="42">
        <v>310</v>
      </c>
      <c r="D36" s="42" t="s">
        <v>160</v>
      </c>
      <c r="E36" s="42" t="s">
        <v>23</v>
      </c>
      <c r="F36" t="s">
        <v>140</v>
      </c>
      <c r="G36" t="s">
        <v>141</v>
      </c>
      <c r="H36" t="s">
        <v>35</v>
      </c>
      <c r="I36" t="s">
        <v>142</v>
      </c>
      <c r="J36" s="43" t="s">
        <v>161</v>
      </c>
      <c r="K36" t="s">
        <v>160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82</v>
      </c>
      <c r="P36" t="s">
        <v>83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22</v>
      </c>
      <c r="B37" s="42">
        <v>3</v>
      </c>
      <c r="C37" s="42">
        <v>311</v>
      </c>
      <c r="D37" s="42" t="s">
        <v>162</v>
      </c>
      <c r="E37" s="42" t="s">
        <v>23</v>
      </c>
      <c r="F37" t="s">
        <v>140</v>
      </c>
      <c r="G37" t="s">
        <v>141</v>
      </c>
      <c r="H37" t="s">
        <v>35</v>
      </c>
      <c r="I37" t="s">
        <v>142</v>
      </c>
      <c r="J37" s="43" t="s">
        <v>163</v>
      </c>
      <c r="K37" t="s">
        <v>164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82</v>
      </c>
      <c r="P37" t="s">
        <v>83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22</v>
      </c>
      <c r="B38" s="42">
        <v>3</v>
      </c>
      <c r="C38" s="42">
        <v>312</v>
      </c>
      <c r="D38" s="42" t="s">
        <v>165</v>
      </c>
      <c r="E38" s="42" t="s">
        <v>23</v>
      </c>
      <c r="F38" t="s">
        <v>140</v>
      </c>
      <c r="G38" t="s">
        <v>141</v>
      </c>
      <c r="H38" t="s">
        <v>35</v>
      </c>
      <c r="I38" t="s">
        <v>142</v>
      </c>
      <c r="J38" s="43" t="s">
        <v>166</v>
      </c>
      <c r="K38" t="s">
        <v>165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82</v>
      </c>
      <c r="P38" t="s">
        <v>83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22</v>
      </c>
      <c r="B39" s="42">
        <v>3</v>
      </c>
      <c r="C39" s="42">
        <v>313</v>
      </c>
      <c r="D39" s="42" t="s">
        <v>167</v>
      </c>
      <c r="E39" s="42" t="s">
        <v>23</v>
      </c>
      <c r="F39" t="s">
        <v>140</v>
      </c>
      <c r="G39" t="s">
        <v>141</v>
      </c>
      <c r="H39" t="s">
        <v>35</v>
      </c>
      <c r="I39" t="s">
        <v>142</v>
      </c>
      <c r="J39" s="43" t="s">
        <v>168</v>
      </c>
      <c r="K39" t="s">
        <v>169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82</v>
      </c>
      <c r="P39" t="s">
        <v>83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22</v>
      </c>
      <c r="B40" s="42">
        <v>3</v>
      </c>
      <c r="C40" s="42">
        <v>314</v>
      </c>
      <c r="D40" s="42" t="s">
        <v>170</v>
      </c>
      <c r="E40" s="42" t="s">
        <v>23</v>
      </c>
      <c r="F40" t="s">
        <v>140</v>
      </c>
      <c r="G40" t="s">
        <v>141</v>
      </c>
      <c r="H40" t="s">
        <v>35</v>
      </c>
      <c r="I40" t="s">
        <v>142</v>
      </c>
      <c r="J40" s="43" t="s">
        <v>171</v>
      </c>
      <c r="K40" t="s">
        <v>170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82</v>
      </c>
      <c r="P40" t="s">
        <v>83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22</v>
      </c>
      <c r="B41" s="42">
        <v>3</v>
      </c>
      <c r="C41" s="42">
        <v>315</v>
      </c>
      <c r="D41" s="42" t="s">
        <v>172</v>
      </c>
      <c r="E41" s="42" t="s">
        <v>23</v>
      </c>
      <c r="F41" t="s">
        <v>140</v>
      </c>
      <c r="G41" t="s">
        <v>141</v>
      </c>
      <c r="H41" t="s">
        <v>35</v>
      </c>
      <c r="I41" t="s">
        <v>142</v>
      </c>
      <c r="J41" s="43" t="s">
        <v>173</v>
      </c>
      <c r="K41" t="s">
        <v>172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82</v>
      </c>
      <c r="P41" t="s">
        <v>83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22</v>
      </c>
      <c r="B42" s="42">
        <v>3</v>
      </c>
      <c r="C42" s="42">
        <v>316</v>
      </c>
      <c r="D42" s="42" t="s">
        <v>174</v>
      </c>
      <c r="E42" s="42" t="s">
        <v>23</v>
      </c>
      <c r="F42" t="s">
        <v>140</v>
      </c>
      <c r="G42" t="s">
        <v>141</v>
      </c>
      <c r="H42" t="s">
        <v>35</v>
      </c>
      <c r="I42" t="s">
        <v>142</v>
      </c>
      <c r="J42" s="43" t="s">
        <v>175</v>
      </c>
      <c r="K42" t="s">
        <v>174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82</v>
      </c>
      <c r="P42" t="s">
        <v>83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22</v>
      </c>
      <c r="B43" s="42">
        <v>4</v>
      </c>
      <c r="C43" s="42">
        <v>401</v>
      </c>
      <c r="D43" s="42" t="s">
        <v>29</v>
      </c>
      <c r="E43" s="42" t="s">
        <v>29</v>
      </c>
      <c r="F43" t="s">
        <v>140</v>
      </c>
      <c r="G43" t="s">
        <v>141</v>
      </c>
      <c r="H43" t="s">
        <v>35</v>
      </c>
      <c r="I43" t="s">
        <v>176</v>
      </c>
      <c r="J43" s="43" t="s">
        <v>177</v>
      </c>
      <c r="K43" t="s">
        <v>29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178</v>
      </c>
      <c r="P43" t="s">
        <v>179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22</v>
      </c>
      <c r="B44" s="42">
        <v>4</v>
      </c>
      <c r="C44" s="42">
        <v>402</v>
      </c>
      <c r="D44" s="42" t="s">
        <v>180</v>
      </c>
      <c r="E44" s="42" t="s">
        <v>29</v>
      </c>
      <c r="F44" t="s">
        <v>140</v>
      </c>
      <c r="G44" t="s">
        <v>141</v>
      </c>
      <c r="H44" t="s">
        <v>35</v>
      </c>
      <c r="I44" t="s">
        <v>176</v>
      </c>
      <c r="J44" s="43" t="s">
        <v>181</v>
      </c>
      <c r="K44" t="s">
        <v>180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178</v>
      </c>
      <c r="P44" t="s">
        <v>179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22</v>
      </c>
      <c r="B45" s="42">
        <v>4</v>
      </c>
      <c r="C45" s="42">
        <v>403</v>
      </c>
      <c r="D45" s="42" t="s">
        <v>182</v>
      </c>
      <c r="E45" s="42" t="s">
        <v>29</v>
      </c>
      <c r="F45" t="s">
        <v>140</v>
      </c>
      <c r="G45" t="s">
        <v>141</v>
      </c>
      <c r="H45" t="s">
        <v>35</v>
      </c>
      <c r="I45" t="s">
        <v>176</v>
      </c>
      <c r="J45" s="43" t="s">
        <v>183</v>
      </c>
      <c r="K45" t="s">
        <v>182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178</v>
      </c>
      <c r="P45" t="s">
        <v>179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22</v>
      </c>
      <c r="B46" s="42">
        <v>4</v>
      </c>
      <c r="C46" s="42">
        <v>404</v>
      </c>
      <c r="D46" s="42" t="s">
        <v>184</v>
      </c>
      <c r="E46" s="42" t="s">
        <v>29</v>
      </c>
      <c r="F46" t="s">
        <v>140</v>
      </c>
      <c r="G46" t="s">
        <v>141</v>
      </c>
      <c r="H46" t="s">
        <v>35</v>
      </c>
      <c r="I46" t="s">
        <v>176</v>
      </c>
      <c r="J46" s="43" t="s">
        <v>185</v>
      </c>
      <c r="K46" t="s">
        <v>184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178</v>
      </c>
      <c r="P46" t="s">
        <v>179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22</v>
      </c>
      <c r="B47" s="42">
        <v>4</v>
      </c>
      <c r="C47" s="42">
        <v>405</v>
      </c>
      <c r="D47" s="42" t="s">
        <v>186</v>
      </c>
      <c r="E47" s="42" t="s">
        <v>29</v>
      </c>
      <c r="F47" t="s">
        <v>140</v>
      </c>
      <c r="G47" t="s">
        <v>141</v>
      </c>
      <c r="H47" t="s">
        <v>35</v>
      </c>
      <c r="I47" t="s">
        <v>176</v>
      </c>
      <c r="J47" s="43" t="s">
        <v>187</v>
      </c>
      <c r="K47" t="s">
        <v>186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178</v>
      </c>
      <c r="P47" t="s">
        <v>179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22</v>
      </c>
      <c r="B48" s="42">
        <v>4</v>
      </c>
      <c r="C48" s="42">
        <v>406</v>
      </c>
      <c r="D48" s="42" t="s">
        <v>188</v>
      </c>
      <c r="E48" s="42" t="s">
        <v>29</v>
      </c>
      <c r="F48" t="s">
        <v>140</v>
      </c>
      <c r="G48" t="s">
        <v>141</v>
      </c>
      <c r="H48" t="s">
        <v>35</v>
      </c>
      <c r="I48" t="s">
        <v>176</v>
      </c>
      <c r="J48" s="43" t="s">
        <v>189</v>
      </c>
      <c r="K48" t="s">
        <v>188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178</v>
      </c>
      <c r="P48" t="s">
        <v>179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22</v>
      </c>
      <c r="B49" s="42">
        <v>4</v>
      </c>
      <c r="C49" s="42">
        <v>407</v>
      </c>
      <c r="D49" s="42" t="s">
        <v>190</v>
      </c>
      <c r="E49" s="42" t="s">
        <v>29</v>
      </c>
      <c r="F49" t="s">
        <v>140</v>
      </c>
      <c r="G49" t="s">
        <v>141</v>
      </c>
      <c r="H49" t="s">
        <v>35</v>
      </c>
      <c r="I49" t="s">
        <v>176</v>
      </c>
      <c r="J49" s="43" t="s">
        <v>191</v>
      </c>
      <c r="K49" t="s">
        <v>192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178</v>
      </c>
      <c r="P49" t="s">
        <v>179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22</v>
      </c>
      <c r="B50" s="42">
        <v>4</v>
      </c>
      <c r="C50" s="42">
        <v>408</v>
      </c>
      <c r="D50" s="42" t="s">
        <v>193</v>
      </c>
      <c r="E50" s="42" t="s">
        <v>29</v>
      </c>
      <c r="F50" t="s">
        <v>140</v>
      </c>
      <c r="G50" t="s">
        <v>141</v>
      </c>
      <c r="H50" t="s">
        <v>35</v>
      </c>
      <c r="I50" t="s">
        <v>176</v>
      </c>
      <c r="J50" s="43" t="s">
        <v>194</v>
      </c>
      <c r="K50" t="s">
        <v>193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82</v>
      </c>
      <c r="P50" t="s">
        <v>83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22</v>
      </c>
      <c r="B51" s="42">
        <v>4</v>
      </c>
      <c r="C51" s="42">
        <v>409</v>
      </c>
      <c r="D51" s="42" t="s">
        <v>195</v>
      </c>
      <c r="E51" s="42" t="s">
        <v>29</v>
      </c>
      <c r="F51" t="s">
        <v>140</v>
      </c>
      <c r="G51" t="s">
        <v>141</v>
      </c>
      <c r="H51" t="s">
        <v>35</v>
      </c>
      <c r="I51" t="s">
        <v>176</v>
      </c>
      <c r="J51" s="43" t="s">
        <v>196</v>
      </c>
      <c r="K51" t="s">
        <v>195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178</v>
      </c>
      <c r="P51" t="s">
        <v>179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22</v>
      </c>
      <c r="B52" s="42">
        <v>4</v>
      </c>
      <c r="C52" s="42">
        <v>410</v>
      </c>
      <c r="D52" s="42" t="s">
        <v>197</v>
      </c>
      <c r="E52" s="42" t="s">
        <v>29</v>
      </c>
      <c r="F52" t="s">
        <v>140</v>
      </c>
      <c r="G52" t="s">
        <v>141</v>
      </c>
      <c r="H52" t="s">
        <v>35</v>
      </c>
      <c r="I52" t="s">
        <v>176</v>
      </c>
      <c r="J52" s="43" t="s">
        <v>198</v>
      </c>
      <c r="K52" t="s">
        <v>197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178</v>
      </c>
      <c r="P52" t="s">
        <v>179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22</v>
      </c>
      <c r="B53" s="42">
        <v>4</v>
      </c>
      <c r="C53" s="42">
        <v>411</v>
      </c>
      <c r="D53" s="42" t="s">
        <v>199</v>
      </c>
      <c r="E53" s="42" t="s">
        <v>29</v>
      </c>
      <c r="F53" t="s">
        <v>140</v>
      </c>
      <c r="G53" t="s">
        <v>141</v>
      </c>
      <c r="H53" t="s">
        <v>35</v>
      </c>
      <c r="I53" t="s">
        <v>176</v>
      </c>
      <c r="J53" s="43" t="s">
        <v>200</v>
      </c>
      <c r="K53" t="s">
        <v>199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178</v>
      </c>
      <c r="P53" t="s">
        <v>179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22</v>
      </c>
      <c r="B54" s="42">
        <v>4</v>
      </c>
      <c r="C54" s="42">
        <v>412</v>
      </c>
      <c r="D54" s="42" t="s">
        <v>201</v>
      </c>
      <c r="E54" s="42" t="s">
        <v>29</v>
      </c>
      <c r="F54" t="s">
        <v>140</v>
      </c>
      <c r="G54" t="s">
        <v>141</v>
      </c>
      <c r="H54" t="s">
        <v>35</v>
      </c>
      <c r="I54" t="s">
        <v>176</v>
      </c>
      <c r="J54" s="43" t="s">
        <v>202</v>
      </c>
      <c r="K54" t="s">
        <v>201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82</v>
      </c>
      <c r="P54" t="s">
        <v>83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22</v>
      </c>
      <c r="B55" s="42">
        <v>4</v>
      </c>
      <c r="C55" s="42">
        <v>413</v>
      </c>
      <c r="D55" s="42" t="s">
        <v>203</v>
      </c>
      <c r="E55" s="42" t="s">
        <v>29</v>
      </c>
      <c r="F55" t="s">
        <v>140</v>
      </c>
      <c r="G55" t="s">
        <v>141</v>
      </c>
      <c r="H55" t="s">
        <v>35</v>
      </c>
      <c r="I55" t="s">
        <v>176</v>
      </c>
      <c r="J55" s="43" t="s">
        <v>204</v>
      </c>
      <c r="K55" t="s">
        <v>203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178</v>
      </c>
      <c r="P55" t="s">
        <v>179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22</v>
      </c>
      <c r="B56" s="42">
        <v>4</v>
      </c>
      <c r="C56" s="42">
        <v>414</v>
      </c>
      <c r="D56" s="42" t="s">
        <v>205</v>
      </c>
      <c r="E56" s="42" t="s">
        <v>29</v>
      </c>
      <c r="F56" t="s">
        <v>140</v>
      </c>
      <c r="G56" t="s">
        <v>141</v>
      </c>
      <c r="H56" t="s">
        <v>35</v>
      </c>
      <c r="I56" t="s">
        <v>176</v>
      </c>
      <c r="J56" s="43" t="s">
        <v>206</v>
      </c>
      <c r="K56" t="s">
        <v>205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82</v>
      </c>
      <c r="P56" t="s">
        <v>83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22</v>
      </c>
      <c r="B57" s="42">
        <v>4</v>
      </c>
      <c r="C57" s="42">
        <v>415</v>
      </c>
      <c r="D57" s="42" t="s">
        <v>207</v>
      </c>
      <c r="E57" s="42" t="s">
        <v>29</v>
      </c>
      <c r="F57" t="s">
        <v>140</v>
      </c>
      <c r="G57" t="s">
        <v>141</v>
      </c>
      <c r="H57" t="s">
        <v>35</v>
      </c>
      <c r="I57" t="s">
        <v>176</v>
      </c>
      <c r="J57" s="43" t="s">
        <v>208</v>
      </c>
      <c r="K57" t="s">
        <v>207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178</v>
      </c>
      <c r="P57" t="s">
        <v>179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22</v>
      </c>
      <c r="B58" s="42">
        <v>4</v>
      </c>
      <c r="C58" s="42">
        <v>416</v>
      </c>
      <c r="D58" s="42" t="s">
        <v>209</v>
      </c>
      <c r="E58" s="42" t="s">
        <v>29</v>
      </c>
      <c r="F58" t="s">
        <v>140</v>
      </c>
      <c r="G58" t="s">
        <v>141</v>
      </c>
      <c r="H58" t="s">
        <v>35</v>
      </c>
      <c r="I58" t="s">
        <v>176</v>
      </c>
      <c r="J58" s="43" t="s">
        <v>210</v>
      </c>
      <c r="K58" t="s">
        <v>209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82</v>
      </c>
      <c r="P58" t="s">
        <v>83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22</v>
      </c>
      <c r="B59" s="42">
        <v>5</v>
      </c>
      <c r="C59" s="42">
        <v>501</v>
      </c>
      <c r="D59" s="42" t="s">
        <v>38</v>
      </c>
      <c r="E59" s="42" t="s">
        <v>38</v>
      </c>
      <c r="F59" t="s">
        <v>140</v>
      </c>
      <c r="G59" t="s">
        <v>141</v>
      </c>
      <c r="H59" t="s">
        <v>37</v>
      </c>
      <c r="I59" t="s">
        <v>211</v>
      </c>
      <c r="J59" s="43" t="s">
        <v>212</v>
      </c>
      <c r="K59" t="s">
        <v>38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213</v>
      </c>
      <c r="P59" t="s">
        <v>214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22</v>
      </c>
      <c r="B60" s="42">
        <v>5</v>
      </c>
      <c r="C60" s="42">
        <v>502</v>
      </c>
      <c r="D60" s="42" t="s">
        <v>215</v>
      </c>
      <c r="E60" s="42" t="s">
        <v>38</v>
      </c>
      <c r="F60" t="s">
        <v>140</v>
      </c>
      <c r="G60" t="s">
        <v>141</v>
      </c>
      <c r="H60" t="s">
        <v>37</v>
      </c>
      <c r="I60" t="s">
        <v>211</v>
      </c>
      <c r="J60" s="43" t="s">
        <v>216</v>
      </c>
      <c r="K60" t="s">
        <v>217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213</v>
      </c>
      <c r="P60" t="s">
        <v>214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22</v>
      </c>
      <c r="B61" s="42">
        <v>5</v>
      </c>
      <c r="C61" s="42">
        <v>503</v>
      </c>
      <c r="D61" s="42" t="s">
        <v>218</v>
      </c>
      <c r="E61" s="42" t="s">
        <v>38</v>
      </c>
      <c r="F61" t="s">
        <v>140</v>
      </c>
      <c r="G61" t="s">
        <v>141</v>
      </c>
      <c r="H61" t="s">
        <v>37</v>
      </c>
      <c r="I61" t="s">
        <v>211</v>
      </c>
      <c r="J61" s="43" t="s">
        <v>219</v>
      </c>
      <c r="K61" t="s">
        <v>218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213</v>
      </c>
      <c r="P61" t="s">
        <v>214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22</v>
      </c>
      <c r="B62" s="42">
        <v>5</v>
      </c>
      <c r="C62" s="42">
        <v>504</v>
      </c>
      <c r="D62" s="42" t="s">
        <v>220</v>
      </c>
      <c r="E62" s="42" t="s">
        <v>38</v>
      </c>
      <c r="F62" t="s">
        <v>140</v>
      </c>
      <c r="G62" t="s">
        <v>141</v>
      </c>
      <c r="H62" t="s">
        <v>37</v>
      </c>
      <c r="I62" t="s">
        <v>211</v>
      </c>
      <c r="J62" s="43" t="s">
        <v>221</v>
      </c>
      <c r="K62" t="s">
        <v>220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213</v>
      </c>
      <c r="P62" t="s">
        <v>214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22</v>
      </c>
      <c r="B63" s="42">
        <v>5</v>
      </c>
      <c r="C63" s="42">
        <v>505</v>
      </c>
      <c r="D63" s="42" t="s">
        <v>222</v>
      </c>
      <c r="E63" s="42" t="s">
        <v>38</v>
      </c>
      <c r="F63" t="s">
        <v>140</v>
      </c>
      <c r="G63" t="s">
        <v>141</v>
      </c>
      <c r="H63" t="s">
        <v>37</v>
      </c>
      <c r="I63" t="s">
        <v>211</v>
      </c>
      <c r="J63" s="43" t="s">
        <v>223</v>
      </c>
      <c r="K63" t="s">
        <v>222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224</v>
      </c>
      <c r="P63" t="s">
        <v>225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22</v>
      </c>
      <c r="B64" s="42">
        <v>5</v>
      </c>
      <c r="C64" s="42">
        <v>506</v>
      </c>
      <c r="D64" s="42" t="s">
        <v>226</v>
      </c>
      <c r="E64" s="42" t="s">
        <v>38</v>
      </c>
      <c r="F64" t="s">
        <v>140</v>
      </c>
      <c r="G64" t="s">
        <v>141</v>
      </c>
      <c r="H64" t="s">
        <v>37</v>
      </c>
      <c r="I64" t="s">
        <v>211</v>
      </c>
      <c r="J64" s="43" t="s">
        <v>227</v>
      </c>
      <c r="K64" t="s">
        <v>226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213</v>
      </c>
      <c r="P64" t="s">
        <v>214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22</v>
      </c>
      <c r="B65" s="42">
        <v>5</v>
      </c>
      <c r="C65" s="42">
        <v>507</v>
      </c>
      <c r="D65" s="42" t="s">
        <v>228</v>
      </c>
      <c r="E65" s="42" t="s">
        <v>38</v>
      </c>
      <c r="F65" t="s">
        <v>140</v>
      </c>
      <c r="G65" t="s">
        <v>141</v>
      </c>
      <c r="H65" t="s">
        <v>37</v>
      </c>
      <c r="I65" t="s">
        <v>211</v>
      </c>
      <c r="J65" s="43" t="s">
        <v>229</v>
      </c>
      <c r="K65" t="s">
        <v>228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82</v>
      </c>
      <c r="P65" t="s">
        <v>83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22</v>
      </c>
      <c r="B66" s="42">
        <v>5</v>
      </c>
      <c r="C66" s="42">
        <v>508</v>
      </c>
      <c r="D66" s="42" t="s">
        <v>230</v>
      </c>
      <c r="E66" s="42" t="s">
        <v>38</v>
      </c>
      <c r="F66" t="s">
        <v>140</v>
      </c>
      <c r="G66" t="s">
        <v>141</v>
      </c>
      <c r="H66" t="s">
        <v>37</v>
      </c>
      <c r="I66" t="s">
        <v>211</v>
      </c>
      <c r="J66" s="43" t="s">
        <v>231</v>
      </c>
      <c r="K66" t="s">
        <v>230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224</v>
      </c>
      <c r="P66" t="s">
        <v>225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22</v>
      </c>
      <c r="B67" s="42">
        <v>5</v>
      </c>
      <c r="C67" s="42">
        <v>509</v>
      </c>
      <c r="D67" s="42" t="s">
        <v>232</v>
      </c>
      <c r="E67" s="42" t="s">
        <v>38</v>
      </c>
      <c r="F67" t="s">
        <v>140</v>
      </c>
      <c r="G67" t="s">
        <v>141</v>
      </c>
      <c r="H67" t="s">
        <v>37</v>
      </c>
      <c r="I67" t="s">
        <v>211</v>
      </c>
      <c r="J67" s="43" t="s">
        <v>233</v>
      </c>
      <c r="K67" t="s">
        <v>232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224</v>
      </c>
      <c r="P67" t="s">
        <v>225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22</v>
      </c>
      <c r="B68" s="42">
        <v>5</v>
      </c>
      <c r="C68" s="42">
        <v>510</v>
      </c>
      <c r="D68" s="42" t="s">
        <v>234</v>
      </c>
      <c r="E68" s="42" t="s">
        <v>38</v>
      </c>
      <c r="F68" t="s">
        <v>140</v>
      </c>
      <c r="G68" t="s">
        <v>141</v>
      </c>
      <c r="H68" t="s">
        <v>37</v>
      </c>
      <c r="I68" t="s">
        <v>211</v>
      </c>
      <c r="J68" s="43" t="s">
        <v>235</v>
      </c>
      <c r="K68" t="s">
        <v>234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224</v>
      </c>
      <c r="P68" t="s">
        <v>225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22</v>
      </c>
      <c r="B69" s="42">
        <v>5</v>
      </c>
      <c r="C69" s="42">
        <v>511</v>
      </c>
      <c r="D69" s="42" t="s">
        <v>236</v>
      </c>
      <c r="E69" s="42" t="s">
        <v>38</v>
      </c>
      <c r="F69" t="s">
        <v>140</v>
      </c>
      <c r="G69" t="s">
        <v>141</v>
      </c>
      <c r="H69" t="s">
        <v>37</v>
      </c>
      <c r="I69" t="s">
        <v>211</v>
      </c>
      <c r="J69" s="43" t="s">
        <v>237</v>
      </c>
      <c r="K69" t="s">
        <v>236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213</v>
      </c>
      <c r="P69" t="s">
        <v>214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22</v>
      </c>
      <c r="B70" s="42">
        <v>5</v>
      </c>
      <c r="C70" s="42">
        <v>512</v>
      </c>
      <c r="D70" s="42" t="s">
        <v>238</v>
      </c>
      <c r="E70" s="42" t="s">
        <v>38</v>
      </c>
      <c r="F70" t="s">
        <v>140</v>
      </c>
      <c r="G70" t="s">
        <v>141</v>
      </c>
      <c r="H70" t="s">
        <v>37</v>
      </c>
      <c r="I70" t="s">
        <v>211</v>
      </c>
      <c r="J70" s="43" t="s">
        <v>239</v>
      </c>
      <c r="K70" t="s">
        <v>238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213</v>
      </c>
      <c r="P70" t="s">
        <v>214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22</v>
      </c>
      <c r="B71" s="42">
        <v>5</v>
      </c>
      <c r="C71" s="42">
        <v>513</v>
      </c>
      <c r="D71" s="42" t="s">
        <v>240</v>
      </c>
      <c r="E71" s="42" t="s">
        <v>38</v>
      </c>
      <c r="F71" t="s">
        <v>140</v>
      </c>
      <c r="G71" t="s">
        <v>141</v>
      </c>
      <c r="H71" t="s">
        <v>37</v>
      </c>
      <c r="I71" t="s">
        <v>211</v>
      </c>
      <c r="J71" s="43" t="s">
        <v>241</v>
      </c>
      <c r="K71" t="s">
        <v>240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213</v>
      </c>
      <c r="P71" t="s">
        <v>214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22</v>
      </c>
      <c r="B72" s="42">
        <v>5</v>
      </c>
      <c r="C72" s="42">
        <v>514</v>
      </c>
      <c r="D72" s="42" t="s">
        <v>242</v>
      </c>
      <c r="E72" s="42" t="s">
        <v>38</v>
      </c>
      <c r="F72" t="s">
        <v>140</v>
      </c>
      <c r="G72" t="s">
        <v>141</v>
      </c>
      <c r="H72" t="s">
        <v>37</v>
      </c>
      <c r="I72" t="s">
        <v>211</v>
      </c>
      <c r="J72" s="43" t="s">
        <v>243</v>
      </c>
      <c r="K72" t="s">
        <v>244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82</v>
      </c>
      <c r="P72" t="s">
        <v>83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22</v>
      </c>
      <c r="B73" s="42">
        <v>6</v>
      </c>
      <c r="C73" s="42">
        <v>601</v>
      </c>
      <c r="D73" s="42" t="s">
        <v>245</v>
      </c>
      <c r="E73" s="42" t="s">
        <v>24</v>
      </c>
      <c r="F73" t="s">
        <v>246</v>
      </c>
      <c r="G73" t="s">
        <v>247</v>
      </c>
      <c r="H73" t="s">
        <v>37</v>
      </c>
      <c r="I73" t="s">
        <v>248</v>
      </c>
      <c r="J73" s="43" t="s">
        <v>249</v>
      </c>
      <c r="K73" t="s">
        <v>245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82</v>
      </c>
      <c r="P73" t="s">
        <v>83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22</v>
      </c>
      <c r="B74" s="42">
        <v>6</v>
      </c>
      <c r="C74" s="42">
        <v>602</v>
      </c>
      <c r="D74" s="42" t="s">
        <v>250</v>
      </c>
      <c r="E74" s="42" t="s">
        <v>24</v>
      </c>
      <c r="F74" t="s">
        <v>246</v>
      </c>
      <c r="G74" t="s">
        <v>247</v>
      </c>
      <c r="H74" t="s">
        <v>37</v>
      </c>
      <c r="I74" t="s">
        <v>248</v>
      </c>
      <c r="J74" s="43" t="s">
        <v>251</v>
      </c>
      <c r="K74" t="s">
        <v>250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82</v>
      </c>
      <c r="P74" t="s">
        <v>83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22</v>
      </c>
      <c r="B75" s="42">
        <v>6</v>
      </c>
      <c r="C75" s="42">
        <v>603</v>
      </c>
      <c r="D75" s="42" t="s">
        <v>252</v>
      </c>
      <c r="E75" s="42" t="s">
        <v>24</v>
      </c>
      <c r="F75" t="s">
        <v>246</v>
      </c>
      <c r="G75" t="s">
        <v>247</v>
      </c>
      <c r="H75" t="s">
        <v>37</v>
      </c>
      <c r="I75" t="s">
        <v>248</v>
      </c>
      <c r="J75" s="43" t="s">
        <v>253</v>
      </c>
      <c r="K75" t="s">
        <v>252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82</v>
      </c>
      <c r="P75" t="s">
        <v>83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22</v>
      </c>
      <c r="B76" s="42">
        <v>6</v>
      </c>
      <c r="C76" s="42">
        <v>604</v>
      </c>
      <c r="D76" s="42" t="s">
        <v>254</v>
      </c>
      <c r="E76" s="42" t="s">
        <v>24</v>
      </c>
      <c r="F76" t="s">
        <v>246</v>
      </c>
      <c r="G76" t="s">
        <v>247</v>
      </c>
      <c r="H76" t="s">
        <v>37</v>
      </c>
      <c r="I76" t="s">
        <v>248</v>
      </c>
      <c r="J76" s="43" t="s">
        <v>255</v>
      </c>
      <c r="K76" t="s">
        <v>254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82</v>
      </c>
      <c r="P76" t="s">
        <v>83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22</v>
      </c>
      <c r="B77" s="42">
        <v>6</v>
      </c>
      <c r="C77" s="42">
        <v>605</v>
      </c>
      <c r="D77" s="42" t="s">
        <v>256</v>
      </c>
      <c r="E77" s="42" t="s">
        <v>24</v>
      </c>
      <c r="F77" t="s">
        <v>246</v>
      </c>
      <c r="G77" t="s">
        <v>247</v>
      </c>
      <c r="H77" t="s">
        <v>37</v>
      </c>
      <c r="I77" t="s">
        <v>248</v>
      </c>
      <c r="J77" s="43" t="s">
        <v>257</v>
      </c>
      <c r="K77" t="s">
        <v>256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82</v>
      </c>
      <c r="P77" t="s">
        <v>83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22</v>
      </c>
      <c r="B78" s="42">
        <v>6</v>
      </c>
      <c r="C78" s="42">
        <v>606</v>
      </c>
      <c r="D78" s="42" t="s">
        <v>258</v>
      </c>
      <c r="E78" s="42" t="s">
        <v>24</v>
      </c>
      <c r="F78" t="s">
        <v>246</v>
      </c>
      <c r="G78" t="s">
        <v>247</v>
      </c>
      <c r="H78" t="s">
        <v>37</v>
      </c>
      <c r="I78" t="s">
        <v>248</v>
      </c>
      <c r="J78" s="43" t="s">
        <v>259</v>
      </c>
      <c r="K78" t="s">
        <v>258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82</v>
      </c>
      <c r="P78" t="s">
        <v>83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22</v>
      </c>
      <c r="B79" s="42">
        <v>6</v>
      </c>
      <c r="C79" s="42">
        <v>607</v>
      </c>
      <c r="D79" s="42" t="s">
        <v>260</v>
      </c>
      <c r="E79" s="42" t="s">
        <v>24</v>
      </c>
      <c r="F79" t="s">
        <v>246</v>
      </c>
      <c r="G79" t="s">
        <v>247</v>
      </c>
      <c r="H79" t="s">
        <v>37</v>
      </c>
      <c r="I79" t="s">
        <v>248</v>
      </c>
      <c r="J79" s="43" t="s">
        <v>261</v>
      </c>
      <c r="K79" t="s">
        <v>260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82</v>
      </c>
      <c r="P79" t="s">
        <v>83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22</v>
      </c>
      <c r="B80" s="42">
        <v>6</v>
      </c>
      <c r="C80" s="42">
        <v>608</v>
      </c>
      <c r="D80" s="42" t="s">
        <v>262</v>
      </c>
      <c r="E80" s="42" t="s">
        <v>24</v>
      </c>
      <c r="F80" t="s">
        <v>246</v>
      </c>
      <c r="G80" t="s">
        <v>247</v>
      </c>
      <c r="H80" t="s">
        <v>37</v>
      </c>
      <c r="I80" t="s">
        <v>248</v>
      </c>
      <c r="J80" s="43" t="s">
        <v>263</v>
      </c>
      <c r="K80" t="s">
        <v>262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82</v>
      </c>
      <c r="P80" t="s">
        <v>83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22</v>
      </c>
      <c r="B81" s="42">
        <v>6</v>
      </c>
      <c r="C81" s="42">
        <v>609</v>
      </c>
      <c r="D81" s="42" t="s">
        <v>264</v>
      </c>
      <c r="E81" s="42" t="s">
        <v>24</v>
      </c>
      <c r="F81" t="s">
        <v>246</v>
      </c>
      <c r="G81" t="s">
        <v>247</v>
      </c>
      <c r="H81" t="s">
        <v>37</v>
      </c>
      <c r="I81" t="s">
        <v>248</v>
      </c>
      <c r="J81" s="43" t="s">
        <v>265</v>
      </c>
      <c r="K81" t="s">
        <v>264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82</v>
      </c>
      <c r="P81" t="s">
        <v>83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22</v>
      </c>
      <c r="B82" s="42">
        <v>6</v>
      </c>
      <c r="C82" s="42">
        <v>610</v>
      </c>
      <c r="D82" s="42" t="s">
        <v>266</v>
      </c>
      <c r="E82" s="42" t="s">
        <v>24</v>
      </c>
      <c r="F82" t="s">
        <v>246</v>
      </c>
      <c r="G82" t="s">
        <v>247</v>
      </c>
      <c r="H82" t="s">
        <v>37</v>
      </c>
      <c r="I82" t="s">
        <v>248</v>
      </c>
      <c r="J82" s="43" t="s">
        <v>267</v>
      </c>
      <c r="K82" t="s">
        <v>266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82</v>
      </c>
      <c r="P82" t="s">
        <v>83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22</v>
      </c>
      <c r="B83" s="42">
        <v>6</v>
      </c>
      <c r="C83" s="42">
        <v>611</v>
      </c>
      <c r="D83" s="42" t="s">
        <v>268</v>
      </c>
      <c r="E83" s="42" t="s">
        <v>24</v>
      </c>
      <c r="F83" t="s">
        <v>246</v>
      </c>
      <c r="G83" t="s">
        <v>247</v>
      </c>
      <c r="H83" t="s">
        <v>37</v>
      </c>
      <c r="I83" t="s">
        <v>248</v>
      </c>
      <c r="J83" s="43" t="s">
        <v>269</v>
      </c>
      <c r="K83" t="s">
        <v>268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82</v>
      </c>
      <c r="P83" t="s">
        <v>83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22</v>
      </c>
      <c r="B84" s="42">
        <v>6</v>
      </c>
      <c r="C84" s="42">
        <v>612</v>
      </c>
      <c r="D84" s="42" t="s">
        <v>270</v>
      </c>
      <c r="E84" s="42" t="s">
        <v>24</v>
      </c>
      <c r="F84" t="s">
        <v>246</v>
      </c>
      <c r="G84" t="s">
        <v>247</v>
      </c>
      <c r="H84" t="s">
        <v>37</v>
      </c>
      <c r="I84" t="s">
        <v>248</v>
      </c>
      <c r="J84" s="43" t="s">
        <v>271</v>
      </c>
      <c r="K84" t="s">
        <v>270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82</v>
      </c>
      <c r="P84" t="s">
        <v>83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22</v>
      </c>
      <c r="B85" s="42">
        <v>6</v>
      </c>
      <c r="C85" s="42">
        <v>613</v>
      </c>
      <c r="D85" s="42" t="s">
        <v>272</v>
      </c>
      <c r="E85" s="42" t="s">
        <v>24</v>
      </c>
      <c r="F85" t="s">
        <v>246</v>
      </c>
      <c r="G85" t="s">
        <v>247</v>
      </c>
      <c r="H85" t="s">
        <v>37</v>
      </c>
      <c r="I85" t="s">
        <v>248</v>
      </c>
      <c r="J85" s="43" t="s">
        <v>273</v>
      </c>
      <c r="K85" t="s">
        <v>274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82</v>
      </c>
      <c r="P85" t="s">
        <v>83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22</v>
      </c>
      <c r="B86" s="42">
        <v>6</v>
      </c>
      <c r="C86" s="42">
        <v>614</v>
      </c>
      <c r="D86" s="42" t="s">
        <v>275</v>
      </c>
      <c r="E86" s="42" t="s">
        <v>24</v>
      </c>
      <c r="F86" t="s">
        <v>246</v>
      </c>
      <c r="G86" t="s">
        <v>247</v>
      </c>
      <c r="H86" t="s">
        <v>37</v>
      </c>
      <c r="I86" t="s">
        <v>248</v>
      </c>
      <c r="J86" s="43" t="s">
        <v>276</v>
      </c>
      <c r="K86" t="s">
        <v>275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82</v>
      </c>
      <c r="P86" t="s">
        <v>83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22</v>
      </c>
      <c r="B87" s="42">
        <v>7</v>
      </c>
      <c r="C87" s="42">
        <v>0</v>
      </c>
      <c r="D87" s="42" t="s">
        <v>277</v>
      </c>
      <c r="E87" s="42" t="s">
        <v>44</v>
      </c>
      <c r="F87" t="s">
        <v>278</v>
      </c>
      <c r="G87" t="s">
        <v>279</v>
      </c>
      <c r="H87" t="s">
        <v>31</v>
      </c>
      <c r="I87" t="s">
        <v>280</v>
      </c>
      <c r="J87" s="43" t="s">
        <v>281</v>
      </c>
      <c r="K87" t="s">
        <v>282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82</v>
      </c>
      <c r="P87" t="s">
        <v>83</v>
      </c>
      <c r="Q87" s="45">
        <v>12723.9704941</v>
      </c>
      <c r="R87" s="56"/>
      <c r="S87" s="56"/>
      <c r="T87" s="56"/>
    </row>
    <row r="88" spans="1:20">
      <c r="A88" s="41" t="s">
        <v>22</v>
      </c>
      <c r="B88" s="42">
        <v>7</v>
      </c>
      <c r="C88" s="42">
        <v>701</v>
      </c>
      <c r="D88" s="42" t="s">
        <v>44</v>
      </c>
      <c r="E88" s="42" t="s">
        <v>44</v>
      </c>
      <c r="F88" t="s">
        <v>278</v>
      </c>
      <c r="G88" t="s">
        <v>279</v>
      </c>
      <c r="H88" t="s">
        <v>31</v>
      </c>
      <c r="I88" t="s">
        <v>280</v>
      </c>
      <c r="J88" s="43" t="s">
        <v>283</v>
      </c>
      <c r="K88" t="s">
        <v>44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284</v>
      </c>
      <c r="P88" t="s">
        <v>285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22</v>
      </c>
      <c r="B89" s="42">
        <v>7</v>
      </c>
      <c r="C89" s="42">
        <v>702</v>
      </c>
      <c r="D89" s="42" t="s">
        <v>286</v>
      </c>
      <c r="E89" s="42" t="s">
        <v>44</v>
      </c>
      <c r="F89" t="s">
        <v>278</v>
      </c>
      <c r="G89" t="s">
        <v>279</v>
      </c>
      <c r="H89" t="s">
        <v>31</v>
      </c>
      <c r="I89" t="s">
        <v>280</v>
      </c>
      <c r="J89" s="43" t="s">
        <v>287</v>
      </c>
      <c r="K89" t="s">
        <v>286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284</v>
      </c>
      <c r="P89" t="s">
        <v>285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22</v>
      </c>
      <c r="B90" s="42">
        <v>7</v>
      </c>
      <c r="C90" s="42">
        <v>703</v>
      </c>
      <c r="D90" s="42" t="s">
        <v>288</v>
      </c>
      <c r="E90" s="42" t="s">
        <v>44</v>
      </c>
      <c r="F90" t="s">
        <v>278</v>
      </c>
      <c r="G90" t="s">
        <v>279</v>
      </c>
      <c r="H90" t="s">
        <v>31</v>
      </c>
      <c r="I90" t="s">
        <v>280</v>
      </c>
      <c r="J90" s="43" t="s">
        <v>289</v>
      </c>
      <c r="K90" t="s">
        <v>288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82</v>
      </c>
      <c r="P90" t="s">
        <v>83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22</v>
      </c>
      <c r="B91" s="42">
        <v>7</v>
      </c>
      <c r="C91" s="42">
        <v>704</v>
      </c>
      <c r="D91" s="42" t="s">
        <v>290</v>
      </c>
      <c r="E91" s="42" t="s">
        <v>44</v>
      </c>
      <c r="F91" t="s">
        <v>278</v>
      </c>
      <c r="G91" t="s">
        <v>279</v>
      </c>
      <c r="H91" t="s">
        <v>31</v>
      </c>
      <c r="I91" t="s">
        <v>280</v>
      </c>
      <c r="J91" s="43" t="s">
        <v>291</v>
      </c>
      <c r="K91" t="s">
        <v>290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284</v>
      </c>
      <c r="P91" t="s">
        <v>285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22</v>
      </c>
      <c r="B92" s="42">
        <v>7</v>
      </c>
      <c r="C92" s="42">
        <v>705</v>
      </c>
      <c r="D92" s="42" t="s">
        <v>292</v>
      </c>
      <c r="E92" s="42" t="s">
        <v>44</v>
      </c>
      <c r="F92" t="s">
        <v>278</v>
      </c>
      <c r="G92" t="s">
        <v>279</v>
      </c>
      <c r="H92" t="s">
        <v>31</v>
      </c>
      <c r="I92" t="s">
        <v>280</v>
      </c>
      <c r="J92" s="43" t="s">
        <v>293</v>
      </c>
      <c r="K92" t="s">
        <v>292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82</v>
      </c>
      <c r="P92" t="s">
        <v>83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22</v>
      </c>
      <c r="B93" s="42">
        <v>7</v>
      </c>
      <c r="C93" s="42">
        <v>706</v>
      </c>
      <c r="D93" s="42" t="s">
        <v>294</v>
      </c>
      <c r="E93" s="42" t="s">
        <v>44</v>
      </c>
      <c r="F93" t="s">
        <v>278</v>
      </c>
      <c r="G93" t="s">
        <v>279</v>
      </c>
      <c r="H93" t="s">
        <v>31</v>
      </c>
      <c r="I93" t="s">
        <v>280</v>
      </c>
      <c r="J93" s="43" t="s">
        <v>295</v>
      </c>
      <c r="K93" t="s">
        <v>294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82</v>
      </c>
      <c r="P93" t="s">
        <v>83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22</v>
      </c>
      <c r="B94" s="42">
        <v>7</v>
      </c>
      <c r="C94" s="42">
        <v>707</v>
      </c>
      <c r="D94" s="42" t="s">
        <v>296</v>
      </c>
      <c r="E94" s="42" t="s">
        <v>44</v>
      </c>
      <c r="F94" t="s">
        <v>278</v>
      </c>
      <c r="G94" t="s">
        <v>279</v>
      </c>
      <c r="H94" t="s">
        <v>31</v>
      </c>
      <c r="I94" t="s">
        <v>280</v>
      </c>
      <c r="J94" s="43" t="s">
        <v>297</v>
      </c>
      <c r="K94" t="s">
        <v>296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82</v>
      </c>
      <c r="P94" t="s">
        <v>83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22</v>
      </c>
      <c r="B95" s="42">
        <v>7</v>
      </c>
      <c r="C95" s="42">
        <v>708</v>
      </c>
      <c r="D95" s="42" t="s">
        <v>298</v>
      </c>
      <c r="E95" s="42" t="s">
        <v>44</v>
      </c>
      <c r="F95" t="s">
        <v>278</v>
      </c>
      <c r="G95" t="s">
        <v>279</v>
      </c>
      <c r="H95" t="s">
        <v>31</v>
      </c>
      <c r="I95" t="s">
        <v>280</v>
      </c>
      <c r="J95" s="43" t="s">
        <v>299</v>
      </c>
      <c r="K95" t="s">
        <v>298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82</v>
      </c>
      <c r="P95" t="s">
        <v>83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22</v>
      </c>
      <c r="B96" s="42">
        <v>7</v>
      </c>
      <c r="C96" s="42">
        <v>709</v>
      </c>
      <c r="D96" s="42" t="s">
        <v>300</v>
      </c>
      <c r="E96" s="42" t="s">
        <v>44</v>
      </c>
      <c r="F96" t="s">
        <v>278</v>
      </c>
      <c r="G96" t="s">
        <v>279</v>
      </c>
      <c r="H96" t="s">
        <v>31</v>
      </c>
      <c r="I96" t="s">
        <v>280</v>
      </c>
      <c r="J96" s="43" t="s">
        <v>301</v>
      </c>
      <c r="K96" t="s">
        <v>300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302</v>
      </c>
      <c r="P96" t="s">
        <v>303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22</v>
      </c>
      <c r="B97" s="42">
        <v>7</v>
      </c>
      <c r="C97" s="42">
        <v>710</v>
      </c>
      <c r="D97" s="42" t="s">
        <v>304</v>
      </c>
      <c r="E97" s="42" t="s">
        <v>44</v>
      </c>
      <c r="F97" t="s">
        <v>278</v>
      </c>
      <c r="G97" t="s">
        <v>279</v>
      </c>
      <c r="H97" t="s">
        <v>31</v>
      </c>
      <c r="I97" t="s">
        <v>280</v>
      </c>
      <c r="J97" s="43" t="s">
        <v>305</v>
      </c>
      <c r="K97" t="s">
        <v>304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302</v>
      </c>
      <c r="P97" t="s">
        <v>303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22</v>
      </c>
      <c r="B98" s="42">
        <v>7</v>
      </c>
      <c r="C98" s="42">
        <v>711</v>
      </c>
      <c r="D98" s="42" t="s">
        <v>306</v>
      </c>
      <c r="E98" s="42" t="s">
        <v>44</v>
      </c>
      <c r="F98" t="s">
        <v>278</v>
      </c>
      <c r="G98" t="s">
        <v>279</v>
      </c>
      <c r="H98" t="s">
        <v>31</v>
      </c>
      <c r="I98" t="s">
        <v>280</v>
      </c>
      <c r="J98" s="43" t="s">
        <v>307</v>
      </c>
      <c r="K98" t="s">
        <v>308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302</v>
      </c>
      <c r="P98" t="s">
        <v>303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22</v>
      </c>
      <c r="B99" s="42">
        <v>7</v>
      </c>
      <c r="C99" s="42">
        <v>712</v>
      </c>
      <c r="D99" s="42" t="s">
        <v>309</v>
      </c>
      <c r="E99" s="42" t="s">
        <v>44</v>
      </c>
      <c r="F99" t="s">
        <v>278</v>
      </c>
      <c r="G99" t="s">
        <v>279</v>
      </c>
      <c r="H99" t="s">
        <v>31</v>
      </c>
      <c r="I99" t="s">
        <v>280</v>
      </c>
      <c r="J99" s="43" t="s">
        <v>310</v>
      </c>
      <c r="K99" t="s">
        <v>311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302</v>
      </c>
      <c r="P99" t="s">
        <v>303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22</v>
      </c>
      <c r="B100" s="42">
        <v>7</v>
      </c>
      <c r="C100" s="42">
        <v>713</v>
      </c>
      <c r="D100" s="42" t="s">
        <v>312</v>
      </c>
      <c r="E100" s="42" t="s">
        <v>44</v>
      </c>
      <c r="F100" t="s">
        <v>278</v>
      </c>
      <c r="G100" t="s">
        <v>279</v>
      </c>
      <c r="H100" t="s">
        <v>31</v>
      </c>
      <c r="I100" t="s">
        <v>280</v>
      </c>
      <c r="J100" s="43" t="s">
        <v>313</v>
      </c>
      <c r="K100" t="s">
        <v>312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82</v>
      </c>
      <c r="P100" t="s">
        <v>83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22</v>
      </c>
      <c r="B101" s="42">
        <v>7</v>
      </c>
      <c r="C101" s="42">
        <v>714</v>
      </c>
      <c r="D101" s="42" t="s">
        <v>314</v>
      </c>
      <c r="E101" s="42" t="s">
        <v>44</v>
      </c>
      <c r="F101" t="s">
        <v>278</v>
      </c>
      <c r="G101" t="s">
        <v>279</v>
      </c>
      <c r="H101" t="s">
        <v>31</v>
      </c>
      <c r="I101" t="s">
        <v>280</v>
      </c>
      <c r="J101" s="43" t="s">
        <v>315</v>
      </c>
      <c r="K101" t="s">
        <v>314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82</v>
      </c>
      <c r="P101" t="s">
        <v>83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22</v>
      </c>
      <c r="B102" s="42">
        <v>7</v>
      </c>
      <c r="C102" s="42">
        <v>715</v>
      </c>
      <c r="D102" s="42" t="s">
        <v>316</v>
      </c>
      <c r="E102" s="42" t="s">
        <v>44</v>
      </c>
      <c r="F102" t="s">
        <v>278</v>
      </c>
      <c r="G102" t="s">
        <v>279</v>
      </c>
      <c r="H102" t="s">
        <v>31</v>
      </c>
      <c r="I102" t="s">
        <v>280</v>
      </c>
      <c r="J102" s="43" t="s">
        <v>317</v>
      </c>
      <c r="K102" t="s">
        <v>316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318</v>
      </c>
      <c r="P102" t="s">
        <v>319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22</v>
      </c>
      <c r="B103" s="42">
        <v>7</v>
      </c>
      <c r="C103" s="42">
        <v>716</v>
      </c>
      <c r="D103" s="42" t="s">
        <v>320</v>
      </c>
      <c r="E103" s="42" t="s">
        <v>44</v>
      </c>
      <c r="F103" t="s">
        <v>278</v>
      </c>
      <c r="G103" t="s">
        <v>279</v>
      </c>
      <c r="H103" t="s">
        <v>31</v>
      </c>
      <c r="I103" t="s">
        <v>280</v>
      </c>
      <c r="J103" s="43" t="s">
        <v>321</v>
      </c>
      <c r="K103" t="s">
        <v>320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318</v>
      </c>
      <c r="P103" t="s">
        <v>319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22</v>
      </c>
      <c r="B104" s="42">
        <v>7</v>
      </c>
      <c r="C104" s="42">
        <v>717</v>
      </c>
      <c r="D104" s="42" t="s">
        <v>322</v>
      </c>
      <c r="E104" s="42" t="s">
        <v>44</v>
      </c>
      <c r="F104" t="s">
        <v>278</v>
      </c>
      <c r="G104" t="s">
        <v>279</v>
      </c>
      <c r="H104" t="s">
        <v>31</v>
      </c>
      <c r="I104" t="s">
        <v>280</v>
      </c>
      <c r="J104" s="43" t="s">
        <v>323</v>
      </c>
      <c r="K104" t="s">
        <v>322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318</v>
      </c>
      <c r="P104" t="s">
        <v>319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22</v>
      </c>
      <c r="B105" s="42">
        <v>7</v>
      </c>
      <c r="C105" s="42">
        <v>718</v>
      </c>
      <c r="D105" s="42" t="s">
        <v>324</v>
      </c>
      <c r="E105" s="42" t="s">
        <v>44</v>
      </c>
      <c r="F105" t="s">
        <v>278</v>
      </c>
      <c r="G105" t="s">
        <v>279</v>
      </c>
      <c r="H105" t="s">
        <v>31</v>
      </c>
      <c r="I105" t="s">
        <v>280</v>
      </c>
      <c r="J105" s="43" t="s">
        <v>325</v>
      </c>
      <c r="K105" t="s">
        <v>324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318</v>
      </c>
      <c r="P105" t="s">
        <v>319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22</v>
      </c>
      <c r="B106" s="42">
        <v>7</v>
      </c>
      <c r="C106" s="42">
        <v>719</v>
      </c>
      <c r="D106" s="42" t="s">
        <v>326</v>
      </c>
      <c r="E106" s="42" t="s">
        <v>44</v>
      </c>
      <c r="F106" t="s">
        <v>278</v>
      </c>
      <c r="G106" t="s">
        <v>279</v>
      </c>
      <c r="H106" t="s">
        <v>31</v>
      </c>
      <c r="I106" t="s">
        <v>280</v>
      </c>
      <c r="J106" s="43" t="s">
        <v>327</v>
      </c>
      <c r="K106" t="s">
        <v>326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82</v>
      </c>
      <c r="P106" t="s">
        <v>83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22</v>
      </c>
      <c r="B107" s="42">
        <v>8</v>
      </c>
      <c r="C107" s="42">
        <v>801</v>
      </c>
      <c r="D107" s="42" t="s">
        <v>26</v>
      </c>
      <c r="E107" s="42" t="s">
        <v>26</v>
      </c>
      <c r="F107" t="s">
        <v>278</v>
      </c>
      <c r="G107" t="s">
        <v>279</v>
      </c>
      <c r="H107" t="s">
        <v>39</v>
      </c>
      <c r="I107" t="s">
        <v>328</v>
      </c>
      <c r="J107" s="43" t="s">
        <v>329</v>
      </c>
      <c r="K107" t="s">
        <v>26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330</v>
      </c>
      <c r="P107" t="s">
        <v>331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22</v>
      </c>
      <c r="B108" s="42">
        <v>8</v>
      </c>
      <c r="C108" s="42">
        <v>802</v>
      </c>
      <c r="D108" s="42" t="s">
        <v>332</v>
      </c>
      <c r="E108" s="42" t="s">
        <v>26</v>
      </c>
      <c r="F108" t="s">
        <v>278</v>
      </c>
      <c r="G108" t="s">
        <v>279</v>
      </c>
      <c r="H108" t="s">
        <v>39</v>
      </c>
      <c r="I108" t="s">
        <v>328</v>
      </c>
      <c r="J108" s="43" t="s">
        <v>333</v>
      </c>
      <c r="K108" t="s">
        <v>332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334</v>
      </c>
      <c r="P108" t="s">
        <v>335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22</v>
      </c>
      <c r="B109" s="42">
        <v>8</v>
      </c>
      <c r="C109" s="42">
        <v>803</v>
      </c>
      <c r="D109" s="42" t="s">
        <v>336</v>
      </c>
      <c r="E109" s="42" t="s">
        <v>26</v>
      </c>
      <c r="F109" t="s">
        <v>278</v>
      </c>
      <c r="G109" t="s">
        <v>279</v>
      </c>
      <c r="H109" t="s">
        <v>39</v>
      </c>
      <c r="I109" t="s">
        <v>328</v>
      </c>
      <c r="J109" s="43" t="s">
        <v>337</v>
      </c>
      <c r="K109" t="s">
        <v>336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334</v>
      </c>
      <c r="P109" t="s">
        <v>335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22</v>
      </c>
      <c r="B110" s="42">
        <v>8</v>
      </c>
      <c r="C110" s="42">
        <v>804</v>
      </c>
      <c r="D110" s="42" t="s">
        <v>338</v>
      </c>
      <c r="E110" s="42" t="s">
        <v>26</v>
      </c>
      <c r="F110" t="s">
        <v>278</v>
      </c>
      <c r="G110" t="s">
        <v>279</v>
      </c>
      <c r="H110" t="s">
        <v>39</v>
      </c>
      <c r="I110" t="s">
        <v>328</v>
      </c>
      <c r="J110" s="43" t="s">
        <v>339</v>
      </c>
      <c r="K110" t="s">
        <v>338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330</v>
      </c>
      <c r="P110" t="s">
        <v>331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22</v>
      </c>
      <c r="B111" s="42">
        <v>8</v>
      </c>
      <c r="C111" s="42">
        <v>805</v>
      </c>
      <c r="D111" s="42" t="s">
        <v>340</v>
      </c>
      <c r="E111" s="42" t="s">
        <v>26</v>
      </c>
      <c r="F111" t="s">
        <v>278</v>
      </c>
      <c r="G111" t="s">
        <v>279</v>
      </c>
      <c r="H111" t="s">
        <v>39</v>
      </c>
      <c r="I111" t="s">
        <v>328</v>
      </c>
      <c r="J111" s="43" t="s">
        <v>341</v>
      </c>
      <c r="K111" t="s">
        <v>340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82</v>
      </c>
      <c r="P111" t="s">
        <v>83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22</v>
      </c>
      <c r="B112" s="42">
        <v>8</v>
      </c>
      <c r="C112" s="42">
        <v>806</v>
      </c>
      <c r="D112" s="42" t="s">
        <v>342</v>
      </c>
      <c r="E112" s="42" t="s">
        <v>26</v>
      </c>
      <c r="F112" t="s">
        <v>278</v>
      </c>
      <c r="G112" t="s">
        <v>279</v>
      </c>
      <c r="H112" t="s">
        <v>39</v>
      </c>
      <c r="I112" t="s">
        <v>328</v>
      </c>
      <c r="J112" s="43" t="s">
        <v>343</v>
      </c>
      <c r="K112" t="s">
        <v>342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82</v>
      </c>
      <c r="P112" t="s">
        <v>83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22</v>
      </c>
      <c r="B113" s="42">
        <v>8</v>
      </c>
      <c r="C113" s="42">
        <v>807</v>
      </c>
      <c r="D113" s="42" t="s">
        <v>344</v>
      </c>
      <c r="E113" s="42" t="s">
        <v>26</v>
      </c>
      <c r="F113" t="s">
        <v>278</v>
      </c>
      <c r="G113" t="s">
        <v>279</v>
      </c>
      <c r="H113" t="s">
        <v>39</v>
      </c>
      <c r="I113" t="s">
        <v>328</v>
      </c>
      <c r="J113" s="43" t="s">
        <v>345</v>
      </c>
      <c r="K113" t="s">
        <v>344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82</v>
      </c>
      <c r="P113" t="s">
        <v>83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22</v>
      </c>
      <c r="B114" s="42">
        <v>8</v>
      </c>
      <c r="C114" s="42">
        <v>808</v>
      </c>
      <c r="D114" s="42" t="s">
        <v>346</v>
      </c>
      <c r="E114" s="42" t="s">
        <v>26</v>
      </c>
      <c r="F114" t="s">
        <v>278</v>
      </c>
      <c r="G114" t="s">
        <v>279</v>
      </c>
      <c r="H114" t="s">
        <v>39</v>
      </c>
      <c r="I114" t="s">
        <v>328</v>
      </c>
      <c r="J114" s="43" t="s">
        <v>347</v>
      </c>
      <c r="K114" t="s">
        <v>348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82</v>
      </c>
      <c r="P114" t="s">
        <v>83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22</v>
      </c>
      <c r="B115" s="42">
        <v>9</v>
      </c>
      <c r="C115" s="42">
        <v>901</v>
      </c>
      <c r="D115" s="42" t="s">
        <v>27</v>
      </c>
      <c r="E115" s="42" t="s">
        <v>27</v>
      </c>
      <c r="F115" t="s">
        <v>278</v>
      </c>
      <c r="G115" t="s">
        <v>279</v>
      </c>
      <c r="H115" t="s">
        <v>39</v>
      </c>
      <c r="I115" t="s">
        <v>349</v>
      </c>
      <c r="J115" s="43" t="s">
        <v>350</v>
      </c>
      <c r="K115" t="s">
        <v>27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82</v>
      </c>
      <c r="P115" t="s">
        <v>83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22</v>
      </c>
      <c r="B116" s="42">
        <v>9</v>
      </c>
      <c r="C116" s="42">
        <v>902</v>
      </c>
      <c r="D116" s="42" t="s">
        <v>351</v>
      </c>
      <c r="E116" s="42" t="s">
        <v>27</v>
      </c>
      <c r="F116" t="s">
        <v>278</v>
      </c>
      <c r="G116" t="s">
        <v>279</v>
      </c>
      <c r="H116" t="s">
        <v>39</v>
      </c>
      <c r="I116" t="s">
        <v>349</v>
      </c>
      <c r="J116" s="43" t="s">
        <v>352</v>
      </c>
      <c r="K116" t="s">
        <v>351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82</v>
      </c>
      <c r="P116" t="s">
        <v>83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22</v>
      </c>
      <c r="B117" s="42">
        <v>9</v>
      </c>
      <c r="C117" s="42">
        <v>903</v>
      </c>
      <c r="D117" s="42" t="s">
        <v>353</v>
      </c>
      <c r="E117" s="42" t="s">
        <v>27</v>
      </c>
      <c r="F117" t="s">
        <v>278</v>
      </c>
      <c r="G117" t="s">
        <v>279</v>
      </c>
      <c r="H117" t="s">
        <v>39</v>
      </c>
      <c r="I117" t="s">
        <v>349</v>
      </c>
      <c r="J117" s="43" t="s">
        <v>354</v>
      </c>
      <c r="K117" t="s">
        <v>353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82</v>
      </c>
      <c r="P117" t="s">
        <v>83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22</v>
      </c>
      <c r="B118" s="42">
        <v>9</v>
      </c>
      <c r="C118" s="42">
        <v>904</v>
      </c>
      <c r="D118" s="42" t="s">
        <v>355</v>
      </c>
      <c r="E118" s="42" t="s">
        <v>27</v>
      </c>
      <c r="F118" t="s">
        <v>278</v>
      </c>
      <c r="G118" t="s">
        <v>279</v>
      </c>
      <c r="H118" t="s">
        <v>39</v>
      </c>
      <c r="I118" t="s">
        <v>349</v>
      </c>
      <c r="J118" s="43" t="s">
        <v>356</v>
      </c>
      <c r="K118" t="s">
        <v>355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82</v>
      </c>
      <c r="P118" t="s">
        <v>83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22</v>
      </c>
      <c r="B119" s="42">
        <v>9</v>
      </c>
      <c r="C119" s="42">
        <v>905</v>
      </c>
      <c r="D119" s="42" t="s">
        <v>357</v>
      </c>
      <c r="E119" s="42" t="s">
        <v>27</v>
      </c>
      <c r="F119" t="s">
        <v>278</v>
      </c>
      <c r="G119" t="s">
        <v>279</v>
      </c>
      <c r="H119" t="s">
        <v>39</v>
      </c>
      <c r="I119" t="s">
        <v>349</v>
      </c>
      <c r="J119" s="43" t="s">
        <v>358</v>
      </c>
      <c r="K119" t="s">
        <v>357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82</v>
      </c>
      <c r="P119" t="s">
        <v>83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22</v>
      </c>
      <c r="B120" s="42">
        <v>9</v>
      </c>
      <c r="C120" s="42">
        <v>906</v>
      </c>
      <c r="D120" s="42" t="s">
        <v>359</v>
      </c>
      <c r="E120" s="42" t="s">
        <v>27</v>
      </c>
      <c r="F120" t="s">
        <v>278</v>
      </c>
      <c r="G120" t="s">
        <v>279</v>
      </c>
      <c r="H120" t="s">
        <v>39</v>
      </c>
      <c r="I120" t="s">
        <v>349</v>
      </c>
      <c r="J120" s="43" t="s">
        <v>360</v>
      </c>
      <c r="K120" t="s">
        <v>359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82</v>
      </c>
      <c r="P120" t="s">
        <v>83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22</v>
      </c>
      <c r="B121" s="42">
        <v>9</v>
      </c>
      <c r="C121" s="42">
        <v>907</v>
      </c>
      <c r="D121" s="42" t="s">
        <v>361</v>
      </c>
      <c r="E121" s="42" t="s">
        <v>27</v>
      </c>
      <c r="F121" t="s">
        <v>278</v>
      </c>
      <c r="G121" t="s">
        <v>279</v>
      </c>
      <c r="H121" t="s">
        <v>39</v>
      </c>
      <c r="I121" t="s">
        <v>349</v>
      </c>
      <c r="J121" s="43" t="s">
        <v>362</v>
      </c>
      <c r="K121" t="s">
        <v>361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82</v>
      </c>
      <c r="P121" t="s">
        <v>83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22</v>
      </c>
      <c r="B122" s="42">
        <v>9</v>
      </c>
      <c r="C122" s="42">
        <v>908</v>
      </c>
      <c r="D122" s="42" t="s">
        <v>363</v>
      </c>
      <c r="E122" s="42" t="s">
        <v>27</v>
      </c>
      <c r="F122" t="s">
        <v>278</v>
      </c>
      <c r="G122" t="s">
        <v>279</v>
      </c>
      <c r="H122" t="s">
        <v>39</v>
      </c>
      <c r="I122" t="s">
        <v>349</v>
      </c>
      <c r="J122" s="43" t="s">
        <v>364</v>
      </c>
      <c r="K122" t="s">
        <v>365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82</v>
      </c>
      <c r="P122" t="s">
        <v>83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22</v>
      </c>
      <c r="B123" s="42">
        <v>9</v>
      </c>
      <c r="C123" s="42">
        <v>909</v>
      </c>
      <c r="D123" s="42" t="s">
        <v>366</v>
      </c>
      <c r="E123" s="42" t="s">
        <v>27</v>
      </c>
      <c r="F123" t="s">
        <v>278</v>
      </c>
      <c r="G123" t="s">
        <v>279</v>
      </c>
      <c r="H123" t="s">
        <v>39</v>
      </c>
      <c r="I123" t="s">
        <v>349</v>
      </c>
      <c r="J123" s="43" t="s">
        <v>367</v>
      </c>
      <c r="K123" t="s">
        <v>366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82</v>
      </c>
      <c r="P123" t="s">
        <v>83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22</v>
      </c>
      <c r="B124" s="42">
        <v>9</v>
      </c>
      <c r="C124" s="42">
        <v>910</v>
      </c>
      <c r="D124" s="42" t="s">
        <v>368</v>
      </c>
      <c r="E124" s="42" t="s">
        <v>27</v>
      </c>
      <c r="F124" t="s">
        <v>278</v>
      </c>
      <c r="G124" t="s">
        <v>279</v>
      </c>
      <c r="H124" t="s">
        <v>39</v>
      </c>
      <c r="I124" t="s">
        <v>349</v>
      </c>
      <c r="J124" s="43" t="s">
        <v>369</v>
      </c>
      <c r="K124" t="s">
        <v>368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82</v>
      </c>
      <c r="P124" t="s">
        <v>83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22</v>
      </c>
      <c r="B125" s="42">
        <v>9</v>
      </c>
      <c r="C125" s="42">
        <v>911</v>
      </c>
      <c r="D125" s="42" t="s">
        <v>370</v>
      </c>
      <c r="E125" s="42" t="s">
        <v>27</v>
      </c>
      <c r="F125" t="s">
        <v>278</v>
      </c>
      <c r="G125" t="s">
        <v>279</v>
      </c>
      <c r="H125" t="s">
        <v>39</v>
      </c>
      <c r="I125" t="s">
        <v>349</v>
      </c>
      <c r="J125" s="43" t="s">
        <v>371</v>
      </c>
      <c r="K125" t="s">
        <v>370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82</v>
      </c>
      <c r="P125" t="s">
        <v>83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22</v>
      </c>
      <c r="B126" s="42">
        <v>9</v>
      </c>
      <c r="C126" s="42">
        <v>912</v>
      </c>
      <c r="D126" s="42" t="s">
        <v>372</v>
      </c>
      <c r="E126" s="42" t="s">
        <v>27</v>
      </c>
      <c r="F126" t="s">
        <v>278</v>
      </c>
      <c r="G126" t="s">
        <v>279</v>
      </c>
      <c r="H126" t="s">
        <v>39</v>
      </c>
      <c r="I126" t="s">
        <v>349</v>
      </c>
      <c r="J126" s="43" t="s">
        <v>373</v>
      </c>
      <c r="K126" t="s">
        <v>372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82</v>
      </c>
      <c r="P126" t="s">
        <v>83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22</v>
      </c>
      <c r="B127" s="42">
        <v>9</v>
      </c>
      <c r="C127" s="42">
        <v>913</v>
      </c>
      <c r="D127" s="42" t="s">
        <v>374</v>
      </c>
      <c r="E127" s="42" t="s">
        <v>27</v>
      </c>
      <c r="F127" t="s">
        <v>278</v>
      </c>
      <c r="G127" t="s">
        <v>279</v>
      </c>
      <c r="H127" t="s">
        <v>39</v>
      </c>
      <c r="I127" t="s">
        <v>349</v>
      </c>
      <c r="J127" s="43" t="s">
        <v>375</v>
      </c>
      <c r="K127" t="s">
        <v>374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82</v>
      </c>
      <c r="P127" t="s">
        <v>83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22</v>
      </c>
      <c r="B128" s="42">
        <v>9</v>
      </c>
      <c r="C128" s="42">
        <v>914</v>
      </c>
      <c r="D128" s="42" t="s">
        <v>376</v>
      </c>
      <c r="E128" s="42" t="s">
        <v>27</v>
      </c>
      <c r="F128" t="s">
        <v>278</v>
      </c>
      <c r="G128" t="s">
        <v>279</v>
      </c>
      <c r="H128" t="s">
        <v>39</v>
      </c>
      <c r="I128" t="s">
        <v>349</v>
      </c>
      <c r="J128" s="43" t="s">
        <v>377</v>
      </c>
      <c r="K128" t="s">
        <v>376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82</v>
      </c>
      <c r="P128" t="s">
        <v>83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22</v>
      </c>
      <c r="B129" s="42">
        <v>9</v>
      </c>
      <c r="C129" s="42">
        <v>915</v>
      </c>
      <c r="D129" s="42" t="s">
        <v>378</v>
      </c>
      <c r="E129" s="42" t="s">
        <v>27</v>
      </c>
      <c r="F129" t="s">
        <v>278</v>
      </c>
      <c r="G129" t="s">
        <v>279</v>
      </c>
      <c r="H129" t="s">
        <v>39</v>
      </c>
      <c r="I129" t="s">
        <v>349</v>
      </c>
      <c r="J129" s="43" t="s">
        <v>379</v>
      </c>
      <c r="K129" t="s">
        <v>378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82</v>
      </c>
      <c r="P129" t="s">
        <v>83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22</v>
      </c>
      <c r="B130" s="42">
        <v>9</v>
      </c>
      <c r="C130" s="42">
        <v>916</v>
      </c>
      <c r="D130" s="42" t="s">
        <v>380</v>
      </c>
      <c r="E130" s="42" t="s">
        <v>27</v>
      </c>
      <c r="F130" t="s">
        <v>278</v>
      </c>
      <c r="G130" t="s">
        <v>279</v>
      </c>
      <c r="H130" t="s">
        <v>39</v>
      </c>
      <c r="I130" t="s">
        <v>349</v>
      </c>
      <c r="J130" s="43" t="s">
        <v>381</v>
      </c>
      <c r="K130" t="s">
        <v>380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82</v>
      </c>
      <c r="P130" t="s">
        <v>83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22</v>
      </c>
      <c r="B131" s="42">
        <v>9</v>
      </c>
      <c r="C131" s="42">
        <v>917</v>
      </c>
      <c r="D131" s="42" t="s">
        <v>382</v>
      </c>
      <c r="E131" s="42" t="s">
        <v>27</v>
      </c>
      <c r="F131" t="s">
        <v>278</v>
      </c>
      <c r="G131" t="s">
        <v>279</v>
      </c>
      <c r="H131" t="s">
        <v>39</v>
      </c>
      <c r="I131" t="s">
        <v>349</v>
      </c>
      <c r="J131" s="43" t="s">
        <v>383</v>
      </c>
      <c r="K131" t="s">
        <v>382</v>
      </c>
      <c r="L131" t="s">
        <v>383</v>
      </c>
      <c r="M131" s="44">
        <v>-91.754255842500001</v>
      </c>
      <c r="N131" s="44">
        <v>14.7076969588</v>
      </c>
      <c r="O131" t="s">
        <v>82</v>
      </c>
      <c r="P131" t="s">
        <v>83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22</v>
      </c>
      <c r="B132" s="42">
        <v>9</v>
      </c>
      <c r="C132" s="42">
        <v>918</v>
      </c>
      <c r="D132" s="42" t="s">
        <v>384</v>
      </c>
      <c r="E132" s="42" t="s">
        <v>27</v>
      </c>
      <c r="F132" t="s">
        <v>278</v>
      </c>
      <c r="G132" t="s">
        <v>279</v>
      </c>
      <c r="H132" t="s">
        <v>39</v>
      </c>
      <c r="I132" t="s">
        <v>349</v>
      </c>
      <c r="J132" s="43" t="s">
        <v>385</v>
      </c>
      <c r="K132" t="s">
        <v>384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82</v>
      </c>
      <c r="P132" t="s">
        <v>83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22</v>
      </c>
      <c r="B133" s="42">
        <v>9</v>
      </c>
      <c r="C133" s="42">
        <v>919</v>
      </c>
      <c r="D133" s="42" t="s">
        <v>386</v>
      </c>
      <c r="E133" s="42" t="s">
        <v>27</v>
      </c>
      <c r="F133" t="s">
        <v>278</v>
      </c>
      <c r="G133" t="s">
        <v>279</v>
      </c>
      <c r="H133" t="s">
        <v>39</v>
      </c>
      <c r="I133" t="s">
        <v>349</v>
      </c>
      <c r="J133" s="43" t="s">
        <v>387</v>
      </c>
      <c r="K133" t="s">
        <v>386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82</v>
      </c>
      <c r="P133" t="s">
        <v>83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22</v>
      </c>
      <c r="B134" s="42">
        <v>9</v>
      </c>
      <c r="C134" s="42">
        <v>920</v>
      </c>
      <c r="D134" s="42" t="s">
        <v>388</v>
      </c>
      <c r="E134" s="42" t="s">
        <v>27</v>
      </c>
      <c r="F134" t="s">
        <v>278</v>
      </c>
      <c r="G134" t="s">
        <v>279</v>
      </c>
      <c r="H134" t="s">
        <v>39</v>
      </c>
      <c r="I134" t="s">
        <v>349</v>
      </c>
      <c r="J134" s="43" t="s">
        <v>389</v>
      </c>
      <c r="K134" t="s">
        <v>388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82</v>
      </c>
      <c r="P134" t="s">
        <v>83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22</v>
      </c>
      <c r="B135" s="42">
        <v>9</v>
      </c>
      <c r="C135" s="42">
        <v>921</v>
      </c>
      <c r="D135" s="42" t="s">
        <v>390</v>
      </c>
      <c r="E135" s="42" t="s">
        <v>27</v>
      </c>
      <c r="F135" t="s">
        <v>278</v>
      </c>
      <c r="G135" t="s">
        <v>279</v>
      </c>
      <c r="H135" t="s">
        <v>39</v>
      </c>
      <c r="I135" t="s">
        <v>349</v>
      </c>
      <c r="J135" s="43" t="s">
        <v>391</v>
      </c>
      <c r="K135" t="s">
        <v>390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82</v>
      </c>
      <c r="P135" t="s">
        <v>83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22</v>
      </c>
      <c r="B136" s="42">
        <v>9</v>
      </c>
      <c r="C136" s="42">
        <v>922</v>
      </c>
      <c r="D136" s="42" t="s">
        <v>392</v>
      </c>
      <c r="E136" s="42" t="s">
        <v>27</v>
      </c>
      <c r="F136" t="s">
        <v>278</v>
      </c>
      <c r="G136" t="s">
        <v>279</v>
      </c>
      <c r="H136" t="s">
        <v>39</v>
      </c>
      <c r="I136" t="s">
        <v>349</v>
      </c>
      <c r="J136" s="43" t="s">
        <v>393</v>
      </c>
      <c r="K136" t="s">
        <v>392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82</v>
      </c>
      <c r="P136" t="s">
        <v>83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22</v>
      </c>
      <c r="B137" s="42">
        <v>9</v>
      </c>
      <c r="C137" s="42">
        <v>923</v>
      </c>
      <c r="D137" s="42" t="s">
        <v>394</v>
      </c>
      <c r="E137" s="42" t="s">
        <v>27</v>
      </c>
      <c r="F137" t="s">
        <v>278</v>
      </c>
      <c r="G137" t="s">
        <v>279</v>
      </c>
      <c r="H137" t="s">
        <v>39</v>
      </c>
      <c r="I137" t="s">
        <v>349</v>
      </c>
      <c r="J137" s="43" t="s">
        <v>395</v>
      </c>
      <c r="K137" t="s">
        <v>394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82</v>
      </c>
      <c r="P137" t="s">
        <v>83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22</v>
      </c>
      <c r="B138" s="42">
        <v>9</v>
      </c>
      <c r="C138" s="42">
        <v>924</v>
      </c>
      <c r="D138" s="42" t="s">
        <v>396</v>
      </c>
      <c r="E138" s="42" t="s">
        <v>27</v>
      </c>
      <c r="F138" t="s">
        <v>278</v>
      </c>
      <c r="G138" t="s">
        <v>279</v>
      </c>
      <c r="H138" t="s">
        <v>39</v>
      </c>
      <c r="I138" t="s">
        <v>349</v>
      </c>
      <c r="J138" s="43" t="s">
        <v>397</v>
      </c>
      <c r="K138" t="s">
        <v>398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82</v>
      </c>
      <c r="P138" t="s">
        <v>83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22</v>
      </c>
      <c r="B139" s="42">
        <v>10</v>
      </c>
      <c r="C139" s="42">
        <v>1001</v>
      </c>
      <c r="D139" s="42" t="s">
        <v>399</v>
      </c>
      <c r="E139" s="42" t="s">
        <v>28</v>
      </c>
      <c r="F139" t="s">
        <v>278</v>
      </c>
      <c r="G139" t="s">
        <v>279</v>
      </c>
      <c r="H139" t="s">
        <v>37</v>
      </c>
      <c r="I139" t="s">
        <v>400</v>
      </c>
      <c r="J139" s="43" t="s">
        <v>401</v>
      </c>
      <c r="K139" t="s">
        <v>399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82</v>
      </c>
      <c r="P139" t="s">
        <v>83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22</v>
      </c>
      <c r="B140" s="42">
        <v>10</v>
      </c>
      <c r="C140" s="42">
        <v>1002</v>
      </c>
      <c r="D140" s="42" t="s">
        <v>402</v>
      </c>
      <c r="E140" s="42" t="s">
        <v>28</v>
      </c>
      <c r="F140" t="s">
        <v>278</v>
      </c>
      <c r="G140" t="s">
        <v>279</v>
      </c>
      <c r="H140" t="s">
        <v>37</v>
      </c>
      <c r="I140" t="s">
        <v>400</v>
      </c>
      <c r="J140" s="43" t="s">
        <v>403</v>
      </c>
      <c r="K140" t="s">
        <v>402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82</v>
      </c>
      <c r="P140" t="s">
        <v>83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22</v>
      </c>
      <c r="B141" s="42">
        <v>10</v>
      </c>
      <c r="C141" s="42">
        <v>1003</v>
      </c>
      <c r="D141" s="42" t="s">
        <v>404</v>
      </c>
      <c r="E141" s="42" t="s">
        <v>28</v>
      </c>
      <c r="F141" t="s">
        <v>278</v>
      </c>
      <c r="G141" t="s">
        <v>279</v>
      </c>
      <c r="H141" t="s">
        <v>37</v>
      </c>
      <c r="I141" t="s">
        <v>400</v>
      </c>
      <c r="J141" s="43" t="s">
        <v>405</v>
      </c>
      <c r="K141" t="s">
        <v>404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82</v>
      </c>
      <c r="P141" t="s">
        <v>83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22</v>
      </c>
      <c r="B142" s="42">
        <v>10</v>
      </c>
      <c r="C142" s="42">
        <v>1004</v>
      </c>
      <c r="D142" s="42" t="s">
        <v>406</v>
      </c>
      <c r="E142" s="42" t="s">
        <v>28</v>
      </c>
      <c r="F142" t="s">
        <v>278</v>
      </c>
      <c r="G142" t="s">
        <v>279</v>
      </c>
      <c r="H142" t="s">
        <v>37</v>
      </c>
      <c r="I142" t="s">
        <v>400</v>
      </c>
      <c r="J142" s="43" t="s">
        <v>407</v>
      </c>
      <c r="K142" t="s">
        <v>408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82</v>
      </c>
      <c r="P142" t="s">
        <v>83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22</v>
      </c>
      <c r="B143" s="42">
        <v>10</v>
      </c>
      <c r="C143" s="42">
        <v>1005</v>
      </c>
      <c r="D143" s="42" t="s">
        <v>409</v>
      </c>
      <c r="E143" s="42" t="s">
        <v>28</v>
      </c>
      <c r="F143" t="s">
        <v>278</v>
      </c>
      <c r="G143" t="s">
        <v>279</v>
      </c>
      <c r="H143" t="s">
        <v>37</v>
      </c>
      <c r="I143" t="s">
        <v>400</v>
      </c>
      <c r="J143" s="43" t="s">
        <v>410</v>
      </c>
      <c r="K143" t="s">
        <v>411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82</v>
      </c>
      <c r="P143" t="s">
        <v>83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22</v>
      </c>
      <c r="B144" s="42">
        <v>10</v>
      </c>
      <c r="C144" s="42">
        <v>1006</v>
      </c>
      <c r="D144" s="42" t="s">
        <v>412</v>
      </c>
      <c r="E144" s="42" t="s">
        <v>28</v>
      </c>
      <c r="F144" t="s">
        <v>278</v>
      </c>
      <c r="G144" t="s">
        <v>279</v>
      </c>
      <c r="H144" t="s">
        <v>37</v>
      </c>
      <c r="I144" t="s">
        <v>400</v>
      </c>
      <c r="J144" s="43" t="s">
        <v>413</v>
      </c>
      <c r="K144" t="s">
        <v>412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82</v>
      </c>
      <c r="P144" t="s">
        <v>83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22</v>
      </c>
      <c r="B145" s="42">
        <v>10</v>
      </c>
      <c r="C145" s="42">
        <v>1007</v>
      </c>
      <c r="D145" s="42" t="s">
        <v>414</v>
      </c>
      <c r="E145" s="42" t="s">
        <v>28</v>
      </c>
      <c r="F145" t="s">
        <v>278</v>
      </c>
      <c r="G145" t="s">
        <v>279</v>
      </c>
      <c r="H145" t="s">
        <v>37</v>
      </c>
      <c r="I145" t="s">
        <v>400</v>
      </c>
      <c r="J145" s="43" t="s">
        <v>415</v>
      </c>
      <c r="K145" t="s">
        <v>414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82</v>
      </c>
      <c r="P145" t="s">
        <v>83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22</v>
      </c>
      <c r="B146" s="42">
        <v>10</v>
      </c>
      <c r="C146" s="42">
        <v>1008</v>
      </c>
      <c r="D146" s="42" t="s">
        <v>416</v>
      </c>
      <c r="E146" s="42" t="s">
        <v>28</v>
      </c>
      <c r="F146" t="s">
        <v>278</v>
      </c>
      <c r="G146" t="s">
        <v>279</v>
      </c>
      <c r="H146" t="s">
        <v>37</v>
      </c>
      <c r="I146" t="s">
        <v>400</v>
      </c>
      <c r="J146" s="43" t="s">
        <v>417</v>
      </c>
      <c r="K146" t="s">
        <v>416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82</v>
      </c>
      <c r="P146" t="s">
        <v>83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22</v>
      </c>
      <c r="B147" s="42">
        <v>10</v>
      </c>
      <c r="C147" s="42">
        <v>1009</v>
      </c>
      <c r="D147" s="42" t="s">
        <v>418</v>
      </c>
      <c r="E147" s="42" t="s">
        <v>28</v>
      </c>
      <c r="F147" t="s">
        <v>278</v>
      </c>
      <c r="G147" t="s">
        <v>279</v>
      </c>
      <c r="H147" t="s">
        <v>37</v>
      </c>
      <c r="I147" t="s">
        <v>400</v>
      </c>
      <c r="J147" s="43" t="s">
        <v>419</v>
      </c>
      <c r="K147" t="s">
        <v>420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82</v>
      </c>
      <c r="P147" t="s">
        <v>83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22</v>
      </c>
      <c r="B148" s="42">
        <v>10</v>
      </c>
      <c r="C148" s="42">
        <v>1010</v>
      </c>
      <c r="D148" s="42" t="s">
        <v>421</v>
      </c>
      <c r="E148" s="42" t="s">
        <v>28</v>
      </c>
      <c r="F148" t="s">
        <v>278</v>
      </c>
      <c r="G148" t="s">
        <v>279</v>
      </c>
      <c r="H148" t="s">
        <v>37</v>
      </c>
      <c r="I148" t="s">
        <v>400</v>
      </c>
      <c r="J148" s="43" t="s">
        <v>422</v>
      </c>
      <c r="K148" t="s">
        <v>421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423</v>
      </c>
      <c r="P148" t="s">
        <v>214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22</v>
      </c>
      <c r="B149" s="42">
        <v>10</v>
      </c>
      <c r="C149" s="42">
        <v>1011</v>
      </c>
      <c r="D149" s="42" t="s">
        <v>424</v>
      </c>
      <c r="E149" s="42" t="s">
        <v>28</v>
      </c>
      <c r="F149" t="s">
        <v>278</v>
      </c>
      <c r="G149" t="s">
        <v>279</v>
      </c>
      <c r="H149" t="s">
        <v>37</v>
      </c>
      <c r="I149" t="s">
        <v>400</v>
      </c>
      <c r="J149" s="43" t="s">
        <v>425</v>
      </c>
      <c r="K149" t="s">
        <v>424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82</v>
      </c>
      <c r="P149" t="s">
        <v>83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22</v>
      </c>
      <c r="B150" s="42">
        <v>10</v>
      </c>
      <c r="C150" s="42">
        <v>1012</v>
      </c>
      <c r="D150" s="42" t="s">
        <v>426</v>
      </c>
      <c r="E150" s="42" t="s">
        <v>28</v>
      </c>
      <c r="F150" t="s">
        <v>278</v>
      </c>
      <c r="G150" t="s">
        <v>279</v>
      </c>
      <c r="H150" t="s">
        <v>37</v>
      </c>
      <c r="I150" t="s">
        <v>400</v>
      </c>
      <c r="J150" s="43" t="s">
        <v>427</v>
      </c>
      <c r="K150" t="s">
        <v>426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82</v>
      </c>
      <c r="P150" t="s">
        <v>83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22</v>
      </c>
      <c r="B151" s="42">
        <v>10</v>
      </c>
      <c r="C151" s="42">
        <v>1013</v>
      </c>
      <c r="D151" s="42" t="s">
        <v>428</v>
      </c>
      <c r="E151" s="42" t="s">
        <v>28</v>
      </c>
      <c r="F151" t="s">
        <v>278</v>
      </c>
      <c r="G151" t="s">
        <v>279</v>
      </c>
      <c r="H151" t="s">
        <v>37</v>
      </c>
      <c r="I151" t="s">
        <v>400</v>
      </c>
      <c r="J151" s="43" t="s">
        <v>429</v>
      </c>
      <c r="K151" t="s">
        <v>428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82</v>
      </c>
      <c r="P151" t="s">
        <v>83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22</v>
      </c>
      <c r="B152" s="42">
        <v>10</v>
      </c>
      <c r="C152" s="42">
        <v>1014</v>
      </c>
      <c r="D152" s="42" t="s">
        <v>430</v>
      </c>
      <c r="E152" s="42" t="s">
        <v>28</v>
      </c>
      <c r="F152" t="s">
        <v>278</v>
      </c>
      <c r="G152" t="s">
        <v>279</v>
      </c>
      <c r="H152" t="s">
        <v>37</v>
      </c>
      <c r="I152" t="s">
        <v>400</v>
      </c>
      <c r="J152" s="43" t="s">
        <v>431</v>
      </c>
      <c r="K152" t="s">
        <v>430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82</v>
      </c>
      <c r="P152" t="s">
        <v>83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22</v>
      </c>
      <c r="B153" s="42">
        <v>10</v>
      </c>
      <c r="C153" s="42">
        <v>1015</v>
      </c>
      <c r="D153" s="42" t="s">
        <v>432</v>
      </c>
      <c r="E153" s="42" t="s">
        <v>28</v>
      </c>
      <c r="F153" t="s">
        <v>278</v>
      </c>
      <c r="G153" t="s">
        <v>279</v>
      </c>
      <c r="H153" t="s">
        <v>37</v>
      </c>
      <c r="I153" t="s">
        <v>400</v>
      </c>
      <c r="J153" s="43" t="s">
        <v>433</v>
      </c>
      <c r="K153" t="s">
        <v>432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82</v>
      </c>
      <c r="P153" t="s">
        <v>83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22</v>
      </c>
      <c r="B154" s="42">
        <v>10</v>
      </c>
      <c r="C154" s="42">
        <v>1016</v>
      </c>
      <c r="D154" s="42" t="s">
        <v>434</v>
      </c>
      <c r="E154" s="42" t="s">
        <v>28</v>
      </c>
      <c r="F154" t="s">
        <v>278</v>
      </c>
      <c r="G154" t="s">
        <v>279</v>
      </c>
      <c r="H154" t="s">
        <v>37</v>
      </c>
      <c r="I154" t="s">
        <v>400</v>
      </c>
      <c r="J154" s="43" t="s">
        <v>435</v>
      </c>
      <c r="K154" t="s">
        <v>434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82</v>
      </c>
      <c r="P154" t="s">
        <v>83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22</v>
      </c>
      <c r="B155" s="42">
        <v>10</v>
      </c>
      <c r="C155" s="42">
        <v>1017</v>
      </c>
      <c r="D155" s="42" t="s">
        <v>436</v>
      </c>
      <c r="E155" s="42" t="s">
        <v>28</v>
      </c>
      <c r="F155" t="s">
        <v>278</v>
      </c>
      <c r="G155" t="s">
        <v>279</v>
      </c>
      <c r="H155" t="s">
        <v>37</v>
      </c>
      <c r="I155" t="s">
        <v>400</v>
      </c>
      <c r="J155" s="43" t="s">
        <v>437</v>
      </c>
      <c r="K155" t="s">
        <v>438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82</v>
      </c>
      <c r="P155" t="s">
        <v>83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22</v>
      </c>
      <c r="B156" s="42">
        <v>10</v>
      </c>
      <c r="C156" s="42">
        <v>1018</v>
      </c>
      <c r="D156" s="42" t="s">
        <v>439</v>
      </c>
      <c r="E156" s="42" t="s">
        <v>28</v>
      </c>
      <c r="F156" t="s">
        <v>278</v>
      </c>
      <c r="G156" t="s">
        <v>279</v>
      </c>
      <c r="H156" t="s">
        <v>37</v>
      </c>
      <c r="I156" t="s">
        <v>400</v>
      </c>
      <c r="J156" s="43" t="s">
        <v>440</v>
      </c>
      <c r="K156" t="s">
        <v>439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82</v>
      </c>
      <c r="P156" t="s">
        <v>83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22</v>
      </c>
      <c r="B157" s="42">
        <v>10</v>
      </c>
      <c r="C157" s="42">
        <v>1019</v>
      </c>
      <c r="D157" s="42" t="s">
        <v>441</v>
      </c>
      <c r="E157" s="42" t="s">
        <v>28</v>
      </c>
      <c r="F157" t="s">
        <v>278</v>
      </c>
      <c r="G157" t="s">
        <v>279</v>
      </c>
      <c r="H157" t="s">
        <v>37</v>
      </c>
      <c r="I157" t="s">
        <v>400</v>
      </c>
      <c r="J157" s="43" t="s">
        <v>442</v>
      </c>
      <c r="K157" t="s">
        <v>441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82</v>
      </c>
      <c r="P157" t="s">
        <v>83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22</v>
      </c>
      <c r="B158" s="42">
        <v>10</v>
      </c>
      <c r="C158" s="42">
        <v>1020</v>
      </c>
      <c r="D158" s="42" t="s">
        <v>443</v>
      </c>
      <c r="E158" s="42" t="s">
        <v>28</v>
      </c>
      <c r="F158" t="s">
        <v>278</v>
      </c>
      <c r="G158" t="s">
        <v>279</v>
      </c>
      <c r="H158" t="s">
        <v>37</v>
      </c>
      <c r="I158" t="s">
        <v>400</v>
      </c>
      <c r="J158" s="43" t="s">
        <v>444</v>
      </c>
      <c r="K158" t="s">
        <v>443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82</v>
      </c>
      <c r="P158" t="s">
        <v>83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22</v>
      </c>
      <c r="B159" s="42">
        <v>10</v>
      </c>
      <c r="C159" s="42">
        <v>1021</v>
      </c>
      <c r="D159" s="42" t="s">
        <v>445</v>
      </c>
      <c r="E159" s="42" t="s">
        <v>28</v>
      </c>
      <c r="F159" t="s">
        <v>278</v>
      </c>
      <c r="G159" t="s">
        <v>279</v>
      </c>
      <c r="H159" t="s">
        <v>37</v>
      </c>
      <c r="I159" t="s">
        <v>400</v>
      </c>
      <c r="J159" s="43" t="s">
        <v>446</v>
      </c>
      <c r="K159" t="s">
        <v>244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82</v>
      </c>
      <c r="P159" t="s">
        <v>83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22</v>
      </c>
      <c r="B160" s="42">
        <v>11</v>
      </c>
      <c r="C160" s="42">
        <v>1101</v>
      </c>
      <c r="D160" s="42" t="s">
        <v>50</v>
      </c>
      <c r="E160" s="42" t="s">
        <v>50</v>
      </c>
      <c r="F160" t="s">
        <v>278</v>
      </c>
      <c r="G160" t="s">
        <v>279</v>
      </c>
      <c r="H160" t="s">
        <v>37</v>
      </c>
      <c r="I160" t="s">
        <v>447</v>
      </c>
      <c r="J160" s="43" t="s">
        <v>448</v>
      </c>
      <c r="K160" t="s">
        <v>50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82</v>
      </c>
      <c r="P160" t="s">
        <v>83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22</v>
      </c>
      <c r="B161" s="42">
        <v>11</v>
      </c>
      <c r="C161" s="42">
        <v>1102</v>
      </c>
      <c r="D161" s="42" t="s">
        <v>449</v>
      </c>
      <c r="E161" s="42" t="s">
        <v>50</v>
      </c>
      <c r="F161" t="s">
        <v>278</v>
      </c>
      <c r="G161" t="s">
        <v>279</v>
      </c>
      <c r="H161" t="s">
        <v>37</v>
      </c>
      <c r="I161" t="s">
        <v>447</v>
      </c>
      <c r="J161" s="43" t="s">
        <v>450</v>
      </c>
      <c r="K161" t="s">
        <v>449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451</v>
      </c>
      <c r="P161" t="s">
        <v>319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22</v>
      </c>
      <c r="B162" s="42">
        <v>11</v>
      </c>
      <c r="C162" s="42">
        <v>1103</v>
      </c>
      <c r="D162" s="42" t="s">
        <v>452</v>
      </c>
      <c r="E162" s="42" t="s">
        <v>50</v>
      </c>
      <c r="F162" t="s">
        <v>278</v>
      </c>
      <c r="G162" t="s">
        <v>279</v>
      </c>
      <c r="H162" t="s">
        <v>37</v>
      </c>
      <c r="I162" t="s">
        <v>447</v>
      </c>
      <c r="J162" s="43" t="s">
        <v>453</v>
      </c>
      <c r="K162" t="s">
        <v>452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82</v>
      </c>
      <c r="P162" t="s">
        <v>83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22</v>
      </c>
      <c r="B163" s="42">
        <v>11</v>
      </c>
      <c r="C163" s="42">
        <v>1104</v>
      </c>
      <c r="D163" s="42" t="s">
        <v>454</v>
      </c>
      <c r="E163" s="42" t="s">
        <v>50</v>
      </c>
      <c r="F163" t="s">
        <v>278</v>
      </c>
      <c r="G163" t="s">
        <v>279</v>
      </c>
      <c r="H163" t="s">
        <v>37</v>
      </c>
      <c r="I163" t="s">
        <v>447</v>
      </c>
      <c r="J163" s="43" t="s">
        <v>455</v>
      </c>
      <c r="K163" t="s">
        <v>454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82</v>
      </c>
      <c r="P163" t="s">
        <v>83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22</v>
      </c>
      <c r="B164" s="42">
        <v>11</v>
      </c>
      <c r="C164" s="42">
        <v>1105</v>
      </c>
      <c r="D164" s="42" t="s">
        <v>456</v>
      </c>
      <c r="E164" s="42" t="s">
        <v>50</v>
      </c>
      <c r="F164" t="s">
        <v>278</v>
      </c>
      <c r="G164" t="s">
        <v>279</v>
      </c>
      <c r="H164" t="s">
        <v>37</v>
      </c>
      <c r="I164" t="s">
        <v>447</v>
      </c>
      <c r="J164" s="43" t="s">
        <v>457</v>
      </c>
      <c r="K164" t="s">
        <v>458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451</v>
      </c>
      <c r="P164" t="s">
        <v>319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22</v>
      </c>
      <c r="B165" s="42">
        <v>11</v>
      </c>
      <c r="C165" s="42">
        <v>1106</v>
      </c>
      <c r="D165" s="42" t="s">
        <v>459</v>
      </c>
      <c r="E165" s="42" t="s">
        <v>50</v>
      </c>
      <c r="F165" t="s">
        <v>278</v>
      </c>
      <c r="G165" t="s">
        <v>279</v>
      </c>
      <c r="H165" t="s">
        <v>37</v>
      </c>
      <c r="I165" t="s">
        <v>447</v>
      </c>
      <c r="J165" s="43" t="s">
        <v>460</v>
      </c>
      <c r="K165" t="s">
        <v>459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82</v>
      </c>
      <c r="P165" t="s">
        <v>83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22</v>
      </c>
      <c r="B166" s="42">
        <v>11</v>
      </c>
      <c r="C166" s="42">
        <v>1107</v>
      </c>
      <c r="D166" s="42" t="s">
        <v>461</v>
      </c>
      <c r="E166" s="42" t="s">
        <v>50</v>
      </c>
      <c r="F166" t="s">
        <v>278</v>
      </c>
      <c r="G166" t="s">
        <v>279</v>
      </c>
      <c r="H166" t="s">
        <v>37</v>
      </c>
      <c r="I166" t="s">
        <v>447</v>
      </c>
      <c r="J166" s="43" t="s">
        <v>462</v>
      </c>
      <c r="K166" t="s">
        <v>461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82</v>
      </c>
      <c r="P166" t="s">
        <v>83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22</v>
      </c>
      <c r="B167" s="42">
        <v>11</v>
      </c>
      <c r="C167" s="42">
        <v>1108</v>
      </c>
      <c r="D167" s="42" t="s">
        <v>463</v>
      </c>
      <c r="E167" s="42" t="s">
        <v>50</v>
      </c>
      <c r="F167" t="s">
        <v>278</v>
      </c>
      <c r="G167" t="s">
        <v>279</v>
      </c>
      <c r="H167" t="s">
        <v>37</v>
      </c>
      <c r="I167" t="s">
        <v>447</v>
      </c>
      <c r="J167" s="43" t="s">
        <v>464</v>
      </c>
      <c r="K167" t="s">
        <v>463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451</v>
      </c>
      <c r="P167" t="s">
        <v>319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22</v>
      </c>
      <c r="B168" s="42">
        <v>11</v>
      </c>
      <c r="C168" s="42">
        <v>1109</v>
      </c>
      <c r="D168" s="42" t="s">
        <v>465</v>
      </c>
      <c r="E168" s="42" t="s">
        <v>50</v>
      </c>
      <c r="F168" t="s">
        <v>278</v>
      </c>
      <c r="G168" t="s">
        <v>279</v>
      </c>
      <c r="H168" t="s">
        <v>37</v>
      </c>
      <c r="I168" t="s">
        <v>447</v>
      </c>
      <c r="J168" s="43" t="s">
        <v>466</v>
      </c>
      <c r="K168" t="s">
        <v>465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451</v>
      </c>
      <c r="P168" t="s">
        <v>319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22</v>
      </c>
      <c r="B169" s="42">
        <v>12</v>
      </c>
      <c r="C169" s="42">
        <v>1201</v>
      </c>
      <c r="D169" s="42" t="s">
        <v>43</v>
      </c>
      <c r="E169" s="42" t="s">
        <v>43</v>
      </c>
      <c r="F169" t="s">
        <v>278</v>
      </c>
      <c r="G169" t="s">
        <v>279</v>
      </c>
      <c r="H169" t="s">
        <v>39</v>
      </c>
      <c r="I169" t="s">
        <v>467</v>
      </c>
      <c r="J169" s="43" t="s">
        <v>468</v>
      </c>
      <c r="K169" t="s">
        <v>43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82</v>
      </c>
      <c r="P169" t="s">
        <v>83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22</v>
      </c>
      <c r="B170" s="42">
        <v>12</v>
      </c>
      <c r="C170" s="42">
        <v>1202</v>
      </c>
      <c r="D170" s="42" t="s">
        <v>98</v>
      </c>
      <c r="E170" s="42" t="s">
        <v>43</v>
      </c>
      <c r="F170" t="s">
        <v>278</v>
      </c>
      <c r="G170" t="s">
        <v>279</v>
      </c>
      <c r="H170" t="s">
        <v>39</v>
      </c>
      <c r="I170" t="s">
        <v>467</v>
      </c>
      <c r="J170" s="43" t="s">
        <v>99</v>
      </c>
      <c r="K170" t="s">
        <v>98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82</v>
      </c>
      <c r="P170" t="s">
        <v>83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22</v>
      </c>
      <c r="B171" s="42">
        <v>12</v>
      </c>
      <c r="C171" s="42">
        <v>1203</v>
      </c>
      <c r="D171" s="42" t="s">
        <v>469</v>
      </c>
      <c r="E171" s="42" t="s">
        <v>43</v>
      </c>
      <c r="F171" t="s">
        <v>278</v>
      </c>
      <c r="G171" t="s">
        <v>279</v>
      </c>
      <c r="H171" t="s">
        <v>39</v>
      </c>
      <c r="I171" t="s">
        <v>467</v>
      </c>
      <c r="J171" s="43" t="s">
        <v>470</v>
      </c>
      <c r="K171" t="s">
        <v>469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82</v>
      </c>
      <c r="P171" t="s">
        <v>83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22</v>
      </c>
      <c r="B172" s="42">
        <v>12</v>
      </c>
      <c r="C172" s="42">
        <v>1204</v>
      </c>
      <c r="D172" s="42" t="s">
        <v>471</v>
      </c>
      <c r="E172" s="42" t="s">
        <v>43</v>
      </c>
      <c r="F172" t="s">
        <v>278</v>
      </c>
      <c r="G172" t="s">
        <v>279</v>
      </c>
      <c r="H172" t="s">
        <v>39</v>
      </c>
      <c r="I172" t="s">
        <v>467</v>
      </c>
      <c r="J172" s="43" t="s">
        <v>472</v>
      </c>
      <c r="K172" t="s">
        <v>471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82</v>
      </c>
      <c r="P172" t="s">
        <v>83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22</v>
      </c>
      <c r="B173" s="42">
        <v>12</v>
      </c>
      <c r="C173" s="42">
        <v>1205</v>
      </c>
      <c r="D173" s="42" t="s">
        <v>473</v>
      </c>
      <c r="E173" s="42" t="s">
        <v>43</v>
      </c>
      <c r="F173" t="s">
        <v>278</v>
      </c>
      <c r="G173" t="s">
        <v>279</v>
      </c>
      <c r="H173" t="s">
        <v>39</v>
      </c>
      <c r="I173" t="s">
        <v>467</v>
      </c>
      <c r="J173" s="43" t="s">
        <v>474</v>
      </c>
      <c r="K173" t="s">
        <v>473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82</v>
      </c>
      <c r="P173" t="s">
        <v>83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22</v>
      </c>
      <c r="B174" s="42">
        <v>12</v>
      </c>
      <c r="C174" s="42">
        <v>1206</v>
      </c>
      <c r="D174" s="42" t="s">
        <v>475</v>
      </c>
      <c r="E174" s="42" t="s">
        <v>43</v>
      </c>
      <c r="F174" t="s">
        <v>278</v>
      </c>
      <c r="G174" t="s">
        <v>279</v>
      </c>
      <c r="H174" t="s">
        <v>39</v>
      </c>
      <c r="I174" t="s">
        <v>467</v>
      </c>
      <c r="J174" s="43" t="s">
        <v>476</v>
      </c>
      <c r="K174" t="s">
        <v>475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82</v>
      </c>
      <c r="P174" t="s">
        <v>83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22</v>
      </c>
      <c r="B175" s="42">
        <v>12</v>
      </c>
      <c r="C175" s="42">
        <v>1207</v>
      </c>
      <c r="D175" s="42" t="s">
        <v>477</v>
      </c>
      <c r="E175" s="42" t="s">
        <v>43</v>
      </c>
      <c r="F175" t="s">
        <v>278</v>
      </c>
      <c r="G175" t="s">
        <v>279</v>
      </c>
      <c r="H175" t="s">
        <v>39</v>
      </c>
      <c r="I175" t="s">
        <v>467</v>
      </c>
      <c r="J175" s="43" t="s">
        <v>478</v>
      </c>
      <c r="K175" t="s">
        <v>477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82</v>
      </c>
      <c r="P175" t="s">
        <v>83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22</v>
      </c>
      <c r="B176" s="42">
        <v>12</v>
      </c>
      <c r="C176" s="42">
        <v>1208</v>
      </c>
      <c r="D176" s="42" t="s">
        <v>479</v>
      </c>
      <c r="E176" s="42" t="s">
        <v>43</v>
      </c>
      <c r="F176" t="s">
        <v>278</v>
      </c>
      <c r="G176" t="s">
        <v>279</v>
      </c>
      <c r="H176" t="s">
        <v>39</v>
      </c>
      <c r="I176" t="s">
        <v>467</v>
      </c>
      <c r="J176" s="43" t="s">
        <v>480</v>
      </c>
      <c r="K176" t="s">
        <v>479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82</v>
      </c>
      <c r="P176" t="s">
        <v>83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22</v>
      </c>
      <c r="B177" s="42">
        <v>12</v>
      </c>
      <c r="C177" s="42">
        <v>1209</v>
      </c>
      <c r="D177" s="42" t="s">
        <v>481</v>
      </c>
      <c r="E177" s="42" t="s">
        <v>43</v>
      </c>
      <c r="F177" t="s">
        <v>278</v>
      </c>
      <c r="G177" t="s">
        <v>279</v>
      </c>
      <c r="H177" t="s">
        <v>39</v>
      </c>
      <c r="I177" t="s">
        <v>467</v>
      </c>
      <c r="J177" s="43" t="s">
        <v>482</v>
      </c>
      <c r="K177" t="s">
        <v>481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82</v>
      </c>
      <c r="P177" t="s">
        <v>83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22</v>
      </c>
      <c r="B178" s="42">
        <v>12</v>
      </c>
      <c r="C178" s="42">
        <v>1210</v>
      </c>
      <c r="D178" s="42" t="s">
        <v>483</v>
      </c>
      <c r="E178" s="42" t="s">
        <v>43</v>
      </c>
      <c r="F178" t="s">
        <v>278</v>
      </c>
      <c r="G178" t="s">
        <v>279</v>
      </c>
      <c r="H178" t="s">
        <v>39</v>
      </c>
      <c r="I178" t="s">
        <v>467</v>
      </c>
      <c r="J178" s="43" t="s">
        <v>484</v>
      </c>
      <c r="K178" t="s">
        <v>483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82</v>
      </c>
      <c r="P178" t="s">
        <v>83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22</v>
      </c>
      <c r="B179" s="42">
        <v>12</v>
      </c>
      <c r="C179" s="42">
        <v>1211</v>
      </c>
      <c r="D179" s="42" t="s">
        <v>485</v>
      </c>
      <c r="E179" s="42" t="s">
        <v>43</v>
      </c>
      <c r="F179" t="s">
        <v>278</v>
      </c>
      <c r="G179" t="s">
        <v>279</v>
      </c>
      <c r="H179" t="s">
        <v>39</v>
      </c>
      <c r="I179" t="s">
        <v>467</v>
      </c>
      <c r="J179" s="43" t="s">
        <v>486</v>
      </c>
      <c r="K179" t="s">
        <v>485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82</v>
      </c>
      <c r="P179" t="s">
        <v>83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22</v>
      </c>
      <c r="B180" s="42">
        <v>12</v>
      </c>
      <c r="C180" s="42">
        <v>1212</v>
      </c>
      <c r="D180" s="42" t="s">
        <v>487</v>
      </c>
      <c r="E180" s="42" t="s">
        <v>43</v>
      </c>
      <c r="F180" t="s">
        <v>278</v>
      </c>
      <c r="G180" t="s">
        <v>279</v>
      </c>
      <c r="H180" t="s">
        <v>39</v>
      </c>
      <c r="I180" t="s">
        <v>467</v>
      </c>
      <c r="J180" s="43" t="s">
        <v>488</v>
      </c>
      <c r="K180" t="s">
        <v>487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82</v>
      </c>
      <c r="P180" t="s">
        <v>83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22</v>
      </c>
      <c r="B181" s="42">
        <v>12</v>
      </c>
      <c r="C181" s="42">
        <v>1213</v>
      </c>
      <c r="D181" s="42" t="s">
        <v>489</v>
      </c>
      <c r="E181" s="42" t="s">
        <v>43</v>
      </c>
      <c r="F181" t="s">
        <v>278</v>
      </c>
      <c r="G181" t="s">
        <v>279</v>
      </c>
      <c r="H181" t="s">
        <v>39</v>
      </c>
      <c r="I181" t="s">
        <v>467</v>
      </c>
      <c r="J181" s="43" t="s">
        <v>490</v>
      </c>
      <c r="K181" t="s">
        <v>489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82</v>
      </c>
      <c r="P181" t="s">
        <v>83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22</v>
      </c>
      <c r="B182" s="42">
        <v>12</v>
      </c>
      <c r="C182" s="42">
        <v>1214</v>
      </c>
      <c r="D182" s="42" t="s">
        <v>491</v>
      </c>
      <c r="E182" s="42" t="s">
        <v>43</v>
      </c>
      <c r="F182" t="s">
        <v>278</v>
      </c>
      <c r="G182" t="s">
        <v>279</v>
      </c>
      <c r="H182" t="s">
        <v>39</v>
      </c>
      <c r="I182" t="s">
        <v>467</v>
      </c>
      <c r="J182" s="43" t="s">
        <v>492</v>
      </c>
      <c r="K182" t="s">
        <v>491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82</v>
      </c>
      <c r="P182" t="s">
        <v>83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22</v>
      </c>
      <c r="B183" s="42">
        <v>12</v>
      </c>
      <c r="C183" s="42">
        <v>1215</v>
      </c>
      <c r="D183" s="42" t="s">
        <v>493</v>
      </c>
      <c r="E183" s="42" t="s">
        <v>43</v>
      </c>
      <c r="F183" t="s">
        <v>278</v>
      </c>
      <c r="G183" t="s">
        <v>279</v>
      </c>
      <c r="H183" t="s">
        <v>39</v>
      </c>
      <c r="I183" t="s">
        <v>467</v>
      </c>
      <c r="J183" s="43" t="s">
        <v>494</v>
      </c>
      <c r="K183" t="s">
        <v>493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82</v>
      </c>
      <c r="P183" t="s">
        <v>83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22</v>
      </c>
      <c r="B184" s="42">
        <v>12</v>
      </c>
      <c r="C184" s="42">
        <v>1216</v>
      </c>
      <c r="D184" s="42" t="s">
        <v>495</v>
      </c>
      <c r="E184" s="42" t="s">
        <v>43</v>
      </c>
      <c r="F184" t="s">
        <v>278</v>
      </c>
      <c r="G184" t="s">
        <v>279</v>
      </c>
      <c r="H184" t="s">
        <v>39</v>
      </c>
      <c r="I184" t="s">
        <v>467</v>
      </c>
      <c r="J184" s="43" t="s">
        <v>496</v>
      </c>
      <c r="K184" t="s">
        <v>495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82</v>
      </c>
      <c r="P184" t="s">
        <v>83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22</v>
      </c>
      <c r="B185" s="42">
        <v>12</v>
      </c>
      <c r="C185" s="42">
        <v>1217</v>
      </c>
      <c r="D185" s="42" t="s">
        <v>497</v>
      </c>
      <c r="E185" s="42" t="s">
        <v>43</v>
      </c>
      <c r="F185" t="s">
        <v>278</v>
      </c>
      <c r="G185" t="s">
        <v>279</v>
      </c>
      <c r="H185" t="s">
        <v>39</v>
      </c>
      <c r="I185" t="s">
        <v>467</v>
      </c>
      <c r="J185" s="43" t="s">
        <v>498</v>
      </c>
      <c r="K185" t="s">
        <v>497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82</v>
      </c>
      <c r="P185" t="s">
        <v>83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22</v>
      </c>
      <c r="B186" s="42">
        <v>12</v>
      </c>
      <c r="C186" s="42">
        <v>1218</v>
      </c>
      <c r="D186" s="42" t="s">
        <v>499</v>
      </c>
      <c r="E186" s="42" t="s">
        <v>43</v>
      </c>
      <c r="F186" t="s">
        <v>278</v>
      </c>
      <c r="G186" t="s">
        <v>279</v>
      </c>
      <c r="H186" t="s">
        <v>39</v>
      </c>
      <c r="I186" t="s">
        <v>467</v>
      </c>
      <c r="J186" s="43" t="s">
        <v>500</v>
      </c>
      <c r="K186" t="s">
        <v>499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82</v>
      </c>
      <c r="P186" t="s">
        <v>83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22</v>
      </c>
      <c r="B187" s="42">
        <v>12</v>
      </c>
      <c r="C187" s="42">
        <v>1219</v>
      </c>
      <c r="D187" s="42" t="s">
        <v>501</v>
      </c>
      <c r="E187" s="42" t="s">
        <v>43</v>
      </c>
      <c r="F187" t="s">
        <v>278</v>
      </c>
      <c r="G187" t="s">
        <v>279</v>
      </c>
      <c r="H187" t="s">
        <v>39</v>
      </c>
      <c r="I187" t="s">
        <v>467</v>
      </c>
      <c r="J187" s="43" t="s">
        <v>502</v>
      </c>
      <c r="K187" t="s">
        <v>501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82</v>
      </c>
      <c r="P187" t="s">
        <v>83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22</v>
      </c>
      <c r="B188" s="42">
        <v>12</v>
      </c>
      <c r="C188" s="42">
        <v>1220</v>
      </c>
      <c r="D188" s="42" t="s">
        <v>503</v>
      </c>
      <c r="E188" s="42" t="s">
        <v>43</v>
      </c>
      <c r="F188" t="s">
        <v>278</v>
      </c>
      <c r="G188" t="s">
        <v>279</v>
      </c>
      <c r="H188" t="s">
        <v>39</v>
      </c>
      <c r="I188" t="s">
        <v>467</v>
      </c>
      <c r="J188" s="43" t="s">
        <v>504</v>
      </c>
      <c r="K188" t="s">
        <v>503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82</v>
      </c>
      <c r="P188" t="s">
        <v>83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22</v>
      </c>
      <c r="B189" s="42">
        <v>12</v>
      </c>
      <c r="C189" s="42">
        <v>1221</v>
      </c>
      <c r="D189" s="42" t="s">
        <v>505</v>
      </c>
      <c r="E189" s="42" t="s">
        <v>43</v>
      </c>
      <c r="F189" t="s">
        <v>278</v>
      </c>
      <c r="G189" t="s">
        <v>279</v>
      </c>
      <c r="H189" t="s">
        <v>39</v>
      </c>
      <c r="I189" t="s">
        <v>467</v>
      </c>
      <c r="J189" s="43" t="s">
        <v>506</v>
      </c>
      <c r="K189" t="s">
        <v>505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82</v>
      </c>
      <c r="P189" t="s">
        <v>83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22</v>
      </c>
      <c r="B190" s="42">
        <v>12</v>
      </c>
      <c r="C190" s="42">
        <v>1222</v>
      </c>
      <c r="D190" s="42" t="s">
        <v>507</v>
      </c>
      <c r="E190" s="42" t="s">
        <v>43</v>
      </c>
      <c r="F190" t="s">
        <v>278</v>
      </c>
      <c r="G190" t="s">
        <v>279</v>
      </c>
      <c r="H190" t="s">
        <v>39</v>
      </c>
      <c r="I190" t="s">
        <v>467</v>
      </c>
      <c r="J190" s="43" t="s">
        <v>508</v>
      </c>
      <c r="K190" t="s">
        <v>507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82</v>
      </c>
      <c r="P190" t="s">
        <v>83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22</v>
      </c>
      <c r="B191" s="42">
        <v>12</v>
      </c>
      <c r="C191" s="42">
        <v>1223</v>
      </c>
      <c r="D191" s="42" t="s">
        <v>509</v>
      </c>
      <c r="E191" s="42" t="s">
        <v>43</v>
      </c>
      <c r="F191" t="s">
        <v>278</v>
      </c>
      <c r="G191" t="s">
        <v>279</v>
      </c>
      <c r="H191" t="s">
        <v>39</v>
      </c>
      <c r="I191" t="s">
        <v>467</v>
      </c>
      <c r="J191" s="43" t="s">
        <v>510</v>
      </c>
      <c r="K191" t="s">
        <v>509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82</v>
      </c>
      <c r="P191" t="s">
        <v>83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22</v>
      </c>
      <c r="B192" s="42">
        <v>12</v>
      </c>
      <c r="C192" s="42">
        <v>1224</v>
      </c>
      <c r="D192" s="42" t="s">
        <v>511</v>
      </c>
      <c r="E192" s="42" t="s">
        <v>43</v>
      </c>
      <c r="F192" t="s">
        <v>278</v>
      </c>
      <c r="G192" t="s">
        <v>279</v>
      </c>
      <c r="H192" t="s">
        <v>39</v>
      </c>
      <c r="I192" t="s">
        <v>467</v>
      </c>
      <c r="J192" s="43" t="s">
        <v>512</v>
      </c>
      <c r="K192" t="s">
        <v>511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82</v>
      </c>
      <c r="P192" t="s">
        <v>83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22</v>
      </c>
      <c r="B193" s="42">
        <v>12</v>
      </c>
      <c r="C193" s="42">
        <v>1225</v>
      </c>
      <c r="D193" s="42" t="s">
        <v>513</v>
      </c>
      <c r="E193" s="42" t="s">
        <v>43</v>
      </c>
      <c r="F193" t="s">
        <v>278</v>
      </c>
      <c r="G193" t="s">
        <v>279</v>
      </c>
      <c r="H193" t="s">
        <v>39</v>
      </c>
      <c r="I193" t="s">
        <v>467</v>
      </c>
      <c r="J193" s="43" t="s">
        <v>514</v>
      </c>
      <c r="K193" t="s">
        <v>513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82</v>
      </c>
      <c r="P193" t="s">
        <v>83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22</v>
      </c>
      <c r="B194" s="42">
        <v>12</v>
      </c>
      <c r="C194" s="42">
        <v>1226</v>
      </c>
      <c r="D194" s="42" t="s">
        <v>515</v>
      </c>
      <c r="E194" s="42" t="s">
        <v>43</v>
      </c>
      <c r="F194" t="s">
        <v>278</v>
      </c>
      <c r="G194" t="s">
        <v>279</v>
      </c>
      <c r="H194" t="s">
        <v>39</v>
      </c>
      <c r="I194" t="s">
        <v>467</v>
      </c>
      <c r="J194" s="43" t="s">
        <v>516</v>
      </c>
      <c r="K194" t="s">
        <v>515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82</v>
      </c>
      <c r="P194" t="s">
        <v>83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22</v>
      </c>
      <c r="B195" s="42">
        <v>12</v>
      </c>
      <c r="C195" s="42">
        <v>1227</v>
      </c>
      <c r="D195" s="42" t="s">
        <v>517</v>
      </c>
      <c r="E195" s="42" t="s">
        <v>43</v>
      </c>
      <c r="F195" t="s">
        <v>278</v>
      </c>
      <c r="G195" t="s">
        <v>279</v>
      </c>
      <c r="H195" t="s">
        <v>39</v>
      </c>
      <c r="I195" t="s">
        <v>467</v>
      </c>
      <c r="J195" s="43" t="s">
        <v>518</v>
      </c>
      <c r="K195" t="s">
        <v>517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82</v>
      </c>
      <c r="P195" t="s">
        <v>83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22</v>
      </c>
      <c r="B196" s="42">
        <v>12</v>
      </c>
      <c r="C196" s="42">
        <v>1228</v>
      </c>
      <c r="D196" s="42" t="s">
        <v>519</v>
      </c>
      <c r="E196" s="42" t="s">
        <v>43</v>
      </c>
      <c r="F196" t="s">
        <v>278</v>
      </c>
      <c r="G196" t="s">
        <v>279</v>
      </c>
      <c r="H196" t="s">
        <v>39</v>
      </c>
      <c r="I196" t="s">
        <v>467</v>
      </c>
      <c r="J196" s="43" t="s">
        <v>520</v>
      </c>
      <c r="K196" t="s">
        <v>519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82</v>
      </c>
      <c r="P196" t="s">
        <v>83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22</v>
      </c>
      <c r="B197" s="42">
        <v>12</v>
      </c>
      <c r="C197" s="42">
        <v>1229</v>
      </c>
      <c r="D197" s="42" t="s">
        <v>414</v>
      </c>
      <c r="E197" s="42" t="s">
        <v>43</v>
      </c>
      <c r="F197" t="s">
        <v>278</v>
      </c>
      <c r="G197" t="s">
        <v>279</v>
      </c>
      <c r="H197" t="s">
        <v>39</v>
      </c>
      <c r="I197" t="s">
        <v>467</v>
      </c>
      <c r="J197" s="43" t="s">
        <v>415</v>
      </c>
      <c r="K197" t="s">
        <v>414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82</v>
      </c>
      <c r="P197" t="s">
        <v>83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22</v>
      </c>
      <c r="B198" s="42">
        <v>12</v>
      </c>
      <c r="C198" s="42">
        <v>1230</v>
      </c>
      <c r="D198" s="42" t="s">
        <v>521</v>
      </c>
      <c r="E198" s="42" t="s">
        <v>43</v>
      </c>
      <c r="F198" t="s">
        <v>278</v>
      </c>
      <c r="G198" t="s">
        <v>279</v>
      </c>
      <c r="H198" t="s">
        <v>39</v>
      </c>
      <c r="I198" t="s">
        <v>467</v>
      </c>
      <c r="J198" s="43" t="s">
        <v>522</v>
      </c>
      <c r="K198" t="s">
        <v>244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82</v>
      </c>
      <c r="P198" t="s">
        <v>83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22</v>
      </c>
      <c r="B199" s="42">
        <v>13</v>
      </c>
      <c r="C199" s="42">
        <v>1301</v>
      </c>
      <c r="D199" s="42" t="s">
        <v>40</v>
      </c>
      <c r="E199" s="42" t="s">
        <v>40</v>
      </c>
      <c r="F199" t="s">
        <v>523</v>
      </c>
      <c r="G199" t="s">
        <v>524</v>
      </c>
      <c r="H199" t="s">
        <v>39</v>
      </c>
      <c r="I199" t="s">
        <v>525</v>
      </c>
      <c r="J199" s="43" t="s">
        <v>526</v>
      </c>
      <c r="K199" t="s">
        <v>40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527</v>
      </c>
      <c r="P199" t="s">
        <v>528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22</v>
      </c>
      <c r="B200" s="42">
        <v>13</v>
      </c>
      <c r="C200" s="42">
        <v>1302</v>
      </c>
      <c r="D200" s="42" t="s">
        <v>529</v>
      </c>
      <c r="E200" s="42" t="s">
        <v>40</v>
      </c>
      <c r="F200" t="s">
        <v>523</v>
      </c>
      <c r="G200" t="s">
        <v>524</v>
      </c>
      <c r="H200" t="s">
        <v>39</v>
      </c>
      <c r="I200" t="s">
        <v>525</v>
      </c>
      <c r="J200" s="43" t="s">
        <v>530</v>
      </c>
      <c r="K200" t="s">
        <v>529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531</v>
      </c>
      <c r="P200" t="s">
        <v>532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22</v>
      </c>
      <c r="B201" s="42">
        <v>13</v>
      </c>
      <c r="C201" s="42">
        <v>1303</v>
      </c>
      <c r="D201" s="42" t="s">
        <v>533</v>
      </c>
      <c r="E201" s="42" t="s">
        <v>40</v>
      </c>
      <c r="F201" t="s">
        <v>523</v>
      </c>
      <c r="G201" t="s">
        <v>524</v>
      </c>
      <c r="H201" t="s">
        <v>39</v>
      </c>
      <c r="I201" t="s">
        <v>525</v>
      </c>
      <c r="J201" s="43" t="s">
        <v>534</v>
      </c>
      <c r="K201" t="s">
        <v>533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527</v>
      </c>
      <c r="P201" t="s">
        <v>528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22</v>
      </c>
      <c r="B202" s="42">
        <v>13</v>
      </c>
      <c r="C202" s="42">
        <v>1304</v>
      </c>
      <c r="D202" s="42" t="s">
        <v>535</v>
      </c>
      <c r="E202" s="42" t="s">
        <v>40</v>
      </c>
      <c r="F202" t="s">
        <v>523</v>
      </c>
      <c r="G202" t="s">
        <v>524</v>
      </c>
      <c r="H202" t="s">
        <v>39</v>
      </c>
      <c r="I202" t="s">
        <v>525</v>
      </c>
      <c r="J202" s="43" t="s">
        <v>536</v>
      </c>
      <c r="K202" t="s">
        <v>535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527</v>
      </c>
      <c r="P202" t="s">
        <v>528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22</v>
      </c>
      <c r="B203" s="42">
        <v>13</v>
      </c>
      <c r="C203" s="42">
        <v>1305</v>
      </c>
      <c r="D203" s="42" t="s">
        <v>537</v>
      </c>
      <c r="E203" s="42" t="s">
        <v>40</v>
      </c>
      <c r="F203" t="s">
        <v>523</v>
      </c>
      <c r="G203" t="s">
        <v>524</v>
      </c>
      <c r="H203" t="s">
        <v>39</v>
      </c>
      <c r="I203" t="s">
        <v>525</v>
      </c>
      <c r="J203" s="43" t="s">
        <v>538</v>
      </c>
      <c r="K203" t="s">
        <v>537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539</v>
      </c>
      <c r="P203" t="s">
        <v>540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22</v>
      </c>
      <c r="B204" s="42">
        <v>13</v>
      </c>
      <c r="C204" s="42">
        <v>1306</v>
      </c>
      <c r="D204" s="42" t="s">
        <v>541</v>
      </c>
      <c r="E204" s="42" t="s">
        <v>40</v>
      </c>
      <c r="F204" t="s">
        <v>523</v>
      </c>
      <c r="G204" t="s">
        <v>524</v>
      </c>
      <c r="H204" t="s">
        <v>39</v>
      </c>
      <c r="I204" t="s">
        <v>525</v>
      </c>
      <c r="J204" s="43" t="s">
        <v>542</v>
      </c>
      <c r="K204" t="s">
        <v>541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527</v>
      </c>
      <c r="P204" t="s">
        <v>528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22</v>
      </c>
      <c r="B205" s="42">
        <v>13</v>
      </c>
      <c r="C205" s="42">
        <v>1307</v>
      </c>
      <c r="D205" s="42" t="s">
        <v>543</v>
      </c>
      <c r="E205" s="42" t="s">
        <v>40</v>
      </c>
      <c r="F205" t="s">
        <v>523</v>
      </c>
      <c r="G205" t="s">
        <v>524</v>
      </c>
      <c r="H205" t="s">
        <v>39</v>
      </c>
      <c r="I205" t="s">
        <v>525</v>
      </c>
      <c r="J205" s="43" t="s">
        <v>544</v>
      </c>
      <c r="K205" t="s">
        <v>543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539</v>
      </c>
      <c r="P205" t="s">
        <v>540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22</v>
      </c>
      <c r="B206" s="42">
        <v>13</v>
      </c>
      <c r="C206" s="42">
        <v>1308</v>
      </c>
      <c r="D206" s="42" t="s">
        <v>545</v>
      </c>
      <c r="E206" s="42" t="s">
        <v>40</v>
      </c>
      <c r="F206" t="s">
        <v>523</v>
      </c>
      <c r="G206" t="s">
        <v>524</v>
      </c>
      <c r="H206" t="s">
        <v>39</v>
      </c>
      <c r="I206" t="s">
        <v>525</v>
      </c>
      <c r="J206" s="43" t="s">
        <v>546</v>
      </c>
      <c r="K206" t="s">
        <v>545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531</v>
      </c>
      <c r="P206" t="s">
        <v>532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22</v>
      </c>
      <c r="B207" s="42">
        <v>13</v>
      </c>
      <c r="C207" s="42">
        <v>1309</v>
      </c>
      <c r="D207" s="42" t="s">
        <v>547</v>
      </c>
      <c r="E207" s="42" t="s">
        <v>40</v>
      </c>
      <c r="F207" t="s">
        <v>523</v>
      </c>
      <c r="G207" t="s">
        <v>524</v>
      </c>
      <c r="H207" t="s">
        <v>39</v>
      </c>
      <c r="I207" t="s">
        <v>525</v>
      </c>
      <c r="J207" s="43" t="s">
        <v>548</v>
      </c>
      <c r="K207" t="s">
        <v>549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527</v>
      </c>
      <c r="P207" t="s">
        <v>528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22</v>
      </c>
      <c r="B208" s="42">
        <v>13</v>
      </c>
      <c r="C208" s="42">
        <v>1310</v>
      </c>
      <c r="D208" s="42" t="s">
        <v>432</v>
      </c>
      <c r="E208" s="42" t="s">
        <v>40</v>
      </c>
      <c r="F208" t="s">
        <v>523</v>
      </c>
      <c r="G208" t="s">
        <v>524</v>
      </c>
      <c r="H208" t="s">
        <v>39</v>
      </c>
      <c r="I208" t="s">
        <v>525</v>
      </c>
      <c r="J208" s="43" t="s">
        <v>433</v>
      </c>
      <c r="K208" t="s">
        <v>432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527</v>
      </c>
      <c r="P208" t="s">
        <v>528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22</v>
      </c>
      <c r="B209" s="42">
        <v>13</v>
      </c>
      <c r="C209" s="42">
        <v>1311</v>
      </c>
      <c r="D209" s="42" t="s">
        <v>550</v>
      </c>
      <c r="E209" s="42" t="s">
        <v>40</v>
      </c>
      <c r="F209" t="s">
        <v>523</v>
      </c>
      <c r="G209" t="s">
        <v>524</v>
      </c>
      <c r="H209" t="s">
        <v>39</v>
      </c>
      <c r="I209" t="s">
        <v>525</v>
      </c>
      <c r="J209" s="43" t="s">
        <v>551</v>
      </c>
      <c r="K209" t="s">
        <v>550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527</v>
      </c>
      <c r="P209" t="s">
        <v>528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22</v>
      </c>
      <c r="B210" s="42">
        <v>13</v>
      </c>
      <c r="C210" s="42">
        <v>1312</v>
      </c>
      <c r="D210" s="42" t="s">
        <v>218</v>
      </c>
      <c r="E210" s="42" t="s">
        <v>40</v>
      </c>
      <c r="F210" t="s">
        <v>523</v>
      </c>
      <c r="G210" t="s">
        <v>524</v>
      </c>
      <c r="H210" t="s">
        <v>39</v>
      </c>
      <c r="I210" t="s">
        <v>525</v>
      </c>
      <c r="J210" s="43" t="s">
        <v>219</v>
      </c>
      <c r="K210" t="s">
        <v>218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539</v>
      </c>
      <c r="P210" t="s">
        <v>540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22</v>
      </c>
      <c r="B211" s="42">
        <v>13</v>
      </c>
      <c r="C211" s="42">
        <v>1313</v>
      </c>
      <c r="D211" s="42" t="s">
        <v>552</v>
      </c>
      <c r="E211" s="42" t="s">
        <v>40</v>
      </c>
      <c r="F211" t="s">
        <v>523</v>
      </c>
      <c r="G211" t="s">
        <v>524</v>
      </c>
      <c r="H211" t="s">
        <v>39</v>
      </c>
      <c r="I211" t="s">
        <v>525</v>
      </c>
      <c r="J211" s="43" t="s">
        <v>553</v>
      </c>
      <c r="K211" t="s">
        <v>552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539</v>
      </c>
      <c r="P211" t="s">
        <v>540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22</v>
      </c>
      <c r="B212" s="42">
        <v>13</v>
      </c>
      <c r="C212" s="42">
        <v>1314</v>
      </c>
      <c r="D212" s="42" t="s">
        <v>554</v>
      </c>
      <c r="E212" s="42" t="s">
        <v>40</v>
      </c>
      <c r="F212" t="s">
        <v>523</v>
      </c>
      <c r="G212" t="s">
        <v>524</v>
      </c>
      <c r="H212" t="s">
        <v>39</v>
      </c>
      <c r="I212" t="s">
        <v>525</v>
      </c>
      <c r="J212" s="43" t="s">
        <v>555</v>
      </c>
      <c r="K212" t="s">
        <v>554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82</v>
      </c>
      <c r="P212" t="s">
        <v>83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22</v>
      </c>
      <c r="B213" s="42">
        <v>13</v>
      </c>
      <c r="C213" s="42">
        <v>1315</v>
      </c>
      <c r="D213" s="42" t="s">
        <v>556</v>
      </c>
      <c r="E213" s="42" t="s">
        <v>40</v>
      </c>
      <c r="F213" t="s">
        <v>523</v>
      </c>
      <c r="G213" t="s">
        <v>524</v>
      </c>
      <c r="H213" t="s">
        <v>39</v>
      </c>
      <c r="I213" t="s">
        <v>525</v>
      </c>
      <c r="J213" s="43" t="s">
        <v>557</v>
      </c>
      <c r="K213" t="s">
        <v>556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527</v>
      </c>
      <c r="P213" t="s">
        <v>528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22</v>
      </c>
      <c r="B214" s="42">
        <v>13</v>
      </c>
      <c r="C214" s="42">
        <v>1316</v>
      </c>
      <c r="D214" s="42" t="s">
        <v>558</v>
      </c>
      <c r="E214" s="42" t="s">
        <v>40</v>
      </c>
      <c r="F214" t="s">
        <v>523</v>
      </c>
      <c r="G214" t="s">
        <v>524</v>
      </c>
      <c r="H214" t="s">
        <v>39</v>
      </c>
      <c r="I214" t="s">
        <v>525</v>
      </c>
      <c r="J214" s="43" t="s">
        <v>559</v>
      </c>
      <c r="K214" t="s">
        <v>558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527</v>
      </c>
      <c r="P214" t="s">
        <v>528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22</v>
      </c>
      <c r="B215" s="42">
        <v>13</v>
      </c>
      <c r="C215" s="42">
        <v>1317</v>
      </c>
      <c r="D215" s="42" t="s">
        <v>560</v>
      </c>
      <c r="E215" s="42" t="s">
        <v>40</v>
      </c>
      <c r="F215" t="s">
        <v>523</v>
      </c>
      <c r="G215" t="s">
        <v>524</v>
      </c>
      <c r="H215" t="s">
        <v>39</v>
      </c>
      <c r="I215" t="s">
        <v>525</v>
      </c>
      <c r="J215" s="43" t="s">
        <v>561</v>
      </c>
      <c r="K215" t="s">
        <v>560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531</v>
      </c>
      <c r="P215" t="s">
        <v>532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22</v>
      </c>
      <c r="B216" s="42">
        <v>13</v>
      </c>
      <c r="C216" s="42">
        <v>1318</v>
      </c>
      <c r="D216" s="42" t="s">
        <v>562</v>
      </c>
      <c r="E216" s="42" t="s">
        <v>40</v>
      </c>
      <c r="F216" t="s">
        <v>523</v>
      </c>
      <c r="G216" t="s">
        <v>524</v>
      </c>
      <c r="H216" t="s">
        <v>39</v>
      </c>
      <c r="I216" t="s">
        <v>525</v>
      </c>
      <c r="J216" s="43" t="s">
        <v>563</v>
      </c>
      <c r="K216" t="s">
        <v>562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531</v>
      </c>
      <c r="P216" t="s">
        <v>532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22</v>
      </c>
      <c r="B217" s="42">
        <v>13</v>
      </c>
      <c r="C217" s="42">
        <v>1319</v>
      </c>
      <c r="D217" s="42" t="s">
        <v>564</v>
      </c>
      <c r="E217" s="42" t="s">
        <v>40</v>
      </c>
      <c r="F217" t="s">
        <v>523</v>
      </c>
      <c r="G217" t="s">
        <v>524</v>
      </c>
      <c r="H217" t="s">
        <v>39</v>
      </c>
      <c r="I217" t="s">
        <v>525</v>
      </c>
      <c r="J217" s="43" t="s">
        <v>565</v>
      </c>
      <c r="K217" t="s">
        <v>564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527</v>
      </c>
      <c r="P217" t="s">
        <v>528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22</v>
      </c>
      <c r="B218" s="42">
        <v>13</v>
      </c>
      <c r="C218" s="42">
        <v>1320</v>
      </c>
      <c r="D218" s="42" t="s">
        <v>566</v>
      </c>
      <c r="E218" s="42" t="s">
        <v>40</v>
      </c>
      <c r="F218" t="s">
        <v>523</v>
      </c>
      <c r="G218" t="s">
        <v>524</v>
      </c>
      <c r="H218" t="s">
        <v>39</v>
      </c>
      <c r="I218" t="s">
        <v>525</v>
      </c>
      <c r="J218" s="43" t="s">
        <v>567</v>
      </c>
      <c r="K218" t="s">
        <v>566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527</v>
      </c>
      <c r="P218" t="s">
        <v>528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22</v>
      </c>
      <c r="B219" s="42">
        <v>13</v>
      </c>
      <c r="C219" s="42">
        <v>1321</v>
      </c>
      <c r="D219" s="42" t="s">
        <v>568</v>
      </c>
      <c r="E219" s="42" t="s">
        <v>40</v>
      </c>
      <c r="F219" t="s">
        <v>523</v>
      </c>
      <c r="G219" t="s">
        <v>524</v>
      </c>
      <c r="H219" t="s">
        <v>39</v>
      </c>
      <c r="I219" t="s">
        <v>525</v>
      </c>
      <c r="J219" s="43" t="s">
        <v>569</v>
      </c>
      <c r="K219" t="s">
        <v>568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527</v>
      </c>
      <c r="P219" t="s">
        <v>528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22</v>
      </c>
      <c r="B220" s="42">
        <v>13</v>
      </c>
      <c r="C220" s="42">
        <v>1322</v>
      </c>
      <c r="D220" s="42" t="s">
        <v>570</v>
      </c>
      <c r="E220" s="42" t="s">
        <v>40</v>
      </c>
      <c r="F220" t="s">
        <v>523</v>
      </c>
      <c r="G220" t="s">
        <v>524</v>
      </c>
      <c r="H220" t="s">
        <v>39</v>
      </c>
      <c r="I220" t="s">
        <v>525</v>
      </c>
      <c r="J220" s="43" t="s">
        <v>571</v>
      </c>
      <c r="K220" t="s">
        <v>570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539</v>
      </c>
      <c r="P220" t="s">
        <v>540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22</v>
      </c>
      <c r="B221" s="42">
        <v>13</v>
      </c>
      <c r="C221" s="42">
        <v>1323</v>
      </c>
      <c r="D221" s="42" t="s">
        <v>572</v>
      </c>
      <c r="E221" s="42" t="s">
        <v>40</v>
      </c>
      <c r="F221" t="s">
        <v>523</v>
      </c>
      <c r="G221" t="s">
        <v>524</v>
      </c>
      <c r="H221" t="s">
        <v>39</v>
      </c>
      <c r="I221" t="s">
        <v>525</v>
      </c>
      <c r="J221" s="43" t="s">
        <v>573</v>
      </c>
      <c r="K221" t="s">
        <v>572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82</v>
      </c>
      <c r="P221" t="s">
        <v>83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22</v>
      </c>
      <c r="B222" s="42">
        <v>13</v>
      </c>
      <c r="C222" s="42">
        <v>1324</v>
      </c>
      <c r="D222" s="42" t="s">
        <v>574</v>
      </c>
      <c r="E222" s="42" t="s">
        <v>40</v>
      </c>
      <c r="F222" t="s">
        <v>523</v>
      </c>
      <c r="G222" t="s">
        <v>524</v>
      </c>
      <c r="H222" t="s">
        <v>39</v>
      </c>
      <c r="I222" t="s">
        <v>525</v>
      </c>
      <c r="J222" s="43" t="s">
        <v>575</v>
      </c>
      <c r="K222" t="s">
        <v>574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539</v>
      </c>
      <c r="P222" t="s">
        <v>540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22</v>
      </c>
      <c r="B223" s="42">
        <v>13</v>
      </c>
      <c r="C223" s="42">
        <v>1325</v>
      </c>
      <c r="D223" s="42" t="s">
        <v>576</v>
      </c>
      <c r="E223" s="42" t="s">
        <v>40</v>
      </c>
      <c r="F223" t="s">
        <v>523</v>
      </c>
      <c r="G223" t="s">
        <v>524</v>
      </c>
      <c r="H223" t="s">
        <v>39</v>
      </c>
      <c r="I223" t="s">
        <v>525</v>
      </c>
      <c r="J223" s="43" t="s">
        <v>577</v>
      </c>
      <c r="K223" t="s">
        <v>576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531</v>
      </c>
      <c r="P223" t="s">
        <v>532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22</v>
      </c>
      <c r="B224" s="42">
        <v>13</v>
      </c>
      <c r="C224" s="42">
        <v>1326</v>
      </c>
      <c r="D224" s="42" t="s">
        <v>578</v>
      </c>
      <c r="E224" s="42" t="s">
        <v>40</v>
      </c>
      <c r="F224" t="s">
        <v>523</v>
      </c>
      <c r="G224" t="s">
        <v>524</v>
      </c>
      <c r="H224" t="s">
        <v>39</v>
      </c>
      <c r="I224" t="s">
        <v>525</v>
      </c>
      <c r="J224" s="43" t="s">
        <v>579</v>
      </c>
      <c r="K224" t="s">
        <v>578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531</v>
      </c>
      <c r="P224" t="s">
        <v>532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22</v>
      </c>
      <c r="B225" s="42">
        <v>13</v>
      </c>
      <c r="C225" s="42">
        <v>1327</v>
      </c>
      <c r="D225" s="42" t="s">
        <v>580</v>
      </c>
      <c r="E225" s="42" t="s">
        <v>40</v>
      </c>
      <c r="F225" t="s">
        <v>523</v>
      </c>
      <c r="G225" t="s">
        <v>524</v>
      </c>
      <c r="H225" t="s">
        <v>39</v>
      </c>
      <c r="I225" t="s">
        <v>525</v>
      </c>
      <c r="J225" s="43" t="s">
        <v>581</v>
      </c>
      <c r="K225" t="s">
        <v>580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82</v>
      </c>
      <c r="P225" t="s">
        <v>83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22</v>
      </c>
      <c r="B226" s="42">
        <v>13</v>
      </c>
      <c r="C226" s="42">
        <v>1328</v>
      </c>
      <c r="D226" s="42" t="s">
        <v>582</v>
      </c>
      <c r="E226" s="42" t="s">
        <v>40</v>
      </c>
      <c r="F226" t="s">
        <v>523</v>
      </c>
      <c r="G226" t="s">
        <v>524</v>
      </c>
      <c r="H226" t="s">
        <v>39</v>
      </c>
      <c r="I226" t="s">
        <v>525</v>
      </c>
      <c r="J226" s="43" t="s">
        <v>583</v>
      </c>
      <c r="K226" t="s">
        <v>584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527</v>
      </c>
      <c r="P226" t="s">
        <v>528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22</v>
      </c>
      <c r="B227" s="42">
        <v>13</v>
      </c>
      <c r="C227" s="42">
        <v>1329</v>
      </c>
      <c r="D227" s="42" t="s">
        <v>585</v>
      </c>
      <c r="E227" s="42" t="s">
        <v>40</v>
      </c>
      <c r="F227" t="s">
        <v>523</v>
      </c>
      <c r="G227" t="s">
        <v>524</v>
      </c>
      <c r="H227" t="s">
        <v>39</v>
      </c>
      <c r="I227" t="s">
        <v>525</v>
      </c>
      <c r="J227" s="43" t="s">
        <v>586</v>
      </c>
      <c r="K227" t="s">
        <v>585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527</v>
      </c>
      <c r="P227" t="s">
        <v>528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22</v>
      </c>
      <c r="B228" s="42">
        <v>13</v>
      </c>
      <c r="C228" s="42">
        <v>1330</v>
      </c>
      <c r="D228" s="42" t="s">
        <v>587</v>
      </c>
      <c r="E228" s="42" t="s">
        <v>40</v>
      </c>
      <c r="F228" t="s">
        <v>523</v>
      </c>
      <c r="G228" t="s">
        <v>524</v>
      </c>
      <c r="H228" t="s">
        <v>39</v>
      </c>
      <c r="I228" t="s">
        <v>525</v>
      </c>
      <c r="J228" s="43" t="s">
        <v>588</v>
      </c>
      <c r="K228" t="s">
        <v>587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527</v>
      </c>
      <c r="P228" t="s">
        <v>528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22</v>
      </c>
      <c r="B229" s="42">
        <v>13</v>
      </c>
      <c r="C229" s="42">
        <v>1331</v>
      </c>
      <c r="D229" s="42" t="s">
        <v>589</v>
      </c>
      <c r="E229" s="42" t="s">
        <v>40</v>
      </c>
      <c r="F229" t="s">
        <v>523</v>
      </c>
      <c r="G229" t="s">
        <v>524</v>
      </c>
      <c r="H229" t="s">
        <v>39</v>
      </c>
      <c r="I229" t="s">
        <v>525</v>
      </c>
      <c r="J229" s="43" t="s">
        <v>590</v>
      </c>
      <c r="K229" t="s">
        <v>589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539</v>
      </c>
      <c r="P229" t="s">
        <v>540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22</v>
      </c>
      <c r="B230" s="42">
        <v>13</v>
      </c>
      <c r="C230" s="42">
        <v>1332</v>
      </c>
      <c r="D230" s="42" t="s">
        <v>591</v>
      </c>
      <c r="E230" s="42" t="s">
        <v>40</v>
      </c>
      <c r="F230" t="s">
        <v>523</v>
      </c>
      <c r="G230" t="s">
        <v>524</v>
      </c>
      <c r="H230" t="s">
        <v>39</v>
      </c>
      <c r="I230" t="s">
        <v>525</v>
      </c>
      <c r="J230" s="43" t="s">
        <v>592</v>
      </c>
      <c r="K230" t="s">
        <v>591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82</v>
      </c>
      <c r="P230" t="s">
        <v>83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22</v>
      </c>
      <c r="B231" s="42">
        <v>13</v>
      </c>
      <c r="C231" s="42">
        <v>1333</v>
      </c>
      <c r="D231" s="42" t="s">
        <v>593</v>
      </c>
      <c r="E231" s="42" t="s">
        <v>40</v>
      </c>
      <c r="F231" t="s">
        <v>523</v>
      </c>
      <c r="G231" t="s">
        <v>524</v>
      </c>
      <c r="H231" t="s">
        <v>39</v>
      </c>
      <c r="I231" t="s">
        <v>525</v>
      </c>
      <c r="J231" s="43" t="s">
        <v>594</v>
      </c>
      <c r="K231" t="s">
        <v>244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82</v>
      </c>
      <c r="P231" t="s">
        <v>83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22</v>
      </c>
      <c r="B232" s="42">
        <v>14</v>
      </c>
      <c r="C232" s="42">
        <v>1401</v>
      </c>
      <c r="D232" s="42" t="s">
        <v>595</v>
      </c>
      <c r="E232" s="42" t="s">
        <v>42</v>
      </c>
      <c r="F232" t="s">
        <v>523</v>
      </c>
      <c r="G232" t="s">
        <v>524</v>
      </c>
      <c r="H232" t="s">
        <v>31</v>
      </c>
      <c r="I232" t="s">
        <v>596</v>
      </c>
      <c r="J232" s="43" t="s">
        <v>597</v>
      </c>
      <c r="K232" t="s">
        <v>595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82</v>
      </c>
      <c r="P232" t="s">
        <v>83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22</v>
      </c>
      <c r="B233" s="42">
        <v>14</v>
      </c>
      <c r="C233" s="42">
        <v>1402</v>
      </c>
      <c r="D233" s="42" t="s">
        <v>598</v>
      </c>
      <c r="E233" s="42" t="s">
        <v>42</v>
      </c>
      <c r="F233" t="s">
        <v>523</v>
      </c>
      <c r="G233" t="s">
        <v>524</v>
      </c>
      <c r="H233" t="s">
        <v>31</v>
      </c>
      <c r="I233" t="s">
        <v>596</v>
      </c>
      <c r="J233" s="43" t="s">
        <v>599</v>
      </c>
      <c r="K233" t="s">
        <v>598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82</v>
      </c>
      <c r="P233" t="s">
        <v>83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22</v>
      </c>
      <c r="B234" s="42">
        <v>14</v>
      </c>
      <c r="C234" s="42">
        <v>1403</v>
      </c>
      <c r="D234" s="42" t="s">
        <v>600</v>
      </c>
      <c r="E234" s="42" t="s">
        <v>42</v>
      </c>
      <c r="F234" t="s">
        <v>523</v>
      </c>
      <c r="G234" t="s">
        <v>524</v>
      </c>
      <c r="H234" t="s">
        <v>31</v>
      </c>
      <c r="I234" t="s">
        <v>596</v>
      </c>
      <c r="J234" s="43" t="s">
        <v>601</v>
      </c>
      <c r="K234" t="s">
        <v>600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82</v>
      </c>
      <c r="P234" t="s">
        <v>83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22</v>
      </c>
      <c r="B235" s="42">
        <v>14</v>
      </c>
      <c r="C235" s="42">
        <v>1404</v>
      </c>
      <c r="D235" s="42" t="s">
        <v>602</v>
      </c>
      <c r="E235" s="42" t="s">
        <v>42</v>
      </c>
      <c r="F235" t="s">
        <v>523</v>
      </c>
      <c r="G235" t="s">
        <v>524</v>
      </c>
      <c r="H235" t="s">
        <v>31</v>
      </c>
      <c r="I235" t="s">
        <v>596</v>
      </c>
      <c r="J235" s="43" t="s">
        <v>603</v>
      </c>
      <c r="K235" t="s">
        <v>602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82</v>
      </c>
      <c r="P235" t="s">
        <v>83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22</v>
      </c>
      <c r="B236" s="42">
        <v>14</v>
      </c>
      <c r="C236" s="42">
        <v>1405</v>
      </c>
      <c r="D236" s="42" t="s">
        <v>604</v>
      </c>
      <c r="E236" s="42" t="s">
        <v>42</v>
      </c>
      <c r="F236" t="s">
        <v>523</v>
      </c>
      <c r="G236" t="s">
        <v>524</v>
      </c>
      <c r="H236" t="s">
        <v>31</v>
      </c>
      <c r="I236" t="s">
        <v>596</v>
      </c>
      <c r="J236" s="43" t="s">
        <v>605</v>
      </c>
      <c r="K236" t="s">
        <v>604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606</v>
      </c>
      <c r="P236" t="s">
        <v>607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22</v>
      </c>
      <c r="B237" s="42">
        <v>14</v>
      </c>
      <c r="C237" s="42">
        <v>1406</v>
      </c>
      <c r="D237" s="42" t="s">
        <v>608</v>
      </c>
      <c r="E237" s="42" t="s">
        <v>42</v>
      </c>
      <c r="F237" t="s">
        <v>523</v>
      </c>
      <c r="G237" t="s">
        <v>524</v>
      </c>
      <c r="H237" t="s">
        <v>31</v>
      </c>
      <c r="I237" t="s">
        <v>596</v>
      </c>
      <c r="J237" s="43" t="s">
        <v>609</v>
      </c>
      <c r="K237" t="s">
        <v>608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82</v>
      </c>
      <c r="P237" t="s">
        <v>83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22</v>
      </c>
      <c r="B238" s="42">
        <v>14</v>
      </c>
      <c r="C238" s="42">
        <v>1407</v>
      </c>
      <c r="D238" s="42" t="s">
        <v>610</v>
      </c>
      <c r="E238" s="42" t="s">
        <v>42</v>
      </c>
      <c r="F238" t="s">
        <v>523</v>
      </c>
      <c r="G238" t="s">
        <v>524</v>
      </c>
      <c r="H238" t="s">
        <v>31</v>
      </c>
      <c r="I238" t="s">
        <v>596</v>
      </c>
      <c r="J238" s="43" t="s">
        <v>611</v>
      </c>
      <c r="K238" t="s">
        <v>610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82</v>
      </c>
      <c r="P238" t="s">
        <v>83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22</v>
      </c>
      <c r="B239" s="42">
        <v>14</v>
      </c>
      <c r="C239" s="42">
        <v>1408</v>
      </c>
      <c r="D239" s="42" t="s">
        <v>612</v>
      </c>
      <c r="E239" s="42" t="s">
        <v>42</v>
      </c>
      <c r="F239" t="s">
        <v>523</v>
      </c>
      <c r="G239" t="s">
        <v>524</v>
      </c>
      <c r="H239" t="s">
        <v>31</v>
      </c>
      <c r="I239" t="s">
        <v>596</v>
      </c>
      <c r="J239" s="43" t="s">
        <v>613</v>
      </c>
      <c r="K239" t="s">
        <v>612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82</v>
      </c>
      <c r="P239" t="s">
        <v>83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22</v>
      </c>
      <c r="B240" s="42">
        <v>14</v>
      </c>
      <c r="C240" s="42">
        <v>1409</v>
      </c>
      <c r="D240" s="42" t="s">
        <v>614</v>
      </c>
      <c r="E240" s="42" t="s">
        <v>42</v>
      </c>
      <c r="F240" t="s">
        <v>523</v>
      </c>
      <c r="G240" t="s">
        <v>524</v>
      </c>
      <c r="H240" t="s">
        <v>31</v>
      </c>
      <c r="I240" t="s">
        <v>596</v>
      </c>
      <c r="J240" s="43" t="s">
        <v>615</v>
      </c>
      <c r="K240" t="s">
        <v>614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82</v>
      </c>
      <c r="P240" t="s">
        <v>83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22</v>
      </c>
      <c r="B241" s="42">
        <v>14</v>
      </c>
      <c r="C241" s="42">
        <v>1410</v>
      </c>
      <c r="D241" s="42" t="s">
        <v>616</v>
      </c>
      <c r="E241" s="42" t="s">
        <v>42</v>
      </c>
      <c r="F241" t="s">
        <v>523</v>
      </c>
      <c r="G241" t="s">
        <v>524</v>
      </c>
      <c r="H241" t="s">
        <v>31</v>
      </c>
      <c r="I241" t="s">
        <v>596</v>
      </c>
      <c r="J241" s="43" t="s">
        <v>617</v>
      </c>
      <c r="K241" t="s">
        <v>616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618</v>
      </c>
      <c r="P241" t="s">
        <v>619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22</v>
      </c>
      <c r="B242" s="42">
        <v>14</v>
      </c>
      <c r="C242" s="42">
        <v>1411</v>
      </c>
      <c r="D242" s="42" t="s">
        <v>620</v>
      </c>
      <c r="E242" s="42" t="s">
        <v>42</v>
      </c>
      <c r="F242" t="s">
        <v>523</v>
      </c>
      <c r="G242" t="s">
        <v>524</v>
      </c>
      <c r="H242" t="s">
        <v>31</v>
      </c>
      <c r="I242" t="s">
        <v>596</v>
      </c>
      <c r="J242" s="43" t="s">
        <v>621</v>
      </c>
      <c r="K242" t="s">
        <v>620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606</v>
      </c>
      <c r="P242" t="s">
        <v>607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22</v>
      </c>
      <c r="B243" s="42">
        <v>14</v>
      </c>
      <c r="C243" s="42">
        <v>1412</v>
      </c>
      <c r="D243" s="42" t="s">
        <v>622</v>
      </c>
      <c r="E243" s="42" t="s">
        <v>42</v>
      </c>
      <c r="F243" t="s">
        <v>523</v>
      </c>
      <c r="G243" t="s">
        <v>524</v>
      </c>
      <c r="H243" t="s">
        <v>31</v>
      </c>
      <c r="I243" t="s">
        <v>596</v>
      </c>
      <c r="J243" s="43" t="s">
        <v>623</v>
      </c>
      <c r="K243" t="s">
        <v>622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624</v>
      </c>
      <c r="P243" t="s">
        <v>179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22</v>
      </c>
      <c r="B244" s="42">
        <v>14</v>
      </c>
      <c r="C244" s="42">
        <v>1413</v>
      </c>
      <c r="D244" s="42" t="s">
        <v>625</v>
      </c>
      <c r="E244" s="42" t="s">
        <v>42</v>
      </c>
      <c r="F244" t="s">
        <v>523</v>
      </c>
      <c r="G244" t="s">
        <v>524</v>
      </c>
      <c r="H244" t="s">
        <v>31</v>
      </c>
      <c r="I244" t="s">
        <v>596</v>
      </c>
      <c r="J244" s="43" t="s">
        <v>626</v>
      </c>
      <c r="K244" t="s">
        <v>625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606</v>
      </c>
      <c r="P244" t="s">
        <v>607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22</v>
      </c>
      <c r="B245" s="42">
        <v>14</v>
      </c>
      <c r="C245" s="42">
        <v>1414</v>
      </c>
      <c r="D245" s="42" t="s">
        <v>627</v>
      </c>
      <c r="E245" s="42" t="s">
        <v>42</v>
      </c>
      <c r="F245" t="s">
        <v>523</v>
      </c>
      <c r="G245" t="s">
        <v>524</v>
      </c>
      <c r="H245" t="s">
        <v>31</v>
      </c>
      <c r="I245" t="s">
        <v>596</v>
      </c>
      <c r="J245" s="43" t="s">
        <v>628</v>
      </c>
      <c r="K245" t="s">
        <v>627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629</v>
      </c>
      <c r="P245" t="s">
        <v>630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22</v>
      </c>
      <c r="B246" s="42">
        <v>14</v>
      </c>
      <c r="C246" s="42">
        <v>1415</v>
      </c>
      <c r="D246" s="42" t="s">
        <v>631</v>
      </c>
      <c r="E246" s="42" t="s">
        <v>42</v>
      </c>
      <c r="F246" t="s">
        <v>523</v>
      </c>
      <c r="G246" t="s">
        <v>524</v>
      </c>
      <c r="H246" t="s">
        <v>31</v>
      </c>
      <c r="I246" t="s">
        <v>596</v>
      </c>
      <c r="J246" s="43" t="s">
        <v>632</v>
      </c>
      <c r="K246" t="s">
        <v>631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618</v>
      </c>
      <c r="P246" t="s">
        <v>619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22</v>
      </c>
      <c r="B247" s="42">
        <v>14</v>
      </c>
      <c r="C247" s="42">
        <v>1416</v>
      </c>
      <c r="D247" s="42" t="s">
        <v>633</v>
      </c>
      <c r="E247" s="42" t="s">
        <v>42</v>
      </c>
      <c r="F247" t="s">
        <v>523</v>
      </c>
      <c r="G247" t="s">
        <v>524</v>
      </c>
      <c r="H247" t="s">
        <v>31</v>
      </c>
      <c r="I247" t="s">
        <v>596</v>
      </c>
      <c r="J247" s="43" t="s">
        <v>634</v>
      </c>
      <c r="K247" t="s">
        <v>633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618</v>
      </c>
      <c r="P247" t="s">
        <v>619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22</v>
      </c>
      <c r="B248" s="42">
        <v>14</v>
      </c>
      <c r="C248" s="42">
        <v>1417</v>
      </c>
      <c r="D248" s="42" t="s">
        <v>635</v>
      </c>
      <c r="E248" s="42" t="s">
        <v>42</v>
      </c>
      <c r="F248" t="s">
        <v>523</v>
      </c>
      <c r="G248" t="s">
        <v>524</v>
      </c>
      <c r="H248" t="s">
        <v>31</v>
      </c>
      <c r="I248" t="s">
        <v>596</v>
      </c>
      <c r="J248" s="43" t="s">
        <v>636</v>
      </c>
      <c r="K248" t="s">
        <v>635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629</v>
      </c>
      <c r="P248" t="s">
        <v>630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22</v>
      </c>
      <c r="B249" s="42">
        <v>14</v>
      </c>
      <c r="C249" s="42">
        <v>1418</v>
      </c>
      <c r="D249" s="42" t="s">
        <v>637</v>
      </c>
      <c r="E249" s="42" t="s">
        <v>42</v>
      </c>
      <c r="F249" t="s">
        <v>523</v>
      </c>
      <c r="G249" t="s">
        <v>524</v>
      </c>
      <c r="H249" t="s">
        <v>31</v>
      </c>
      <c r="I249" t="s">
        <v>596</v>
      </c>
      <c r="J249" s="43" t="s">
        <v>638</v>
      </c>
      <c r="K249" t="s">
        <v>637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82</v>
      </c>
      <c r="P249" t="s">
        <v>83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22</v>
      </c>
      <c r="B250" s="42">
        <v>14</v>
      </c>
      <c r="C250" s="42">
        <v>1419</v>
      </c>
      <c r="D250" s="42" t="s">
        <v>639</v>
      </c>
      <c r="E250" s="42" t="s">
        <v>42</v>
      </c>
      <c r="F250" t="s">
        <v>523</v>
      </c>
      <c r="G250" t="s">
        <v>524</v>
      </c>
      <c r="H250" t="s">
        <v>31</v>
      </c>
      <c r="I250" t="s">
        <v>596</v>
      </c>
      <c r="J250" s="43" t="s">
        <v>640</v>
      </c>
      <c r="K250" t="s">
        <v>639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618</v>
      </c>
      <c r="P250" t="s">
        <v>619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22</v>
      </c>
      <c r="B251" s="42">
        <v>14</v>
      </c>
      <c r="C251" s="42">
        <v>1420</v>
      </c>
      <c r="D251" s="42" t="s">
        <v>641</v>
      </c>
      <c r="E251" s="42" t="s">
        <v>42</v>
      </c>
      <c r="F251" t="s">
        <v>523</v>
      </c>
      <c r="G251" t="s">
        <v>524</v>
      </c>
      <c r="H251" t="s">
        <v>31</v>
      </c>
      <c r="I251" t="s">
        <v>596</v>
      </c>
      <c r="J251" s="43" t="s">
        <v>642</v>
      </c>
      <c r="K251" t="s">
        <v>641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643</v>
      </c>
      <c r="P251" t="s">
        <v>532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22</v>
      </c>
      <c r="B252" s="42">
        <v>14</v>
      </c>
      <c r="C252" s="42">
        <v>1421</v>
      </c>
      <c r="D252" s="42" t="s">
        <v>644</v>
      </c>
      <c r="E252" s="42" t="s">
        <v>42</v>
      </c>
      <c r="F252" t="s">
        <v>523</v>
      </c>
      <c r="G252" t="s">
        <v>524</v>
      </c>
      <c r="H252" t="s">
        <v>31</v>
      </c>
      <c r="I252" t="s">
        <v>596</v>
      </c>
      <c r="J252" s="43" t="s">
        <v>645</v>
      </c>
      <c r="K252" t="s">
        <v>644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618</v>
      </c>
      <c r="P252" t="s">
        <v>619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22</v>
      </c>
      <c r="B253" s="42">
        <v>15</v>
      </c>
      <c r="C253" s="42">
        <v>1501</v>
      </c>
      <c r="D253" s="42" t="s">
        <v>646</v>
      </c>
      <c r="E253" s="42" t="s">
        <v>56</v>
      </c>
      <c r="F253" t="s">
        <v>647</v>
      </c>
      <c r="G253" t="s">
        <v>648</v>
      </c>
      <c r="H253" t="s">
        <v>31</v>
      </c>
      <c r="I253" t="s">
        <v>649</v>
      </c>
      <c r="J253" s="43" t="s">
        <v>650</v>
      </c>
      <c r="K253" t="s">
        <v>646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651</v>
      </c>
      <c r="P253" t="s">
        <v>652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22</v>
      </c>
      <c r="B254" s="42">
        <v>15</v>
      </c>
      <c r="C254" s="42">
        <v>1502</v>
      </c>
      <c r="D254" s="42" t="s">
        <v>653</v>
      </c>
      <c r="E254" s="42" t="s">
        <v>56</v>
      </c>
      <c r="F254" t="s">
        <v>647</v>
      </c>
      <c r="G254" t="s">
        <v>648</v>
      </c>
      <c r="H254" t="s">
        <v>31</v>
      </c>
      <c r="I254" t="s">
        <v>649</v>
      </c>
      <c r="J254" s="43" t="s">
        <v>654</v>
      </c>
      <c r="K254" t="s">
        <v>653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651</v>
      </c>
      <c r="P254" t="s">
        <v>652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22</v>
      </c>
      <c r="B255" s="42">
        <v>15</v>
      </c>
      <c r="C255" s="42">
        <v>1503</v>
      </c>
      <c r="D255" s="42" t="s">
        <v>655</v>
      </c>
      <c r="E255" s="42" t="s">
        <v>56</v>
      </c>
      <c r="F255" t="s">
        <v>647</v>
      </c>
      <c r="G255" t="s">
        <v>648</v>
      </c>
      <c r="H255" t="s">
        <v>31</v>
      </c>
      <c r="I255" t="s">
        <v>649</v>
      </c>
      <c r="J255" s="43" t="s">
        <v>656</v>
      </c>
      <c r="K255" t="s">
        <v>655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651</v>
      </c>
      <c r="P255" t="s">
        <v>652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22</v>
      </c>
      <c r="B256" s="42">
        <v>15</v>
      </c>
      <c r="C256" s="42">
        <v>1504</v>
      </c>
      <c r="D256" s="42" t="s">
        <v>657</v>
      </c>
      <c r="E256" s="42" t="s">
        <v>56</v>
      </c>
      <c r="F256" t="s">
        <v>647</v>
      </c>
      <c r="G256" t="s">
        <v>648</v>
      </c>
      <c r="H256" t="s">
        <v>31</v>
      </c>
      <c r="I256" t="s">
        <v>649</v>
      </c>
      <c r="J256" s="43" t="s">
        <v>658</v>
      </c>
      <c r="K256" t="s">
        <v>657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651</v>
      </c>
      <c r="P256" t="s">
        <v>652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22</v>
      </c>
      <c r="B257" s="42">
        <v>15</v>
      </c>
      <c r="C257" s="42">
        <v>1505</v>
      </c>
      <c r="D257" s="42" t="s">
        <v>659</v>
      </c>
      <c r="E257" s="42" t="s">
        <v>56</v>
      </c>
      <c r="F257" t="s">
        <v>647</v>
      </c>
      <c r="G257" t="s">
        <v>648</v>
      </c>
      <c r="H257" t="s">
        <v>31</v>
      </c>
      <c r="I257" t="s">
        <v>649</v>
      </c>
      <c r="J257" s="43" t="s">
        <v>660</v>
      </c>
      <c r="K257" t="s">
        <v>659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82</v>
      </c>
      <c r="P257" t="s">
        <v>83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22</v>
      </c>
      <c r="B258" s="42">
        <v>15</v>
      </c>
      <c r="C258" s="42">
        <v>1506</v>
      </c>
      <c r="D258" s="42" t="s">
        <v>661</v>
      </c>
      <c r="E258" s="42" t="s">
        <v>56</v>
      </c>
      <c r="F258" t="s">
        <v>647</v>
      </c>
      <c r="G258" t="s">
        <v>648</v>
      </c>
      <c r="H258" t="s">
        <v>31</v>
      </c>
      <c r="I258" t="s">
        <v>649</v>
      </c>
      <c r="J258" s="43" t="s">
        <v>662</v>
      </c>
      <c r="K258" t="s">
        <v>661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82</v>
      </c>
      <c r="P258" t="s">
        <v>83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22</v>
      </c>
      <c r="B259" s="42">
        <v>15</v>
      </c>
      <c r="C259" s="42">
        <v>1507</v>
      </c>
      <c r="D259" s="42" t="s">
        <v>663</v>
      </c>
      <c r="E259" s="42" t="s">
        <v>56</v>
      </c>
      <c r="F259" t="s">
        <v>647</v>
      </c>
      <c r="G259" t="s">
        <v>648</v>
      </c>
      <c r="H259" t="s">
        <v>31</v>
      </c>
      <c r="I259" t="s">
        <v>649</v>
      </c>
      <c r="J259" s="43" t="s">
        <v>664</v>
      </c>
      <c r="K259" t="s">
        <v>663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82</v>
      </c>
      <c r="P259" t="s">
        <v>83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22</v>
      </c>
      <c r="B260" s="42">
        <v>15</v>
      </c>
      <c r="C260" s="42">
        <v>1508</v>
      </c>
      <c r="D260" s="42" t="s">
        <v>665</v>
      </c>
      <c r="E260" s="42" t="s">
        <v>56</v>
      </c>
      <c r="F260" t="s">
        <v>647</v>
      </c>
      <c r="G260" t="s">
        <v>648</v>
      </c>
      <c r="H260" t="s">
        <v>31</v>
      </c>
      <c r="I260" t="s">
        <v>649</v>
      </c>
      <c r="J260" s="43" t="s">
        <v>666</v>
      </c>
      <c r="K260" t="s">
        <v>665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82</v>
      </c>
      <c r="P260" t="s">
        <v>83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22</v>
      </c>
      <c r="B261" s="42">
        <v>16</v>
      </c>
      <c r="C261" s="42">
        <v>1601</v>
      </c>
      <c r="D261" s="42" t="s">
        <v>667</v>
      </c>
      <c r="E261" s="42" t="s">
        <v>32</v>
      </c>
      <c r="F261" t="s">
        <v>647</v>
      </c>
      <c r="G261" t="s">
        <v>648</v>
      </c>
      <c r="H261" t="s">
        <v>31</v>
      </c>
      <c r="I261" t="s">
        <v>668</v>
      </c>
      <c r="J261" s="43" t="s">
        <v>669</v>
      </c>
      <c r="K261" t="s">
        <v>667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82</v>
      </c>
      <c r="P261" t="s">
        <v>83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22</v>
      </c>
      <c r="B262" s="42">
        <v>16</v>
      </c>
      <c r="C262" s="42">
        <v>1602</v>
      </c>
      <c r="D262" s="42" t="s">
        <v>670</v>
      </c>
      <c r="E262" s="42" t="s">
        <v>32</v>
      </c>
      <c r="F262" t="s">
        <v>647</v>
      </c>
      <c r="G262" t="s">
        <v>648</v>
      </c>
      <c r="H262" t="s">
        <v>31</v>
      </c>
      <c r="I262" t="s">
        <v>668</v>
      </c>
      <c r="J262" s="43" t="s">
        <v>671</v>
      </c>
      <c r="K262" t="s">
        <v>670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82</v>
      </c>
      <c r="P262" t="s">
        <v>83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22</v>
      </c>
      <c r="B263" s="42">
        <v>16</v>
      </c>
      <c r="C263" s="42">
        <v>1603</v>
      </c>
      <c r="D263" s="42" t="s">
        <v>672</v>
      </c>
      <c r="E263" s="42" t="s">
        <v>32</v>
      </c>
      <c r="F263" t="s">
        <v>647</v>
      </c>
      <c r="G263" t="s">
        <v>648</v>
      </c>
      <c r="H263" t="s">
        <v>31</v>
      </c>
      <c r="I263" t="s">
        <v>668</v>
      </c>
      <c r="J263" s="43" t="s">
        <v>673</v>
      </c>
      <c r="K263" t="s">
        <v>672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82</v>
      </c>
      <c r="P263" t="s">
        <v>83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22</v>
      </c>
      <c r="B264" s="42">
        <v>16</v>
      </c>
      <c r="C264" s="42">
        <v>1604</v>
      </c>
      <c r="D264" s="42" t="s">
        <v>674</v>
      </c>
      <c r="E264" s="42" t="s">
        <v>32</v>
      </c>
      <c r="F264" t="s">
        <v>647</v>
      </c>
      <c r="G264" t="s">
        <v>648</v>
      </c>
      <c r="H264" t="s">
        <v>31</v>
      </c>
      <c r="I264" t="s">
        <v>668</v>
      </c>
      <c r="J264" s="43" t="s">
        <v>675</v>
      </c>
      <c r="K264" t="s">
        <v>674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676</v>
      </c>
      <c r="P264" t="s">
        <v>677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22</v>
      </c>
      <c r="B265" s="42">
        <v>16</v>
      </c>
      <c r="C265" s="42">
        <v>1605</v>
      </c>
      <c r="D265" s="42" t="s">
        <v>678</v>
      </c>
      <c r="E265" s="42" t="s">
        <v>32</v>
      </c>
      <c r="F265" t="s">
        <v>647</v>
      </c>
      <c r="G265" t="s">
        <v>648</v>
      </c>
      <c r="H265" t="s">
        <v>31</v>
      </c>
      <c r="I265" t="s">
        <v>668</v>
      </c>
      <c r="J265" s="43" t="s">
        <v>679</v>
      </c>
      <c r="K265" t="s">
        <v>680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676</v>
      </c>
      <c r="P265" t="s">
        <v>677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22</v>
      </c>
      <c r="B266" s="42">
        <v>16</v>
      </c>
      <c r="C266" s="42">
        <v>1606</v>
      </c>
      <c r="D266" s="42" t="s">
        <v>681</v>
      </c>
      <c r="E266" s="42" t="s">
        <v>32</v>
      </c>
      <c r="F266" t="s">
        <v>647</v>
      </c>
      <c r="G266" t="s">
        <v>648</v>
      </c>
      <c r="H266" t="s">
        <v>31</v>
      </c>
      <c r="I266" t="s">
        <v>668</v>
      </c>
      <c r="J266" s="43" t="s">
        <v>682</v>
      </c>
      <c r="K266" t="s">
        <v>683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676</v>
      </c>
      <c r="P266" t="s">
        <v>677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22</v>
      </c>
      <c r="B267" s="42">
        <v>16</v>
      </c>
      <c r="C267" s="42">
        <v>1607</v>
      </c>
      <c r="D267" s="42" t="s">
        <v>684</v>
      </c>
      <c r="E267" s="42" t="s">
        <v>32</v>
      </c>
      <c r="F267" t="s">
        <v>647</v>
      </c>
      <c r="G267" t="s">
        <v>648</v>
      </c>
      <c r="H267" t="s">
        <v>31</v>
      </c>
      <c r="I267" t="s">
        <v>668</v>
      </c>
      <c r="J267" s="43" t="s">
        <v>685</v>
      </c>
      <c r="K267" t="s">
        <v>684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676</v>
      </c>
      <c r="P267" t="s">
        <v>677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22</v>
      </c>
      <c r="B268" s="42">
        <v>16</v>
      </c>
      <c r="C268" s="42">
        <v>1608</v>
      </c>
      <c r="D268" s="42" t="s">
        <v>686</v>
      </c>
      <c r="E268" s="42" t="s">
        <v>32</v>
      </c>
      <c r="F268" t="s">
        <v>647</v>
      </c>
      <c r="G268" t="s">
        <v>648</v>
      </c>
      <c r="H268" t="s">
        <v>31</v>
      </c>
      <c r="I268" t="s">
        <v>668</v>
      </c>
      <c r="J268" s="43" t="s">
        <v>687</v>
      </c>
      <c r="K268" t="s">
        <v>688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676</v>
      </c>
      <c r="P268" t="s">
        <v>677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22</v>
      </c>
      <c r="B269" s="42">
        <v>16</v>
      </c>
      <c r="C269" s="42">
        <v>1609</v>
      </c>
      <c r="D269" s="42" t="s">
        <v>689</v>
      </c>
      <c r="E269" s="42" t="s">
        <v>32</v>
      </c>
      <c r="F269" t="s">
        <v>647</v>
      </c>
      <c r="G269" t="s">
        <v>648</v>
      </c>
      <c r="H269" t="s">
        <v>31</v>
      </c>
      <c r="I269" t="s">
        <v>668</v>
      </c>
      <c r="J269" s="43" t="s">
        <v>690</v>
      </c>
      <c r="K269" t="s">
        <v>689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82</v>
      </c>
      <c r="P269" t="s">
        <v>83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22</v>
      </c>
      <c r="B270" s="42">
        <v>16</v>
      </c>
      <c r="C270" s="42">
        <v>1610</v>
      </c>
      <c r="D270" s="42" t="s">
        <v>691</v>
      </c>
      <c r="E270" s="42" t="s">
        <v>32</v>
      </c>
      <c r="F270" t="s">
        <v>647</v>
      </c>
      <c r="G270" t="s">
        <v>648</v>
      </c>
      <c r="H270" t="s">
        <v>31</v>
      </c>
      <c r="I270" t="s">
        <v>668</v>
      </c>
      <c r="J270" s="43" t="s">
        <v>692</v>
      </c>
      <c r="K270" t="s">
        <v>691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82</v>
      </c>
      <c r="P270" t="s">
        <v>83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22</v>
      </c>
      <c r="B271" s="42">
        <v>16</v>
      </c>
      <c r="C271" s="42">
        <v>1611</v>
      </c>
      <c r="D271" s="42" t="s">
        <v>693</v>
      </c>
      <c r="E271" s="42" t="s">
        <v>32</v>
      </c>
      <c r="F271" t="s">
        <v>647</v>
      </c>
      <c r="G271" t="s">
        <v>648</v>
      </c>
      <c r="H271" t="s">
        <v>31</v>
      </c>
      <c r="I271" t="s">
        <v>668</v>
      </c>
      <c r="J271" s="43" t="s">
        <v>694</v>
      </c>
      <c r="K271" t="s">
        <v>693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82</v>
      </c>
      <c r="P271" t="s">
        <v>83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22</v>
      </c>
      <c r="B272" s="42">
        <v>16</v>
      </c>
      <c r="C272" s="42">
        <v>1612</v>
      </c>
      <c r="D272" s="42" t="s">
        <v>695</v>
      </c>
      <c r="E272" s="42" t="s">
        <v>32</v>
      </c>
      <c r="F272" t="s">
        <v>647</v>
      </c>
      <c r="G272" t="s">
        <v>648</v>
      </c>
      <c r="H272" t="s">
        <v>31</v>
      </c>
      <c r="I272" t="s">
        <v>668</v>
      </c>
      <c r="J272" s="43" t="s">
        <v>696</v>
      </c>
      <c r="K272" t="s">
        <v>695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82</v>
      </c>
      <c r="P272" t="s">
        <v>83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22</v>
      </c>
      <c r="B273" s="42">
        <v>16</v>
      </c>
      <c r="C273" s="42">
        <v>1613</v>
      </c>
      <c r="D273" s="42" t="s">
        <v>697</v>
      </c>
      <c r="E273" s="42" t="s">
        <v>32</v>
      </c>
      <c r="F273" t="s">
        <v>647</v>
      </c>
      <c r="G273" t="s">
        <v>648</v>
      </c>
      <c r="H273" t="s">
        <v>31</v>
      </c>
      <c r="I273" t="s">
        <v>668</v>
      </c>
      <c r="J273" s="43" t="s">
        <v>698</v>
      </c>
      <c r="K273" t="s">
        <v>697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82</v>
      </c>
      <c r="P273" t="s">
        <v>83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22</v>
      </c>
      <c r="B274" s="42">
        <v>16</v>
      </c>
      <c r="C274" s="42">
        <v>1614</v>
      </c>
      <c r="D274" s="42" t="s">
        <v>699</v>
      </c>
      <c r="E274" s="42" t="s">
        <v>32</v>
      </c>
      <c r="F274" t="s">
        <v>647</v>
      </c>
      <c r="G274" t="s">
        <v>648</v>
      </c>
      <c r="H274" t="s">
        <v>31</v>
      </c>
      <c r="I274" t="s">
        <v>668</v>
      </c>
      <c r="J274" s="43" t="s">
        <v>700</v>
      </c>
      <c r="K274" t="s">
        <v>699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701</v>
      </c>
      <c r="P274" t="s">
        <v>702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22</v>
      </c>
      <c r="B275" s="42">
        <v>16</v>
      </c>
      <c r="C275" s="42">
        <v>1615</v>
      </c>
      <c r="D275" s="42" t="s">
        <v>703</v>
      </c>
      <c r="E275" s="42" t="s">
        <v>32</v>
      </c>
      <c r="F275" t="s">
        <v>647</v>
      </c>
      <c r="G275" t="s">
        <v>648</v>
      </c>
      <c r="H275" t="s">
        <v>31</v>
      </c>
      <c r="I275" t="s">
        <v>668</v>
      </c>
      <c r="J275" s="43" t="s">
        <v>704</v>
      </c>
      <c r="K275" t="s">
        <v>705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701</v>
      </c>
      <c r="P275" t="s">
        <v>702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22</v>
      </c>
      <c r="B276" s="42">
        <v>16</v>
      </c>
      <c r="C276" s="42">
        <v>1616</v>
      </c>
      <c r="D276" s="42" t="s">
        <v>706</v>
      </c>
      <c r="E276" s="42" t="s">
        <v>32</v>
      </c>
      <c r="F276" t="s">
        <v>647</v>
      </c>
      <c r="G276" t="s">
        <v>648</v>
      </c>
      <c r="H276" t="s">
        <v>31</v>
      </c>
      <c r="I276" t="s">
        <v>668</v>
      </c>
      <c r="J276" s="43" t="s">
        <v>707</v>
      </c>
      <c r="K276" t="s">
        <v>708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676</v>
      </c>
      <c r="P276" t="s">
        <v>677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22</v>
      </c>
      <c r="B277" s="42">
        <v>16</v>
      </c>
      <c r="C277" s="42">
        <v>1617</v>
      </c>
      <c r="D277" s="42" t="s">
        <v>709</v>
      </c>
      <c r="E277" s="42" t="s">
        <v>32</v>
      </c>
      <c r="F277" t="s">
        <v>647</v>
      </c>
      <c r="G277" t="s">
        <v>648</v>
      </c>
      <c r="H277" t="s">
        <v>31</v>
      </c>
      <c r="I277" t="s">
        <v>668</v>
      </c>
      <c r="J277" s="43" t="s">
        <v>710</v>
      </c>
      <c r="K277" t="s">
        <v>711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82</v>
      </c>
      <c r="P277" t="s">
        <v>83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22</v>
      </c>
      <c r="B278" s="42">
        <v>17</v>
      </c>
      <c r="C278" s="42">
        <v>1701</v>
      </c>
      <c r="D278" s="42" t="s">
        <v>712</v>
      </c>
      <c r="E278" s="42" t="s">
        <v>48</v>
      </c>
      <c r="F278" t="s">
        <v>713</v>
      </c>
      <c r="G278" t="s">
        <v>714</v>
      </c>
      <c r="H278" t="s">
        <v>31</v>
      </c>
      <c r="I278" t="s">
        <v>715</v>
      </c>
      <c r="J278" s="43" t="s">
        <v>716</v>
      </c>
      <c r="K278" t="s">
        <v>712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717</v>
      </c>
      <c r="P278" t="s">
        <v>718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22</v>
      </c>
      <c r="B279" s="42">
        <v>17</v>
      </c>
      <c r="C279" s="42">
        <v>1702</v>
      </c>
      <c r="D279" s="42" t="s">
        <v>232</v>
      </c>
      <c r="E279" s="42" t="s">
        <v>48</v>
      </c>
      <c r="F279" t="s">
        <v>713</v>
      </c>
      <c r="G279" t="s">
        <v>714</v>
      </c>
      <c r="H279" t="s">
        <v>31</v>
      </c>
      <c r="I279" t="s">
        <v>715</v>
      </c>
      <c r="J279" s="43" t="s">
        <v>233</v>
      </c>
      <c r="K279" t="s">
        <v>232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717</v>
      </c>
      <c r="P279" t="s">
        <v>718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22</v>
      </c>
      <c r="B280" s="42">
        <v>17</v>
      </c>
      <c r="C280" s="42">
        <v>1703</v>
      </c>
      <c r="D280" s="42" t="s">
        <v>719</v>
      </c>
      <c r="E280" s="42" t="s">
        <v>48</v>
      </c>
      <c r="F280" t="s">
        <v>713</v>
      </c>
      <c r="G280" t="s">
        <v>714</v>
      </c>
      <c r="H280" t="s">
        <v>31</v>
      </c>
      <c r="I280" t="s">
        <v>715</v>
      </c>
      <c r="J280" s="43" t="s">
        <v>720</v>
      </c>
      <c r="K280" t="s">
        <v>719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717</v>
      </c>
      <c r="P280" t="s">
        <v>718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22</v>
      </c>
      <c r="B281" s="42">
        <v>17</v>
      </c>
      <c r="C281" s="42">
        <v>1704</v>
      </c>
      <c r="D281" s="42" t="s">
        <v>721</v>
      </c>
      <c r="E281" s="42" t="s">
        <v>48</v>
      </c>
      <c r="F281" t="s">
        <v>713</v>
      </c>
      <c r="G281" t="s">
        <v>714</v>
      </c>
      <c r="H281" t="s">
        <v>31</v>
      </c>
      <c r="I281" t="s">
        <v>715</v>
      </c>
      <c r="J281" s="43" t="s">
        <v>722</v>
      </c>
      <c r="K281" t="s">
        <v>721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717</v>
      </c>
      <c r="P281" t="s">
        <v>718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22</v>
      </c>
      <c r="B282" s="42">
        <v>17</v>
      </c>
      <c r="C282" s="42">
        <v>1705</v>
      </c>
      <c r="D282" s="42" t="s">
        <v>550</v>
      </c>
      <c r="E282" s="42" t="s">
        <v>48</v>
      </c>
      <c r="F282" t="s">
        <v>713</v>
      </c>
      <c r="G282" t="s">
        <v>714</v>
      </c>
      <c r="H282" t="s">
        <v>31</v>
      </c>
      <c r="I282" t="s">
        <v>715</v>
      </c>
      <c r="J282" s="43" t="s">
        <v>551</v>
      </c>
      <c r="K282" t="s">
        <v>550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82</v>
      </c>
      <c r="P282" t="s">
        <v>83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22</v>
      </c>
      <c r="B283" s="42">
        <v>17</v>
      </c>
      <c r="C283" s="42">
        <v>1706</v>
      </c>
      <c r="D283" s="42" t="s">
        <v>723</v>
      </c>
      <c r="E283" s="42" t="s">
        <v>48</v>
      </c>
      <c r="F283" t="s">
        <v>713</v>
      </c>
      <c r="G283" t="s">
        <v>714</v>
      </c>
      <c r="H283" t="s">
        <v>31</v>
      </c>
      <c r="I283" t="s">
        <v>715</v>
      </c>
      <c r="J283" s="43" t="s">
        <v>724</v>
      </c>
      <c r="K283" t="s">
        <v>723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717</v>
      </c>
      <c r="P283" t="s">
        <v>718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22</v>
      </c>
      <c r="B284" s="42">
        <v>17</v>
      </c>
      <c r="C284" s="42">
        <v>1707</v>
      </c>
      <c r="D284" s="42" t="s">
        <v>725</v>
      </c>
      <c r="E284" s="42" t="s">
        <v>48</v>
      </c>
      <c r="F284" t="s">
        <v>713</v>
      </c>
      <c r="G284" t="s">
        <v>714</v>
      </c>
      <c r="H284" t="s">
        <v>31</v>
      </c>
      <c r="I284" t="s">
        <v>715</v>
      </c>
      <c r="J284" s="43" t="s">
        <v>726</v>
      </c>
      <c r="K284" t="s">
        <v>725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717</v>
      </c>
      <c r="P284" t="s">
        <v>718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22</v>
      </c>
      <c r="B285" s="42">
        <v>17</v>
      </c>
      <c r="C285" s="42">
        <v>1708</v>
      </c>
      <c r="D285" s="42" t="s">
        <v>727</v>
      </c>
      <c r="E285" s="42" t="s">
        <v>48</v>
      </c>
      <c r="F285" t="s">
        <v>713</v>
      </c>
      <c r="G285" t="s">
        <v>714</v>
      </c>
      <c r="H285" t="s">
        <v>31</v>
      </c>
      <c r="I285" t="s">
        <v>715</v>
      </c>
      <c r="J285" s="43" t="s">
        <v>728</v>
      </c>
      <c r="K285" t="s">
        <v>727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729</v>
      </c>
      <c r="P285" t="s">
        <v>730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22</v>
      </c>
      <c r="B286" s="42">
        <v>17</v>
      </c>
      <c r="C286" s="42">
        <v>1709</v>
      </c>
      <c r="D286" s="42" t="s">
        <v>731</v>
      </c>
      <c r="E286" s="42" t="s">
        <v>48</v>
      </c>
      <c r="F286" t="s">
        <v>713</v>
      </c>
      <c r="G286" t="s">
        <v>714</v>
      </c>
      <c r="H286" t="s">
        <v>31</v>
      </c>
      <c r="I286" t="s">
        <v>715</v>
      </c>
      <c r="J286" s="43" t="s">
        <v>732</v>
      </c>
      <c r="K286" t="s">
        <v>731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729</v>
      </c>
      <c r="P286" t="s">
        <v>730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22</v>
      </c>
      <c r="B287" s="42">
        <v>17</v>
      </c>
      <c r="C287" s="42">
        <v>1710</v>
      </c>
      <c r="D287" s="42" t="s">
        <v>733</v>
      </c>
      <c r="E287" s="42" t="s">
        <v>48</v>
      </c>
      <c r="F287" t="s">
        <v>713</v>
      </c>
      <c r="G287" t="s">
        <v>714</v>
      </c>
      <c r="H287" t="s">
        <v>31</v>
      </c>
      <c r="I287" t="s">
        <v>715</v>
      </c>
      <c r="J287" s="43" t="s">
        <v>734</v>
      </c>
      <c r="K287" t="s">
        <v>733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82</v>
      </c>
      <c r="P287" t="s">
        <v>83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22</v>
      </c>
      <c r="B288" s="42">
        <v>17</v>
      </c>
      <c r="C288" s="42">
        <v>1711</v>
      </c>
      <c r="D288" s="42" t="s">
        <v>735</v>
      </c>
      <c r="E288" s="42" t="s">
        <v>48</v>
      </c>
      <c r="F288" t="s">
        <v>713</v>
      </c>
      <c r="G288" t="s">
        <v>714</v>
      </c>
      <c r="H288" t="s">
        <v>31</v>
      </c>
      <c r="I288" t="s">
        <v>715</v>
      </c>
      <c r="J288" s="43" t="s">
        <v>736</v>
      </c>
      <c r="K288" t="s">
        <v>735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729</v>
      </c>
      <c r="P288" t="s">
        <v>730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22</v>
      </c>
      <c r="B289" s="42">
        <v>17</v>
      </c>
      <c r="C289" s="42">
        <v>1712</v>
      </c>
      <c r="D289" s="42" t="s">
        <v>737</v>
      </c>
      <c r="E289" s="42" t="s">
        <v>48</v>
      </c>
      <c r="F289" t="s">
        <v>713</v>
      </c>
      <c r="G289" t="s">
        <v>714</v>
      </c>
      <c r="H289" t="s">
        <v>31</v>
      </c>
      <c r="I289" t="s">
        <v>715</v>
      </c>
      <c r="J289" s="43" t="s">
        <v>738</v>
      </c>
      <c r="K289" t="s">
        <v>739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729</v>
      </c>
      <c r="P289" t="s">
        <v>730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22</v>
      </c>
      <c r="B290" s="42">
        <v>17</v>
      </c>
      <c r="C290" s="42">
        <v>1713</v>
      </c>
      <c r="D290" s="42" t="s">
        <v>740</v>
      </c>
      <c r="E290" s="42" t="s">
        <v>48</v>
      </c>
      <c r="F290" t="s">
        <v>713</v>
      </c>
      <c r="G290" t="s">
        <v>714</v>
      </c>
      <c r="H290" t="s">
        <v>31</v>
      </c>
      <c r="I290" t="s">
        <v>715</v>
      </c>
      <c r="J290" s="43" t="s">
        <v>741</v>
      </c>
      <c r="K290" t="s">
        <v>244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82</v>
      </c>
      <c r="P290" t="s">
        <v>83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22</v>
      </c>
      <c r="B291" s="42">
        <v>17</v>
      </c>
      <c r="C291" s="42">
        <v>1714</v>
      </c>
      <c r="D291" s="42" t="s">
        <v>742</v>
      </c>
      <c r="E291" s="42" t="s">
        <v>48</v>
      </c>
      <c r="F291" t="s">
        <v>713</v>
      </c>
      <c r="G291" t="s">
        <v>714</v>
      </c>
      <c r="H291" t="s">
        <v>31</v>
      </c>
      <c r="I291" t="s">
        <v>715</v>
      </c>
      <c r="J291" s="43" t="s">
        <v>743</v>
      </c>
      <c r="K291" t="s">
        <v>244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82</v>
      </c>
      <c r="P291" t="s">
        <v>83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22</v>
      </c>
      <c r="B292" s="42">
        <v>18</v>
      </c>
      <c r="C292" s="42">
        <v>1801</v>
      </c>
      <c r="D292" s="42" t="s">
        <v>744</v>
      </c>
      <c r="E292" s="42" t="s">
        <v>25</v>
      </c>
      <c r="F292" t="s">
        <v>118</v>
      </c>
      <c r="G292" t="s">
        <v>119</v>
      </c>
      <c r="H292" t="s">
        <v>33</v>
      </c>
      <c r="I292" t="s">
        <v>745</v>
      </c>
      <c r="J292" s="43" t="s">
        <v>746</v>
      </c>
      <c r="K292" t="s">
        <v>744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82</v>
      </c>
      <c r="P292" t="s">
        <v>83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22</v>
      </c>
      <c r="B293" s="42">
        <v>18</v>
      </c>
      <c r="C293" s="42">
        <v>1802</v>
      </c>
      <c r="D293" s="42" t="s">
        <v>747</v>
      </c>
      <c r="E293" s="42" t="s">
        <v>25</v>
      </c>
      <c r="F293" t="s">
        <v>118</v>
      </c>
      <c r="G293" t="s">
        <v>119</v>
      </c>
      <c r="H293" t="s">
        <v>33</v>
      </c>
      <c r="I293" t="s">
        <v>745</v>
      </c>
      <c r="J293" s="43" t="s">
        <v>748</v>
      </c>
      <c r="K293" t="s">
        <v>749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750</v>
      </c>
      <c r="P293" t="s">
        <v>677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22</v>
      </c>
      <c r="B294" s="42">
        <v>18</v>
      </c>
      <c r="C294" s="42">
        <v>1803</v>
      </c>
      <c r="D294" s="42" t="s">
        <v>751</v>
      </c>
      <c r="E294" s="42" t="s">
        <v>25</v>
      </c>
      <c r="F294" t="s">
        <v>118</v>
      </c>
      <c r="G294" t="s">
        <v>119</v>
      </c>
      <c r="H294" t="s">
        <v>33</v>
      </c>
      <c r="I294" t="s">
        <v>745</v>
      </c>
      <c r="J294" s="43" t="s">
        <v>752</v>
      </c>
      <c r="K294" t="s">
        <v>751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750</v>
      </c>
      <c r="P294" t="s">
        <v>677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22</v>
      </c>
      <c r="B295" s="42">
        <v>18</v>
      </c>
      <c r="C295" s="42">
        <v>1804</v>
      </c>
      <c r="D295" s="42" t="s">
        <v>753</v>
      </c>
      <c r="E295" s="42" t="s">
        <v>25</v>
      </c>
      <c r="F295" t="s">
        <v>118</v>
      </c>
      <c r="G295" t="s">
        <v>119</v>
      </c>
      <c r="H295" t="s">
        <v>33</v>
      </c>
      <c r="I295" t="s">
        <v>745</v>
      </c>
      <c r="J295" s="43" t="s">
        <v>754</v>
      </c>
      <c r="K295" t="s">
        <v>753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82</v>
      </c>
      <c r="P295" t="s">
        <v>83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22</v>
      </c>
      <c r="B296" s="42">
        <v>18</v>
      </c>
      <c r="C296" s="42">
        <v>1805</v>
      </c>
      <c r="D296" s="42" t="s">
        <v>755</v>
      </c>
      <c r="E296" s="42" t="s">
        <v>25</v>
      </c>
      <c r="F296" t="s">
        <v>118</v>
      </c>
      <c r="G296" t="s">
        <v>119</v>
      </c>
      <c r="H296" t="s">
        <v>33</v>
      </c>
      <c r="I296" t="s">
        <v>745</v>
      </c>
      <c r="J296" s="43" t="s">
        <v>756</v>
      </c>
      <c r="K296" t="s">
        <v>755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82</v>
      </c>
      <c r="P296" t="s">
        <v>83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22</v>
      </c>
      <c r="B297" s="42">
        <v>19</v>
      </c>
      <c r="C297" s="42">
        <v>1901</v>
      </c>
      <c r="D297" s="42" t="s">
        <v>46</v>
      </c>
      <c r="E297" s="42" t="s">
        <v>46</v>
      </c>
      <c r="F297" t="s">
        <v>118</v>
      </c>
      <c r="G297" t="s">
        <v>119</v>
      </c>
      <c r="H297" t="s">
        <v>33</v>
      </c>
      <c r="I297" t="s">
        <v>757</v>
      </c>
      <c r="J297" s="43" t="s">
        <v>758</v>
      </c>
      <c r="K297" t="s">
        <v>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759</v>
      </c>
      <c r="P297" t="s">
        <v>760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22</v>
      </c>
      <c r="B298" s="42">
        <v>19</v>
      </c>
      <c r="C298" s="42">
        <v>1902</v>
      </c>
      <c r="D298" s="42" t="s">
        <v>761</v>
      </c>
      <c r="E298" s="42" t="s">
        <v>46</v>
      </c>
      <c r="F298" t="s">
        <v>118</v>
      </c>
      <c r="G298" t="s">
        <v>119</v>
      </c>
      <c r="H298" t="s">
        <v>33</v>
      </c>
      <c r="I298" t="s">
        <v>757</v>
      </c>
      <c r="J298" s="43" t="s">
        <v>762</v>
      </c>
      <c r="K298" t="s">
        <v>761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763</v>
      </c>
      <c r="P298" t="s">
        <v>130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22</v>
      </c>
      <c r="B299" s="42">
        <v>19</v>
      </c>
      <c r="C299" s="42">
        <v>1903</v>
      </c>
      <c r="D299" s="42" t="s">
        <v>764</v>
      </c>
      <c r="E299" s="42" t="s">
        <v>46</v>
      </c>
      <c r="F299" t="s">
        <v>118</v>
      </c>
      <c r="G299" t="s">
        <v>119</v>
      </c>
      <c r="H299" t="s">
        <v>33</v>
      </c>
      <c r="I299" t="s">
        <v>757</v>
      </c>
      <c r="J299" s="43" t="s">
        <v>765</v>
      </c>
      <c r="K299" t="s">
        <v>764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763</v>
      </c>
      <c r="P299" t="s">
        <v>130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22</v>
      </c>
      <c r="B300" s="42">
        <v>19</v>
      </c>
      <c r="C300" s="42">
        <v>1904</v>
      </c>
      <c r="D300" s="42" t="s">
        <v>766</v>
      </c>
      <c r="E300" s="42" t="s">
        <v>46</v>
      </c>
      <c r="F300" t="s">
        <v>118</v>
      </c>
      <c r="G300" t="s">
        <v>119</v>
      </c>
      <c r="H300" t="s">
        <v>33</v>
      </c>
      <c r="I300" t="s">
        <v>757</v>
      </c>
      <c r="J300" s="43" t="s">
        <v>767</v>
      </c>
      <c r="K300" t="s">
        <v>766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82</v>
      </c>
      <c r="P300" t="s">
        <v>83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22</v>
      </c>
      <c r="B301" s="42">
        <v>19</v>
      </c>
      <c r="C301" s="42">
        <v>1905</v>
      </c>
      <c r="D301" s="42" t="s">
        <v>768</v>
      </c>
      <c r="E301" s="42" t="s">
        <v>46</v>
      </c>
      <c r="F301" t="s">
        <v>118</v>
      </c>
      <c r="G301" t="s">
        <v>119</v>
      </c>
      <c r="H301" t="s">
        <v>33</v>
      </c>
      <c r="I301" t="s">
        <v>757</v>
      </c>
      <c r="J301" s="43" t="s">
        <v>769</v>
      </c>
      <c r="K301" t="s">
        <v>768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763</v>
      </c>
      <c r="P301" t="s">
        <v>130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22</v>
      </c>
      <c r="B302" s="42">
        <v>19</v>
      </c>
      <c r="C302" s="42">
        <v>1906</v>
      </c>
      <c r="D302" s="42" t="s">
        <v>770</v>
      </c>
      <c r="E302" s="42" t="s">
        <v>46</v>
      </c>
      <c r="F302" t="s">
        <v>118</v>
      </c>
      <c r="G302" t="s">
        <v>119</v>
      </c>
      <c r="H302" t="s">
        <v>33</v>
      </c>
      <c r="I302" t="s">
        <v>757</v>
      </c>
      <c r="J302" s="43" t="s">
        <v>771</v>
      </c>
      <c r="K302" t="s">
        <v>770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763</v>
      </c>
      <c r="P302" t="s">
        <v>130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22</v>
      </c>
      <c r="B303" s="42">
        <v>19</v>
      </c>
      <c r="C303" s="42">
        <v>1907</v>
      </c>
      <c r="D303" s="42" t="s">
        <v>772</v>
      </c>
      <c r="E303" s="42" t="s">
        <v>46</v>
      </c>
      <c r="F303" t="s">
        <v>118</v>
      </c>
      <c r="G303" t="s">
        <v>119</v>
      </c>
      <c r="H303" t="s">
        <v>33</v>
      </c>
      <c r="I303" t="s">
        <v>757</v>
      </c>
      <c r="J303" s="43" t="s">
        <v>773</v>
      </c>
      <c r="K303" t="s">
        <v>774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759</v>
      </c>
      <c r="P303" t="s">
        <v>760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22</v>
      </c>
      <c r="B304" s="42">
        <v>19</v>
      </c>
      <c r="C304" s="42">
        <v>1908</v>
      </c>
      <c r="D304" s="42" t="s">
        <v>775</v>
      </c>
      <c r="E304" s="42" t="s">
        <v>46</v>
      </c>
      <c r="F304" t="s">
        <v>118</v>
      </c>
      <c r="G304" t="s">
        <v>119</v>
      </c>
      <c r="H304" t="s">
        <v>33</v>
      </c>
      <c r="I304" t="s">
        <v>757</v>
      </c>
      <c r="J304" s="43" t="s">
        <v>776</v>
      </c>
      <c r="K304" t="s">
        <v>775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759</v>
      </c>
      <c r="P304" t="s">
        <v>760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22</v>
      </c>
      <c r="B305" s="42">
        <v>19</v>
      </c>
      <c r="C305" s="42">
        <v>1909</v>
      </c>
      <c r="D305" s="42" t="s">
        <v>777</v>
      </c>
      <c r="E305" s="42" t="s">
        <v>46</v>
      </c>
      <c r="F305" t="s">
        <v>118</v>
      </c>
      <c r="G305" t="s">
        <v>119</v>
      </c>
      <c r="H305" t="s">
        <v>33</v>
      </c>
      <c r="I305" t="s">
        <v>757</v>
      </c>
      <c r="J305" s="43" t="s">
        <v>778</v>
      </c>
      <c r="K305" t="s">
        <v>777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82</v>
      </c>
      <c r="P305" t="s">
        <v>83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22</v>
      </c>
      <c r="B306" s="42">
        <v>19</v>
      </c>
      <c r="C306" s="42">
        <v>1910</v>
      </c>
      <c r="D306" s="42" t="s">
        <v>779</v>
      </c>
      <c r="E306" s="42" t="s">
        <v>46</v>
      </c>
      <c r="F306" t="s">
        <v>118</v>
      </c>
      <c r="G306" t="s">
        <v>119</v>
      </c>
      <c r="H306" t="s">
        <v>33</v>
      </c>
      <c r="I306" t="s">
        <v>757</v>
      </c>
      <c r="J306" s="43" t="s">
        <v>780</v>
      </c>
      <c r="K306" t="s">
        <v>779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759</v>
      </c>
      <c r="P306" t="s">
        <v>760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22</v>
      </c>
      <c r="B307" s="42">
        <v>19</v>
      </c>
      <c r="C307" s="42">
        <v>1911</v>
      </c>
      <c r="D307" s="42" t="s">
        <v>781</v>
      </c>
      <c r="E307" s="42" t="s">
        <v>46</v>
      </c>
      <c r="F307" t="s">
        <v>118</v>
      </c>
      <c r="G307" t="s">
        <v>119</v>
      </c>
      <c r="H307" t="s">
        <v>33</v>
      </c>
      <c r="I307" t="s">
        <v>757</v>
      </c>
      <c r="J307" s="43" t="s">
        <v>782</v>
      </c>
      <c r="K307" t="s">
        <v>244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82</v>
      </c>
      <c r="P307" t="s">
        <v>83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22</v>
      </c>
      <c r="B308" s="42">
        <v>20</v>
      </c>
      <c r="C308" s="42">
        <v>2001</v>
      </c>
      <c r="D308" s="42" t="s">
        <v>34</v>
      </c>
      <c r="E308" s="42" t="s">
        <v>34</v>
      </c>
      <c r="F308" t="s">
        <v>118</v>
      </c>
      <c r="G308" t="s">
        <v>119</v>
      </c>
      <c r="H308" t="s">
        <v>33</v>
      </c>
      <c r="I308" t="s">
        <v>783</v>
      </c>
      <c r="J308" s="43" t="s">
        <v>784</v>
      </c>
      <c r="K308" t="s">
        <v>34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785</v>
      </c>
      <c r="P308" t="s">
        <v>760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22</v>
      </c>
      <c r="B309" s="42">
        <v>20</v>
      </c>
      <c r="C309" s="42">
        <v>2002</v>
      </c>
      <c r="D309" s="42" t="s">
        <v>786</v>
      </c>
      <c r="E309" s="42" t="s">
        <v>34</v>
      </c>
      <c r="F309" t="s">
        <v>118</v>
      </c>
      <c r="G309" t="s">
        <v>119</v>
      </c>
      <c r="H309" t="s">
        <v>33</v>
      </c>
      <c r="I309" t="s">
        <v>783</v>
      </c>
      <c r="J309" s="43" t="s">
        <v>787</v>
      </c>
      <c r="K309" t="s">
        <v>786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788</v>
      </c>
      <c r="P309" t="s">
        <v>789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22</v>
      </c>
      <c r="B310" s="42">
        <v>20</v>
      </c>
      <c r="C310" s="42">
        <v>2003</v>
      </c>
      <c r="D310" s="42" t="s">
        <v>790</v>
      </c>
      <c r="E310" s="42" t="s">
        <v>34</v>
      </c>
      <c r="F310" t="s">
        <v>118</v>
      </c>
      <c r="G310" t="s">
        <v>119</v>
      </c>
      <c r="H310" t="s">
        <v>33</v>
      </c>
      <c r="I310" t="s">
        <v>783</v>
      </c>
      <c r="J310" s="43" t="s">
        <v>791</v>
      </c>
      <c r="K310" t="s">
        <v>792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793</v>
      </c>
      <c r="P310" t="s">
        <v>794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22</v>
      </c>
      <c r="B311" s="42">
        <v>20</v>
      </c>
      <c r="C311" s="42">
        <v>2004</v>
      </c>
      <c r="D311" s="42" t="s">
        <v>795</v>
      </c>
      <c r="E311" s="42" t="s">
        <v>34</v>
      </c>
      <c r="F311" t="s">
        <v>118</v>
      </c>
      <c r="G311" t="s">
        <v>119</v>
      </c>
      <c r="H311" t="s">
        <v>33</v>
      </c>
      <c r="I311" t="s">
        <v>783</v>
      </c>
      <c r="J311" s="43" t="s">
        <v>796</v>
      </c>
      <c r="K311" t="s">
        <v>795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793</v>
      </c>
      <c r="P311" t="s">
        <v>794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22</v>
      </c>
      <c r="B312" s="42">
        <v>20</v>
      </c>
      <c r="C312" s="42">
        <v>2005</v>
      </c>
      <c r="D312" s="42" t="s">
        <v>797</v>
      </c>
      <c r="E312" s="42" t="s">
        <v>34</v>
      </c>
      <c r="F312" t="s">
        <v>118</v>
      </c>
      <c r="G312" t="s">
        <v>119</v>
      </c>
      <c r="H312" t="s">
        <v>33</v>
      </c>
      <c r="I312" t="s">
        <v>783</v>
      </c>
      <c r="J312" s="43" t="s">
        <v>798</v>
      </c>
      <c r="K312" t="s">
        <v>797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793</v>
      </c>
      <c r="P312" t="s">
        <v>794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22</v>
      </c>
      <c r="B313" s="42">
        <v>20</v>
      </c>
      <c r="C313" s="42">
        <v>2006</v>
      </c>
      <c r="D313" s="42" t="s">
        <v>799</v>
      </c>
      <c r="E313" s="42" t="s">
        <v>34</v>
      </c>
      <c r="F313" t="s">
        <v>118</v>
      </c>
      <c r="G313" t="s">
        <v>119</v>
      </c>
      <c r="H313" t="s">
        <v>33</v>
      </c>
      <c r="I313" t="s">
        <v>783</v>
      </c>
      <c r="J313" s="43" t="s">
        <v>800</v>
      </c>
      <c r="K313" t="s">
        <v>799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793</v>
      </c>
      <c r="P313" t="s">
        <v>794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22</v>
      </c>
      <c r="B314" s="42">
        <v>20</v>
      </c>
      <c r="C314" s="42">
        <v>2007</v>
      </c>
      <c r="D314" s="42" t="s">
        <v>801</v>
      </c>
      <c r="E314" s="42" t="s">
        <v>34</v>
      </c>
      <c r="F314" t="s">
        <v>118</v>
      </c>
      <c r="G314" t="s">
        <v>119</v>
      </c>
      <c r="H314" t="s">
        <v>33</v>
      </c>
      <c r="I314" t="s">
        <v>783</v>
      </c>
      <c r="J314" s="43" t="s">
        <v>802</v>
      </c>
      <c r="K314" t="s">
        <v>801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803</v>
      </c>
      <c r="P314" t="s">
        <v>130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22</v>
      </c>
      <c r="B315" s="42">
        <v>20</v>
      </c>
      <c r="C315" s="42">
        <v>2008</v>
      </c>
      <c r="D315" s="42" t="s">
        <v>804</v>
      </c>
      <c r="E315" s="42" t="s">
        <v>34</v>
      </c>
      <c r="F315" t="s">
        <v>118</v>
      </c>
      <c r="G315" t="s">
        <v>119</v>
      </c>
      <c r="H315" t="s">
        <v>33</v>
      </c>
      <c r="I315" t="s">
        <v>783</v>
      </c>
      <c r="J315" s="43" t="s">
        <v>805</v>
      </c>
      <c r="K315" t="s">
        <v>804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803</v>
      </c>
      <c r="P315" t="s">
        <v>130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22</v>
      </c>
      <c r="B316" s="42">
        <v>20</v>
      </c>
      <c r="C316" s="42">
        <v>2009</v>
      </c>
      <c r="D316" s="42" t="s">
        <v>806</v>
      </c>
      <c r="E316" s="42" t="s">
        <v>34</v>
      </c>
      <c r="F316" t="s">
        <v>118</v>
      </c>
      <c r="G316" t="s">
        <v>119</v>
      </c>
      <c r="H316" t="s">
        <v>33</v>
      </c>
      <c r="I316" t="s">
        <v>783</v>
      </c>
      <c r="J316" s="43" t="s">
        <v>807</v>
      </c>
      <c r="K316" t="s">
        <v>808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803</v>
      </c>
      <c r="P316" t="s">
        <v>130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22</v>
      </c>
      <c r="B317" s="42">
        <v>20</v>
      </c>
      <c r="C317" s="42">
        <v>2010</v>
      </c>
      <c r="D317" s="42" t="s">
        <v>809</v>
      </c>
      <c r="E317" s="42" t="s">
        <v>34</v>
      </c>
      <c r="F317" t="s">
        <v>118</v>
      </c>
      <c r="G317" t="s">
        <v>119</v>
      </c>
      <c r="H317" t="s">
        <v>33</v>
      </c>
      <c r="I317" t="s">
        <v>783</v>
      </c>
      <c r="J317" s="43" t="s">
        <v>810</v>
      </c>
      <c r="K317" t="s">
        <v>809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803</v>
      </c>
      <c r="P317" t="s">
        <v>130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22</v>
      </c>
      <c r="B318" s="42">
        <v>20</v>
      </c>
      <c r="C318" s="42">
        <v>2011</v>
      </c>
      <c r="D318" s="42" t="s">
        <v>811</v>
      </c>
      <c r="E318" s="42" t="s">
        <v>34</v>
      </c>
      <c r="F318" t="s">
        <v>118</v>
      </c>
      <c r="G318" t="s">
        <v>119</v>
      </c>
      <c r="H318" t="s">
        <v>33</v>
      </c>
      <c r="I318" t="s">
        <v>783</v>
      </c>
      <c r="J318" s="43" t="s">
        <v>812</v>
      </c>
      <c r="K318" t="s">
        <v>811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788</v>
      </c>
      <c r="P318" t="s">
        <v>789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22</v>
      </c>
      <c r="B319" s="42">
        <v>21</v>
      </c>
      <c r="C319" s="42">
        <v>2101</v>
      </c>
      <c r="D319" s="42" t="s">
        <v>47</v>
      </c>
      <c r="E319" s="42" t="s">
        <v>47</v>
      </c>
      <c r="F319" t="s">
        <v>246</v>
      </c>
      <c r="G319" t="s">
        <v>247</v>
      </c>
      <c r="H319" t="s">
        <v>33</v>
      </c>
      <c r="I319" t="s">
        <v>813</v>
      </c>
      <c r="J319" s="43" t="s">
        <v>814</v>
      </c>
      <c r="K319" t="s">
        <v>47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82</v>
      </c>
      <c r="P319" t="s">
        <v>83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22</v>
      </c>
      <c r="B320" s="42">
        <v>21</v>
      </c>
      <c r="C320" s="42">
        <v>2102</v>
      </c>
      <c r="D320" s="42" t="s">
        <v>815</v>
      </c>
      <c r="E320" s="42" t="s">
        <v>47</v>
      </c>
      <c r="F320" t="s">
        <v>246</v>
      </c>
      <c r="G320" t="s">
        <v>247</v>
      </c>
      <c r="H320" t="s">
        <v>33</v>
      </c>
      <c r="I320" t="s">
        <v>813</v>
      </c>
      <c r="J320" s="43" t="s">
        <v>816</v>
      </c>
      <c r="K320" t="s">
        <v>815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82</v>
      </c>
      <c r="P320" t="s">
        <v>83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22</v>
      </c>
      <c r="B321" s="42">
        <v>21</v>
      </c>
      <c r="C321" s="42">
        <v>2103</v>
      </c>
      <c r="D321" s="42" t="s">
        <v>817</v>
      </c>
      <c r="E321" s="42" t="s">
        <v>47</v>
      </c>
      <c r="F321" t="s">
        <v>246</v>
      </c>
      <c r="G321" t="s">
        <v>247</v>
      </c>
      <c r="H321" t="s">
        <v>33</v>
      </c>
      <c r="I321" t="s">
        <v>813</v>
      </c>
      <c r="J321" s="43" t="s">
        <v>818</v>
      </c>
      <c r="K321" t="s">
        <v>817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819</v>
      </c>
      <c r="P321" t="s">
        <v>789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22</v>
      </c>
      <c r="B322" s="42">
        <v>21</v>
      </c>
      <c r="C322" s="42">
        <v>2104</v>
      </c>
      <c r="D322" s="42" t="s">
        <v>820</v>
      </c>
      <c r="E322" s="42" t="s">
        <v>47</v>
      </c>
      <c r="F322" t="s">
        <v>246</v>
      </c>
      <c r="G322" t="s">
        <v>247</v>
      </c>
      <c r="H322" t="s">
        <v>33</v>
      </c>
      <c r="I322" t="s">
        <v>813</v>
      </c>
      <c r="J322" s="43" t="s">
        <v>821</v>
      </c>
      <c r="K322" t="s">
        <v>820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819</v>
      </c>
      <c r="P322" t="s">
        <v>789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22</v>
      </c>
      <c r="B323" s="42">
        <v>21</v>
      </c>
      <c r="C323" s="42">
        <v>2105</v>
      </c>
      <c r="D323" s="42" t="s">
        <v>822</v>
      </c>
      <c r="E323" s="42" t="s">
        <v>47</v>
      </c>
      <c r="F323" t="s">
        <v>246</v>
      </c>
      <c r="G323" t="s">
        <v>247</v>
      </c>
      <c r="H323" t="s">
        <v>33</v>
      </c>
      <c r="I323" t="s">
        <v>813</v>
      </c>
      <c r="J323" s="43" t="s">
        <v>823</v>
      </c>
      <c r="K323" t="s">
        <v>822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82</v>
      </c>
      <c r="P323" t="s">
        <v>83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22</v>
      </c>
      <c r="B324" s="42">
        <v>21</v>
      </c>
      <c r="C324" s="42">
        <v>2106</v>
      </c>
      <c r="D324" s="42" t="s">
        <v>824</v>
      </c>
      <c r="E324" s="42" t="s">
        <v>47</v>
      </c>
      <c r="F324" t="s">
        <v>246</v>
      </c>
      <c r="G324" t="s">
        <v>247</v>
      </c>
      <c r="H324" t="s">
        <v>33</v>
      </c>
      <c r="I324" t="s">
        <v>813</v>
      </c>
      <c r="J324" s="43" t="s">
        <v>825</v>
      </c>
      <c r="K324" t="s">
        <v>824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82</v>
      </c>
      <c r="P324" t="s">
        <v>83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22</v>
      </c>
      <c r="B325" s="42">
        <v>21</v>
      </c>
      <c r="C325" s="42">
        <v>2107</v>
      </c>
      <c r="D325" s="42" t="s">
        <v>826</v>
      </c>
      <c r="E325" s="42" t="s">
        <v>47</v>
      </c>
      <c r="F325" t="s">
        <v>246</v>
      </c>
      <c r="G325" t="s">
        <v>247</v>
      </c>
      <c r="H325" t="s">
        <v>33</v>
      </c>
      <c r="I325" t="s">
        <v>813</v>
      </c>
      <c r="J325" s="43" t="s">
        <v>827</v>
      </c>
      <c r="K325" t="s">
        <v>826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82</v>
      </c>
      <c r="P325" t="s">
        <v>83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22</v>
      </c>
      <c r="B326" s="42">
        <v>22</v>
      </c>
      <c r="C326" s="42">
        <v>2201</v>
      </c>
      <c r="D326" s="42" t="s">
        <v>41</v>
      </c>
      <c r="E326" s="42" t="s">
        <v>41</v>
      </c>
      <c r="F326" t="s">
        <v>246</v>
      </c>
      <c r="G326" t="s">
        <v>247</v>
      </c>
      <c r="H326" t="s">
        <v>37</v>
      </c>
      <c r="I326" t="s">
        <v>828</v>
      </c>
      <c r="J326" s="43" t="s">
        <v>829</v>
      </c>
      <c r="K326" t="s">
        <v>41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830</v>
      </c>
      <c r="P326" t="s">
        <v>831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22</v>
      </c>
      <c r="B327" s="42">
        <v>22</v>
      </c>
      <c r="C327" s="42">
        <v>2202</v>
      </c>
      <c r="D327" s="42" t="s">
        <v>36</v>
      </c>
      <c r="E327" s="42" t="s">
        <v>41</v>
      </c>
      <c r="F327" t="s">
        <v>246</v>
      </c>
      <c r="G327" t="s">
        <v>247</v>
      </c>
      <c r="H327" t="s">
        <v>37</v>
      </c>
      <c r="I327" t="s">
        <v>828</v>
      </c>
      <c r="J327" s="43" t="s">
        <v>832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833</v>
      </c>
      <c r="P327" t="s">
        <v>834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22</v>
      </c>
      <c r="B328" s="42">
        <v>22</v>
      </c>
      <c r="C328" s="42">
        <v>2203</v>
      </c>
      <c r="D328" s="42" t="s">
        <v>835</v>
      </c>
      <c r="E328" s="42" t="s">
        <v>41</v>
      </c>
      <c r="F328" t="s">
        <v>246</v>
      </c>
      <c r="G328" t="s">
        <v>247</v>
      </c>
      <c r="H328" t="s">
        <v>37</v>
      </c>
      <c r="I328" t="s">
        <v>828</v>
      </c>
      <c r="J328" s="43" t="s">
        <v>836</v>
      </c>
      <c r="K328" t="s">
        <v>835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833</v>
      </c>
      <c r="P328" t="s">
        <v>834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22</v>
      </c>
      <c r="B329" s="42">
        <v>22</v>
      </c>
      <c r="C329" s="42">
        <v>2204</v>
      </c>
      <c r="D329" s="42" t="s">
        <v>837</v>
      </c>
      <c r="E329" s="42" t="s">
        <v>41</v>
      </c>
      <c r="F329" t="s">
        <v>246</v>
      </c>
      <c r="G329" t="s">
        <v>247</v>
      </c>
      <c r="H329" t="s">
        <v>37</v>
      </c>
      <c r="I329" t="s">
        <v>828</v>
      </c>
      <c r="J329" s="43" t="s">
        <v>838</v>
      </c>
      <c r="K329" t="s">
        <v>837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833</v>
      </c>
      <c r="P329" t="s">
        <v>834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22</v>
      </c>
      <c r="B330" s="42">
        <v>22</v>
      </c>
      <c r="C330" s="42">
        <v>2205</v>
      </c>
      <c r="D330" s="42" t="s">
        <v>839</v>
      </c>
      <c r="E330" s="42" t="s">
        <v>41</v>
      </c>
      <c r="F330" t="s">
        <v>246</v>
      </c>
      <c r="G330" t="s">
        <v>247</v>
      </c>
      <c r="H330" t="s">
        <v>37</v>
      </c>
      <c r="I330" t="s">
        <v>828</v>
      </c>
      <c r="J330" s="43" t="s">
        <v>840</v>
      </c>
      <c r="K330" t="s">
        <v>839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833</v>
      </c>
      <c r="P330" t="s">
        <v>834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22</v>
      </c>
      <c r="B331" s="42">
        <v>22</v>
      </c>
      <c r="C331" s="42">
        <v>2206</v>
      </c>
      <c r="D331" s="42" t="s">
        <v>841</v>
      </c>
      <c r="E331" s="42" t="s">
        <v>41</v>
      </c>
      <c r="F331" t="s">
        <v>246</v>
      </c>
      <c r="G331" t="s">
        <v>247</v>
      </c>
      <c r="H331" t="s">
        <v>37</v>
      </c>
      <c r="I331" t="s">
        <v>828</v>
      </c>
      <c r="J331" s="43" t="s">
        <v>842</v>
      </c>
      <c r="K331" t="s">
        <v>841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843</v>
      </c>
      <c r="P331" t="s">
        <v>844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22</v>
      </c>
      <c r="B332" s="42">
        <v>22</v>
      </c>
      <c r="C332" s="42">
        <v>2207</v>
      </c>
      <c r="D332" s="42" t="s">
        <v>845</v>
      </c>
      <c r="E332" s="42" t="s">
        <v>41</v>
      </c>
      <c r="F332" t="s">
        <v>246</v>
      </c>
      <c r="G332" t="s">
        <v>247</v>
      </c>
      <c r="H332" t="s">
        <v>37</v>
      </c>
      <c r="I332" t="s">
        <v>828</v>
      </c>
      <c r="J332" s="43" t="s">
        <v>846</v>
      </c>
      <c r="K332" t="s">
        <v>845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843</v>
      </c>
      <c r="P332" t="s">
        <v>844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22</v>
      </c>
      <c r="B333" s="42">
        <v>22</v>
      </c>
      <c r="C333" s="42">
        <v>2208</v>
      </c>
      <c r="D333" s="42" t="s">
        <v>847</v>
      </c>
      <c r="E333" s="42" t="s">
        <v>41</v>
      </c>
      <c r="F333" t="s">
        <v>246</v>
      </c>
      <c r="G333" t="s">
        <v>247</v>
      </c>
      <c r="H333" t="s">
        <v>37</v>
      </c>
      <c r="I333" t="s">
        <v>828</v>
      </c>
      <c r="J333" s="43" t="s">
        <v>848</v>
      </c>
      <c r="K333" t="s">
        <v>847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843</v>
      </c>
      <c r="P333" t="s">
        <v>844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22</v>
      </c>
      <c r="B334" s="42">
        <v>22</v>
      </c>
      <c r="C334" s="42">
        <v>2209</v>
      </c>
      <c r="D334" s="42" t="s">
        <v>849</v>
      </c>
      <c r="E334" s="42" t="s">
        <v>41</v>
      </c>
      <c r="F334" t="s">
        <v>246</v>
      </c>
      <c r="G334" t="s">
        <v>247</v>
      </c>
      <c r="H334" t="s">
        <v>37</v>
      </c>
      <c r="I334" t="s">
        <v>828</v>
      </c>
      <c r="J334" s="43" t="s">
        <v>850</v>
      </c>
      <c r="K334" t="s">
        <v>849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843</v>
      </c>
      <c r="P334" t="s">
        <v>844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22</v>
      </c>
      <c r="B335" s="42">
        <v>22</v>
      </c>
      <c r="C335" s="42">
        <v>2210</v>
      </c>
      <c r="D335" s="42" t="s">
        <v>851</v>
      </c>
      <c r="E335" s="42" t="s">
        <v>41</v>
      </c>
      <c r="F335" t="s">
        <v>246</v>
      </c>
      <c r="G335" t="s">
        <v>247</v>
      </c>
      <c r="H335" t="s">
        <v>37</v>
      </c>
      <c r="I335" t="s">
        <v>828</v>
      </c>
      <c r="J335" s="43" t="s">
        <v>852</v>
      </c>
      <c r="K335" t="s">
        <v>851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843</v>
      </c>
      <c r="P335" t="s">
        <v>844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22</v>
      </c>
      <c r="B336" s="42">
        <v>22</v>
      </c>
      <c r="C336" s="42">
        <v>2211</v>
      </c>
      <c r="D336" s="42" t="s">
        <v>853</v>
      </c>
      <c r="E336" s="42" t="s">
        <v>41</v>
      </c>
      <c r="F336" t="s">
        <v>246</v>
      </c>
      <c r="G336" t="s">
        <v>247</v>
      </c>
      <c r="H336" t="s">
        <v>37</v>
      </c>
      <c r="I336" t="s">
        <v>828</v>
      </c>
      <c r="J336" s="43" t="s">
        <v>854</v>
      </c>
      <c r="K336" t="s">
        <v>853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855</v>
      </c>
      <c r="P336" t="s">
        <v>856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22</v>
      </c>
      <c r="B337" s="42">
        <v>22</v>
      </c>
      <c r="C337" s="42">
        <v>2212</v>
      </c>
      <c r="D337" s="42" t="s">
        <v>857</v>
      </c>
      <c r="E337" s="42" t="s">
        <v>41</v>
      </c>
      <c r="F337" t="s">
        <v>246</v>
      </c>
      <c r="G337" t="s">
        <v>247</v>
      </c>
      <c r="H337" t="s">
        <v>37</v>
      </c>
      <c r="I337" t="s">
        <v>828</v>
      </c>
      <c r="J337" s="43" t="s">
        <v>858</v>
      </c>
      <c r="K337" t="s">
        <v>857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855</v>
      </c>
      <c r="P337" t="s">
        <v>856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22</v>
      </c>
      <c r="B338" s="42">
        <v>22</v>
      </c>
      <c r="C338" s="42">
        <v>2213</v>
      </c>
      <c r="D338" s="42" t="s">
        <v>859</v>
      </c>
      <c r="E338" s="42" t="s">
        <v>41</v>
      </c>
      <c r="F338" t="s">
        <v>246</v>
      </c>
      <c r="G338" t="s">
        <v>247</v>
      </c>
      <c r="H338" t="s">
        <v>37</v>
      </c>
      <c r="I338" t="s">
        <v>828</v>
      </c>
      <c r="J338" s="43" t="s">
        <v>860</v>
      </c>
      <c r="K338" t="s">
        <v>859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855</v>
      </c>
      <c r="P338" t="s">
        <v>856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22</v>
      </c>
      <c r="B339" s="42">
        <v>22</v>
      </c>
      <c r="C339" s="42">
        <v>2214</v>
      </c>
      <c r="D339" s="42" t="s">
        <v>861</v>
      </c>
      <c r="E339" s="42" t="s">
        <v>41</v>
      </c>
      <c r="F339" t="s">
        <v>246</v>
      </c>
      <c r="G339" t="s">
        <v>247</v>
      </c>
      <c r="H339" t="s">
        <v>37</v>
      </c>
      <c r="I339" t="s">
        <v>828</v>
      </c>
      <c r="J339" s="43" t="s">
        <v>862</v>
      </c>
      <c r="K339" t="s">
        <v>861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855</v>
      </c>
      <c r="P339" t="s">
        <v>856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22</v>
      </c>
      <c r="B340" s="42">
        <v>22</v>
      </c>
      <c r="C340" s="42">
        <v>2215</v>
      </c>
      <c r="D340" s="42" t="s">
        <v>863</v>
      </c>
      <c r="E340" s="42" t="s">
        <v>41</v>
      </c>
      <c r="F340" t="s">
        <v>246</v>
      </c>
      <c r="G340" t="s">
        <v>247</v>
      </c>
      <c r="H340" t="s">
        <v>37</v>
      </c>
      <c r="I340" t="s">
        <v>828</v>
      </c>
      <c r="J340" s="43" t="s">
        <v>864</v>
      </c>
      <c r="K340" t="s">
        <v>863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855</v>
      </c>
      <c r="P340" t="s">
        <v>856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22</v>
      </c>
      <c r="B341" s="42">
        <v>22</v>
      </c>
      <c r="C341" s="42">
        <v>2216</v>
      </c>
      <c r="D341" s="42" t="s">
        <v>865</v>
      </c>
      <c r="E341" s="42" t="s">
        <v>41</v>
      </c>
      <c r="F341" t="s">
        <v>246</v>
      </c>
      <c r="G341" t="s">
        <v>247</v>
      </c>
      <c r="H341" t="s">
        <v>37</v>
      </c>
      <c r="I341" t="s">
        <v>828</v>
      </c>
      <c r="J341" s="43" t="s">
        <v>866</v>
      </c>
      <c r="K341" t="s">
        <v>865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830</v>
      </c>
      <c r="P341" t="s">
        <v>831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22</v>
      </c>
      <c r="B342" s="42">
        <v>22</v>
      </c>
      <c r="C342" s="42">
        <v>2217</v>
      </c>
      <c r="D342" s="42" t="s">
        <v>867</v>
      </c>
      <c r="E342" s="42" t="s">
        <v>41</v>
      </c>
      <c r="F342" t="s">
        <v>246</v>
      </c>
      <c r="G342" t="s">
        <v>247</v>
      </c>
      <c r="H342" t="s">
        <v>37</v>
      </c>
      <c r="I342" t="s">
        <v>828</v>
      </c>
      <c r="J342" s="43" t="s">
        <v>868</v>
      </c>
      <c r="K342" t="s">
        <v>867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830</v>
      </c>
      <c r="P342" t="s">
        <v>831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869</v>
      </c>
      <c r="C2" s="15" t="s">
        <v>870</v>
      </c>
      <c r="D2" s="15" t="s">
        <v>871</v>
      </c>
      <c r="E2" s="15" t="s">
        <v>16</v>
      </c>
      <c r="F2" s="15" t="s">
        <v>872</v>
      </c>
      <c r="G2" s="15" t="s">
        <v>1</v>
      </c>
      <c r="H2" s="15" t="s">
        <v>873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190</v>
      </c>
      <c r="E4" s="15" t="s">
        <v>29</v>
      </c>
      <c r="F4" s="15" t="s">
        <v>874</v>
      </c>
      <c r="G4" s="14">
        <v>43986</v>
      </c>
      <c r="H4" s="16" t="s">
        <v>875</v>
      </c>
    </row>
    <row r="5" spans="2:8">
      <c r="B5" s="2"/>
      <c r="C5" s="15" t="s">
        <v>876</v>
      </c>
      <c r="D5" s="15" t="s">
        <v>353</v>
      </c>
      <c r="E5" s="15" t="s">
        <v>27</v>
      </c>
      <c r="F5" s="15" t="s">
        <v>877</v>
      </c>
      <c r="G5" s="14">
        <v>44139</v>
      </c>
      <c r="H5" s="16" t="s">
        <v>878</v>
      </c>
    </row>
    <row r="6" spans="2:8">
      <c r="B6" s="15" t="s">
        <v>879</v>
      </c>
      <c r="C6" s="15"/>
      <c r="D6" s="15" t="s">
        <v>388</v>
      </c>
      <c r="E6" s="15" t="s">
        <v>27</v>
      </c>
      <c r="F6" s="15" t="s">
        <v>880</v>
      </c>
      <c r="G6" s="14" t="s">
        <v>881</v>
      </c>
      <c r="H6" s="16" t="s">
        <v>882</v>
      </c>
    </row>
    <row r="7" spans="2:8">
      <c r="B7" s="2"/>
      <c r="C7" s="15" t="s">
        <v>883</v>
      </c>
      <c r="D7" s="15" t="s">
        <v>884</v>
      </c>
      <c r="E7" s="15" t="s">
        <v>36</v>
      </c>
      <c r="F7" s="15" t="s">
        <v>874</v>
      </c>
      <c r="G7" s="14" t="s">
        <v>885</v>
      </c>
      <c r="H7" s="16" t="s">
        <v>886</v>
      </c>
    </row>
    <row r="8" spans="2:8">
      <c r="B8" s="2"/>
      <c r="C8" s="15"/>
      <c r="D8" s="15" t="s">
        <v>768</v>
      </c>
      <c r="E8" s="15" t="s">
        <v>46</v>
      </c>
      <c r="F8" s="15" t="s">
        <v>887</v>
      </c>
      <c r="G8" s="14" t="s">
        <v>888</v>
      </c>
      <c r="H8" s="16" t="s">
        <v>889</v>
      </c>
    </row>
    <row r="9" spans="2:8">
      <c r="B9" s="2"/>
      <c r="C9" s="15"/>
      <c r="D9" s="15" t="s">
        <v>890</v>
      </c>
      <c r="E9" s="15" t="s">
        <v>46</v>
      </c>
      <c r="F9" s="15" t="s">
        <v>887</v>
      </c>
      <c r="G9" s="14" t="s">
        <v>888</v>
      </c>
      <c r="H9" s="16" t="s">
        <v>889</v>
      </c>
    </row>
    <row r="10" spans="2:8">
      <c r="B10" s="2"/>
      <c r="C10" s="15"/>
      <c r="D10" s="15" t="s">
        <v>90</v>
      </c>
      <c r="E10" s="15" t="s">
        <v>22</v>
      </c>
      <c r="F10" s="15" t="s">
        <v>880</v>
      </c>
      <c r="G10" s="14" t="s">
        <v>891</v>
      </c>
      <c r="H10" s="16" t="s">
        <v>892</v>
      </c>
    </row>
    <row r="11" spans="2:8">
      <c r="B11" s="2"/>
      <c r="C11" s="15"/>
      <c r="D11" s="17" t="s">
        <v>152</v>
      </c>
      <c r="E11" s="17" t="s">
        <v>22</v>
      </c>
      <c r="F11" s="17" t="s">
        <v>893</v>
      </c>
      <c r="G11" s="14" t="s">
        <v>894</v>
      </c>
      <c r="H11" s="16" t="s">
        <v>895</v>
      </c>
    </row>
    <row r="12" spans="2:8">
      <c r="B12" s="76"/>
      <c r="C12" s="86"/>
      <c r="D12" s="57" t="s">
        <v>29</v>
      </c>
      <c r="E12" s="57" t="s">
        <v>29</v>
      </c>
      <c r="F12" s="57" t="s">
        <v>896</v>
      </c>
      <c r="G12" s="84" t="s">
        <v>894</v>
      </c>
      <c r="H12" s="77" t="s">
        <v>897</v>
      </c>
    </row>
    <row r="13" spans="2:8">
      <c r="B13" s="72"/>
      <c r="C13" s="75"/>
      <c r="D13" s="73" t="s">
        <v>644</v>
      </c>
      <c r="E13" s="73" t="s">
        <v>42</v>
      </c>
      <c r="F13" s="73" t="s">
        <v>893</v>
      </c>
      <c r="G13" s="85" t="s">
        <v>898</v>
      </c>
      <c r="H13" s="74" t="s">
        <v>899</v>
      </c>
    </row>
    <row r="14" spans="2:8">
      <c r="B14" s="72"/>
      <c r="C14" s="75"/>
      <c r="D14" s="73" t="s">
        <v>113</v>
      </c>
      <c r="E14" s="73" t="s">
        <v>22</v>
      </c>
      <c r="F14" s="73" t="s">
        <v>893</v>
      </c>
      <c r="G14" s="85" t="s">
        <v>898</v>
      </c>
      <c r="H14" s="74" t="s">
        <v>900</v>
      </c>
    </row>
    <row r="15" spans="2:8">
      <c r="B15" s="72"/>
      <c r="C15" s="75" t="s">
        <v>901</v>
      </c>
      <c r="D15" s="73" t="s">
        <v>890</v>
      </c>
      <c r="E15" s="73" t="s">
        <v>46</v>
      </c>
      <c r="F15" s="73" t="s">
        <v>902</v>
      </c>
      <c r="G15" s="85">
        <v>43895</v>
      </c>
      <c r="H15" s="74" t="s">
        <v>903</v>
      </c>
    </row>
    <row r="16" spans="2:8">
      <c r="B16" s="72"/>
      <c r="C16" s="75"/>
      <c r="D16" s="73" t="s">
        <v>904</v>
      </c>
      <c r="E16" s="73" t="s">
        <v>40</v>
      </c>
      <c r="F16" s="73" t="s">
        <v>877</v>
      </c>
      <c r="G16" s="85">
        <v>43895</v>
      </c>
      <c r="H16" s="74" t="s">
        <v>905</v>
      </c>
    </row>
    <row r="17" spans="2:8">
      <c r="B17" s="72"/>
      <c r="C17" s="75" t="s">
        <v>906</v>
      </c>
      <c r="D17" s="75" t="s">
        <v>26</v>
      </c>
      <c r="E17" s="75" t="s">
        <v>26</v>
      </c>
      <c r="F17" s="75" t="s">
        <v>907</v>
      </c>
      <c r="G17" s="85">
        <v>44017</v>
      </c>
      <c r="H17" s="74" t="s">
        <v>908</v>
      </c>
    </row>
    <row r="18" spans="2:8">
      <c r="B18" s="97"/>
      <c r="C18" s="98" t="s">
        <v>909</v>
      </c>
      <c r="D18" s="99" t="s">
        <v>44</v>
      </c>
      <c r="E18" s="99" t="s">
        <v>44</v>
      </c>
      <c r="F18" s="99" t="s">
        <v>910</v>
      </c>
      <c r="G18" s="100">
        <v>44140</v>
      </c>
      <c r="H18" s="101" t="s">
        <v>911</v>
      </c>
    </row>
    <row r="19" spans="2:8">
      <c r="B19" s="72"/>
      <c r="C19" s="72"/>
      <c r="D19" s="96" t="s">
        <v>493</v>
      </c>
      <c r="E19" s="75" t="s">
        <v>43</v>
      </c>
      <c r="F19" s="75" t="s">
        <v>910</v>
      </c>
      <c r="G19" s="72" t="s">
        <v>14</v>
      </c>
      <c r="H19" s="74" t="s">
        <v>912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E39" sqref="E39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913</v>
      </c>
      <c r="C3" s="7"/>
    </row>
    <row r="4" spans="2:3">
      <c r="B4" s="3"/>
      <c r="C4" s="4"/>
    </row>
    <row r="5" spans="2:3">
      <c r="B5" s="3" t="s">
        <v>29</v>
      </c>
      <c r="C5" s="110">
        <v>5998</v>
      </c>
    </row>
    <row r="6" spans="2:3">
      <c r="B6" s="3" t="s">
        <v>22</v>
      </c>
      <c r="C6" s="110"/>
    </row>
    <row r="7" spans="2:3" ht="15.75" thickBot="1">
      <c r="B7" s="5" t="s">
        <v>23</v>
      </c>
      <c r="C7" s="111"/>
    </row>
    <row r="10" spans="2:3">
      <c r="B10" s="78" t="s">
        <v>914</v>
      </c>
      <c r="C10" s="79"/>
    </row>
    <row r="11" spans="2:3">
      <c r="B11" s="80"/>
      <c r="C11" s="81"/>
    </row>
    <row r="12" spans="2:3">
      <c r="B12" s="80" t="s">
        <v>40</v>
      </c>
      <c r="C12" s="112">
        <v>800</v>
      </c>
    </row>
    <row r="13" spans="2:3">
      <c r="B13" s="80" t="s">
        <v>27</v>
      </c>
      <c r="C13" s="112"/>
    </row>
    <row r="14" spans="2:3">
      <c r="B14" s="80" t="s">
        <v>43</v>
      </c>
      <c r="C14" s="112"/>
    </row>
    <row r="15" spans="2:3">
      <c r="B15" s="82" t="s">
        <v>915</v>
      </c>
      <c r="C15" s="113"/>
    </row>
    <row r="17" spans="2:3">
      <c r="B17" s="78" t="s">
        <v>916</v>
      </c>
      <c r="C17" s="79"/>
    </row>
    <row r="18" spans="2:3">
      <c r="B18" s="80"/>
      <c r="C18" s="81"/>
    </row>
    <row r="19" spans="2:3">
      <c r="B19" s="83" t="s">
        <v>34</v>
      </c>
      <c r="C19" s="112">
        <v>397</v>
      </c>
    </row>
    <row r="20" spans="2:3">
      <c r="B20" s="80" t="s">
        <v>36</v>
      </c>
      <c r="C20" s="112"/>
    </row>
    <row r="21" spans="2:3">
      <c r="B21" s="80" t="s">
        <v>25</v>
      </c>
      <c r="C21" s="112"/>
    </row>
    <row r="22" spans="2:3">
      <c r="B22" s="80" t="s">
        <v>47</v>
      </c>
      <c r="C22" s="112"/>
    </row>
    <row r="23" spans="2:3">
      <c r="B23" s="82" t="s">
        <v>46</v>
      </c>
      <c r="C23" s="113"/>
    </row>
    <row r="25" spans="2:3">
      <c r="B25" s="6" t="s">
        <v>917</v>
      </c>
      <c r="C25" s="7"/>
    </row>
    <row r="26" spans="2:3">
      <c r="B26" s="3"/>
      <c r="C26" s="4"/>
    </row>
    <row r="27" spans="2:3">
      <c r="B27" s="3" t="s">
        <v>38</v>
      </c>
      <c r="C27" s="110">
        <v>616</v>
      </c>
    </row>
    <row r="28" spans="2:3">
      <c r="B28" s="3" t="s">
        <v>41</v>
      </c>
      <c r="C28" s="110"/>
    </row>
    <row r="29" spans="2:3">
      <c r="B29" s="3" t="s">
        <v>24</v>
      </c>
      <c r="C29" s="110"/>
    </row>
    <row r="30" spans="2:3">
      <c r="B30" s="3" t="s">
        <v>28</v>
      </c>
      <c r="C30" s="110"/>
    </row>
    <row r="31" spans="2:3" ht="15.75" thickBot="1">
      <c r="B31" s="5" t="s">
        <v>50</v>
      </c>
      <c r="C31" s="111"/>
    </row>
    <row r="32" spans="2:3" ht="15.75" thickBot="1"/>
    <row r="33" spans="2:3">
      <c r="B33" s="6" t="s">
        <v>918</v>
      </c>
      <c r="C33" s="7"/>
    </row>
    <row r="34" spans="2:3">
      <c r="B34" s="3"/>
      <c r="C34" s="4"/>
    </row>
    <row r="35" spans="2:3">
      <c r="B35" s="3" t="s">
        <v>32</v>
      </c>
      <c r="C35" s="110">
        <v>410</v>
      </c>
    </row>
    <row r="36" spans="2:3">
      <c r="B36" s="3" t="s">
        <v>56</v>
      </c>
      <c r="C36" s="110"/>
    </row>
    <row r="37" spans="2:3">
      <c r="B37" s="3" t="s">
        <v>48</v>
      </c>
      <c r="C37" s="110"/>
    </row>
    <row r="38" spans="2:3">
      <c r="B38" s="3" t="s">
        <v>42</v>
      </c>
      <c r="C38" s="110"/>
    </row>
    <row r="39" spans="2:3" ht="15.75" thickBot="1">
      <c r="B39" s="5" t="s">
        <v>44</v>
      </c>
      <c r="C39" s="11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2020-06-11T04:34:43Z</dcterms:modified>
  <cp:category/>
  <cp:contentStatus/>
</cp:coreProperties>
</file>