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800" documentId="8_{9F1230D5-64C1-4EE0-9758-3A2331A06A47}" xr6:coauthVersionLast="45" xr6:coauthVersionMax="45" xr10:uidLastSave="{3F5BED6A-83E4-4DC7-9799-1F8716B9E6A9}"/>
  <bookViews>
    <workbookView xWindow="-120" yWindow="-120" windowWidth="20730" windowHeight="11160" firstSheet="1" activeTab="5" xr2:uid="{00000000-000D-0000-FFFF-FFFF00000000}"/>
  </bookViews>
  <sheets>
    <sheet name="Datos Nuevos " sheetId="6" r:id="rId1"/>
    <sheet name="GENERO Y DEPTO" sheetId="8" r:id="rId2"/>
    <sheet name="Casos Region" sheetId="11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704" i="8" l="1"/>
  <c r="J10703" i="8"/>
  <c r="J10702" i="8"/>
  <c r="J10701" i="8"/>
  <c r="J10700" i="8"/>
  <c r="J10699" i="8"/>
  <c r="J10698" i="8"/>
  <c r="J10697" i="8"/>
  <c r="J10696" i="8"/>
  <c r="J10695" i="8"/>
  <c r="J10694" i="8"/>
  <c r="J10693" i="8"/>
  <c r="J10692" i="8"/>
  <c r="J10691" i="8"/>
  <c r="J10690" i="8"/>
  <c r="J10689" i="8"/>
  <c r="J10688" i="8"/>
  <c r="J10687" i="8"/>
  <c r="J10686" i="8"/>
  <c r="J10685" i="8"/>
  <c r="J10684" i="8"/>
  <c r="J10683" i="8"/>
  <c r="J10682" i="8"/>
  <c r="J10681" i="8"/>
  <c r="J10680" i="8"/>
  <c r="J10679" i="8"/>
  <c r="J10678" i="8"/>
  <c r="J10677" i="8"/>
  <c r="J10676" i="8"/>
  <c r="J10675" i="8"/>
  <c r="J10674" i="8"/>
  <c r="J10673" i="8"/>
  <c r="J10672" i="8"/>
  <c r="J10671" i="8"/>
  <c r="J10670" i="8"/>
  <c r="J10669" i="8"/>
  <c r="J10668" i="8"/>
  <c r="J10667" i="8"/>
  <c r="J10666" i="8"/>
  <c r="J10665" i="8"/>
  <c r="J10664" i="8"/>
  <c r="J10663" i="8"/>
  <c r="J10662" i="8"/>
  <c r="J10661" i="8"/>
  <c r="J10660" i="8"/>
  <c r="J10659" i="8"/>
  <c r="J10658" i="8"/>
  <c r="J10657" i="8"/>
  <c r="J10656" i="8"/>
  <c r="J10655" i="8"/>
  <c r="J10654" i="8"/>
  <c r="J10653" i="8"/>
  <c r="J10652" i="8"/>
  <c r="J10651" i="8"/>
  <c r="J10650" i="8"/>
  <c r="J10649" i="8"/>
  <c r="J10648" i="8"/>
  <c r="J10647" i="8"/>
  <c r="J10646" i="8"/>
  <c r="J10645" i="8"/>
  <c r="J10644" i="8"/>
  <c r="J10643" i="8"/>
  <c r="J10642" i="8"/>
  <c r="J10641" i="8"/>
  <c r="J10640" i="8"/>
  <c r="J10639" i="8"/>
  <c r="J10638" i="8"/>
  <c r="J10637" i="8"/>
  <c r="J10636" i="8"/>
  <c r="J10635" i="8"/>
  <c r="J10634" i="8"/>
  <c r="J10633" i="8"/>
  <c r="J10632" i="8"/>
  <c r="J10631" i="8"/>
  <c r="J10630" i="8"/>
  <c r="J10629" i="8"/>
  <c r="J10628" i="8"/>
  <c r="J10627" i="8"/>
  <c r="J10626" i="8"/>
  <c r="J10625" i="8"/>
  <c r="J10624" i="8"/>
  <c r="J10623" i="8"/>
  <c r="J10622" i="8"/>
  <c r="J10621" i="8"/>
  <c r="J10620" i="8"/>
  <c r="J10619" i="8"/>
  <c r="J10618" i="8"/>
  <c r="J10617" i="8"/>
  <c r="J10616" i="8"/>
  <c r="J10615" i="8"/>
  <c r="J10614" i="8"/>
  <c r="J10613" i="8"/>
  <c r="J10612" i="8"/>
  <c r="J10611" i="8"/>
  <c r="J10610" i="8"/>
  <c r="J10609" i="8"/>
  <c r="J10608" i="8"/>
  <c r="J10607" i="8"/>
  <c r="J10606" i="8"/>
  <c r="J10605" i="8"/>
  <c r="J10604" i="8"/>
  <c r="J10603" i="8"/>
  <c r="J10602" i="8"/>
  <c r="J10601" i="8"/>
  <c r="J10600" i="8"/>
  <c r="J10599" i="8"/>
  <c r="J10598" i="8"/>
  <c r="J10597" i="8"/>
  <c r="J10596" i="8"/>
  <c r="J10595" i="8"/>
  <c r="J10594" i="8"/>
  <c r="J10593" i="8"/>
  <c r="J10592" i="8"/>
  <c r="J10591" i="8"/>
  <c r="J10590" i="8"/>
  <c r="J10589" i="8"/>
  <c r="J10588" i="8"/>
  <c r="J10587" i="8"/>
  <c r="J10586" i="8"/>
  <c r="J10585" i="8"/>
  <c r="J10584" i="8"/>
  <c r="J10583" i="8"/>
  <c r="J10582" i="8"/>
  <c r="J10581" i="8"/>
  <c r="J10580" i="8"/>
  <c r="J10579" i="8"/>
  <c r="J10578" i="8"/>
  <c r="J10577" i="8"/>
  <c r="J10576" i="8"/>
  <c r="J10575" i="8"/>
  <c r="J10574" i="8"/>
  <c r="J10573" i="8"/>
  <c r="J10572" i="8"/>
  <c r="J10571" i="8"/>
  <c r="J10570" i="8"/>
  <c r="J10569" i="8"/>
  <c r="J10568" i="8"/>
  <c r="J10567" i="8"/>
  <c r="J10566" i="8"/>
  <c r="J10565" i="8"/>
  <c r="J10564" i="8"/>
  <c r="J10563" i="8"/>
  <c r="J10562" i="8"/>
  <c r="J10561" i="8"/>
  <c r="J10560" i="8"/>
  <c r="J10559" i="8"/>
  <c r="J10558" i="8"/>
  <c r="J10557" i="8"/>
  <c r="J10556" i="8"/>
  <c r="J10555" i="8"/>
  <c r="J10554" i="8"/>
  <c r="J10553" i="8"/>
  <c r="J10552" i="8"/>
  <c r="J10551" i="8"/>
  <c r="J10550" i="8"/>
  <c r="J10549" i="8"/>
  <c r="J10548" i="8"/>
  <c r="J10547" i="8"/>
  <c r="J10546" i="8"/>
  <c r="J10545" i="8"/>
  <c r="J10544" i="8"/>
  <c r="J10543" i="8"/>
  <c r="J10542" i="8"/>
  <c r="J10541" i="8"/>
  <c r="J10540" i="8"/>
  <c r="J10539" i="8"/>
  <c r="J10538" i="8"/>
  <c r="J10537" i="8"/>
  <c r="J10536" i="8"/>
  <c r="J10535" i="8"/>
  <c r="J10534" i="8"/>
  <c r="J10533" i="8"/>
  <c r="J10532" i="8"/>
  <c r="J10531" i="8"/>
  <c r="J10530" i="8"/>
  <c r="J10529" i="8"/>
  <c r="J10528" i="8"/>
  <c r="J10527" i="8"/>
  <c r="J10526" i="8"/>
  <c r="J10525" i="8"/>
  <c r="J10524" i="8"/>
  <c r="J10523" i="8"/>
  <c r="J10522" i="8"/>
  <c r="J10521" i="8"/>
  <c r="J10520" i="8"/>
  <c r="J10519" i="8"/>
  <c r="J10518" i="8"/>
  <c r="J10517" i="8"/>
  <c r="J10516" i="8"/>
  <c r="J10515" i="8"/>
  <c r="J10514" i="8"/>
  <c r="J10513" i="8"/>
  <c r="J10512" i="8"/>
  <c r="J10511" i="8"/>
  <c r="J10510" i="8"/>
  <c r="J10509" i="8"/>
  <c r="J10508" i="8"/>
  <c r="J10507" i="8"/>
  <c r="J10506" i="8"/>
  <c r="J10505" i="8"/>
  <c r="J10504" i="8"/>
  <c r="J10503" i="8"/>
  <c r="J10502" i="8"/>
  <c r="J10501" i="8"/>
  <c r="J10500" i="8"/>
  <c r="J10499" i="8"/>
  <c r="J10498" i="8"/>
  <c r="J10497" i="8"/>
  <c r="J10496" i="8"/>
  <c r="J10495" i="8"/>
  <c r="J10494" i="8"/>
  <c r="J10493" i="8"/>
  <c r="J10492" i="8"/>
  <c r="J10491" i="8"/>
  <c r="J10490" i="8"/>
  <c r="J10489" i="8"/>
  <c r="J10488" i="8"/>
  <c r="J10487" i="8"/>
  <c r="J10486" i="8"/>
  <c r="J10485" i="8"/>
  <c r="J10484" i="8"/>
  <c r="J10483" i="8"/>
  <c r="J10482" i="8"/>
  <c r="J10481" i="8"/>
  <c r="J10480" i="8"/>
  <c r="J10479" i="8"/>
  <c r="J10478" i="8"/>
  <c r="J10477" i="8"/>
  <c r="J10476" i="8"/>
  <c r="J10475" i="8"/>
  <c r="J10474" i="8"/>
  <c r="J10473" i="8"/>
  <c r="J10472" i="8"/>
  <c r="J10471" i="8"/>
  <c r="J10470" i="8"/>
  <c r="J10469" i="8"/>
  <c r="J10468" i="8"/>
  <c r="J10467" i="8"/>
  <c r="J10466" i="8"/>
  <c r="J10465" i="8"/>
  <c r="J10464" i="8"/>
  <c r="J10463" i="8"/>
  <c r="J10462" i="8"/>
  <c r="J10461" i="8"/>
  <c r="J10460" i="8"/>
  <c r="J10459" i="8"/>
  <c r="J10458" i="8"/>
  <c r="J10457" i="8"/>
  <c r="J10456" i="8"/>
  <c r="J10455" i="8"/>
  <c r="J10454" i="8"/>
  <c r="J10453" i="8"/>
  <c r="J10452" i="8"/>
  <c r="J10451" i="8"/>
  <c r="J10450" i="8"/>
  <c r="J10449" i="8"/>
  <c r="J10448" i="8"/>
  <c r="J10447" i="8"/>
  <c r="J10446" i="8"/>
  <c r="J10445" i="8"/>
  <c r="J10444" i="8"/>
  <c r="J10443" i="8"/>
  <c r="J10442" i="8"/>
  <c r="J10441" i="8"/>
  <c r="J10440" i="8"/>
  <c r="J10439" i="8"/>
  <c r="J10438" i="8"/>
  <c r="J10437" i="8"/>
  <c r="J10436" i="8"/>
  <c r="J10435" i="8"/>
  <c r="J10434" i="8"/>
  <c r="J10433" i="8"/>
  <c r="J10432" i="8"/>
  <c r="J10431" i="8"/>
  <c r="J10430" i="8"/>
  <c r="J10429" i="8"/>
  <c r="J10428" i="8"/>
  <c r="J10427" i="8"/>
  <c r="J10426" i="8"/>
  <c r="J10425" i="8"/>
  <c r="J10424" i="8"/>
  <c r="J10423" i="8"/>
  <c r="J10422" i="8"/>
  <c r="J10421" i="8"/>
  <c r="J10420" i="8"/>
  <c r="J10419" i="8"/>
  <c r="J10418" i="8"/>
  <c r="J10417" i="8"/>
  <c r="J10416" i="8"/>
  <c r="J10415" i="8"/>
  <c r="J10414" i="8"/>
  <c r="J10413" i="8"/>
  <c r="J10412" i="8"/>
  <c r="J10411" i="8"/>
  <c r="J10410" i="8"/>
  <c r="J10409" i="8"/>
  <c r="J10408" i="8"/>
  <c r="J10407" i="8"/>
  <c r="J10406" i="8"/>
  <c r="J10405" i="8"/>
  <c r="J10404" i="8"/>
  <c r="J10403" i="8"/>
  <c r="J10402" i="8"/>
  <c r="J10401" i="8"/>
  <c r="J10400" i="8"/>
  <c r="J10399" i="8"/>
  <c r="J10398" i="8"/>
  <c r="J10397" i="8"/>
  <c r="J10396" i="8"/>
  <c r="J10395" i="8"/>
  <c r="J10394" i="8"/>
  <c r="J10393" i="8"/>
  <c r="J10392" i="8"/>
  <c r="J10391" i="8"/>
  <c r="J10390" i="8"/>
  <c r="J10389" i="8"/>
  <c r="J10388" i="8"/>
  <c r="J10387" i="8"/>
  <c r="J10386" i="8"/>
  <c r="J10385" i="8"/>
  <c r="J10384" i="8"/>
  <c r="J10383" i="8"/>
  <c r="J10382" i="8"/>
  <c r="J10381" i="8"/>
  <c r="J10380" i="8"/>
  <c r="J10379" i="8"/>
  <c r="J10378" i="8"/>
  <c r="J10377" i="8"/>
  <c r="J10376" i="8"/>
  <c r="J10375" i="8"/>
  <c r="J10374" i="8"/>
  <c r="J10373" i="8"/>
  <c r="J10372" i="8"/>
  <c r="J10371" i="8"/>
  <c r="J10370" i="8"/>
  <c r="J10369" i="8"/>
  <c r="J10368" i="8"/>
  <c r="J10367" i="8"/>
  <c r="J10366" i="8"/>
  <c r="J10365" i="8"/>
  <c r="J10364" i="8"/>
  <c r="J10363" i="8"/>
  <c r="J10362" i="8"/>
  <c r="J10361" i="8"/>
  <c r="J10360" i="8"/>
  <c r="J10359" i="8"/>
  <c r="J10358" i="8"/>
  <c r="J10357" i="8"/>
  <c r="J10356" i="8"/>
  <c r="J10355" i="8"/>
  <c r="J10354" i="8"/>
  <c r="J10353" i="8"/>
  <c r="J10352" i="8"/>
  <c r="J10351" i="8"/>
  <c r="J10350" i="8"/>
  <c r="J10349" i="8"/>
  <c r="J10348" i="8"/>
  <c r="J10347" i="8"/>
  <c r="J10346" i="8"/>
  <c r="J10345" i="8"/>
  <c r="J10344" i="8"/>
  <c r="J10343" i="8"/>
  <c r="J10342" i="8"/>
  <c r="J10341" i="8"/>
  <c r="J10340" i="8"/>
  <c r="J10339" i="8"/>
  <c r="J10338" i="8"/>
  <c r="J10337" i="8"/>
  <c r="J10336" i="8"/>
  <c r="J10335" i="8"/>
  <c r="J10334" i="8"/>
  <c r="J10333" i="8"/>
  <c r="J10332" i="8"/>
  <c r="J10331" i="8"/>
  <c r="J10330" i="8"/>
  <c r="J10329" i="8"/>
  <c r="J10328" i="8"/>
  <c r="J10327" i="8"/>
  <c r="J10326" i="8"/>
  <c r="J10325" i="8"/>
  <c r="J10324" i="8"/>
  <c r="J10323" i="8"/>
  <c r="J10322" i="8"/>
  <c r="J10321" i="8"/>
  <c r="J10320" i="8"/>
  <c r="J10319" i="8"/>
  <c r="J10318" i="8"/>
  <c r="J10317" i="8"/>
  <c r="J10316" i="8"/>
  <c r="J10315" i="8"/>
  <c r="J10314" i="8"/>
  <c r="J10313" i="8"/>
  <c r="J10312" i="8"/>
  <c r="J10311" i="8"/>
  <c r="J10310" i="8"/>
  <c r="J10309" i="8"/>
  <c r="J10308" i="8"/>
  <c r="J10307" i="8"/>
  <c r="J10306" i="8"/>
  <c r="J10305" i="8"/>
  <c r="J10304" i="8"/>
  <c r="J10303" i="8"/>
  <c r="J10302" i="8"/>
  <c r="J10301" i="8"/>
  <c r="J10300" i="8"/>
  <c r="J10299" i="8"/>
  <c r="J10298" i="8"/>
  <c r="J10297" i="8"/>
  <c r="J10296" i="8"/>
  <c r="J10295" i="8"/>
  <c r="J10294" i="8"/>
  <c r="J10293" i="8"/>
  <c r="J10292" i="8"/>
  <c r="J10291" i="8"/>
  <c r="J10290" i="8"/>
  <c r="J10289" i="8"/>
  <c r="J10288" i="8"/>
  <c r="J10287" i="8"/>
  <c r="J10286" i="8"/>
  <c r="J10285" i="8"/>
  <c r="J10284" i="8"/>
  <c r="J10283" i="8"/>
  <c r="J10282" i="8"/>
  <c r="J10281" i="8"/>
  <c r="J10280" i="8"/>
  <c r="J10279" i="8"/>
  <c r="J10278" i="8"/>
  <c r="J10277" i="8"/>
  <c r="J10276" i="8"/>
  <c r="J10275" i="8"/>
  <c r="J10274" i="8"/>
  <c r="J10273" i="8"/>
  <c r="J10272" i="8"/>
  <c r="C10704" i="8"/>
  <c r="C10703" i="8"/>
  <c r="C10702" i="8"/>
  <c r="C10701" i="8"/>
  <c r="C10700" i="8"/>
  <c r="C10699" i="8"/>
  <c r="C10698" i="8"/>
  <c r="C10697" i="8"/>
  <c r="C10696" i="8"/>
  <c r="C10695" i="8"/>
  <c r="C10694" i="8"/>
  <c r="C10693" i="8"/>
  <c r="C10692" i="8"/>
  <c r="C10691" i="8"/>
  <c r="C10690" i="8"/>
  <c r="C10689" i="8"/>
  <c r="C10688" i="8"/>
  <c r="C10687" i="8"/>
  <c r="C10686" i="8"/>
  <c r="C10685" i="8"/>
  <c r="C10684" i="8"/>
  <c r="C10683" i="8"/>
  <c r="C10682" i="8"/>
  <c r="C10681" i="8"/>
  <c r="C10680" i="8"/>
  <c r="C10679" i="8"/>
  <c r="C10678" i="8"/>
  <c r="C10677" i="8"/>
  <c r="C10676" i="8"/>
  <c r="C10675" i="8"/>
  <c r="C10674" i="8"/>
  <c r="C10673" i="8"/>
  <c r="C10672" i="8"/>
  <c r="C10671" i="8"/>
  <c r="C10670" i="8"/>
  <c r="C10669" i="8"/>
  <c r="C10668" i="8"/>
  <c r="C10667" i="8"/>
  <c r="C10666" i="8"/>
  <c r="C10665" i="8"/>
  <c r="C10664" i="8"/>
  <c r="C10663" i="8"/>
  <c r="C10662" i="8"/>
  <c r="C10661" i="8"/>
  <c r="C10660" i="8"/>
  <c r="C10659" i="8"/>
  <c r="C10658" i="8"/>
  <c r="C10657" i="8"/>
  <c r="C10656" i="8"/>
  <c r="C10655" i="8"/>
  <c r="C10654" i="8"/>
  <c r="C10653" i="8"/>
  <c r="C10652" i="8"/>
  <c r="C10651" i="8"/>
  <c r="C10650" i="8"/>
  <c r="C10649" i="8"/>
  <c r="C10648" i="8"/>
  <c r="C10647" i="8"/>
  <c r="C10646" i="8"/>
  <c r="C10645" i="8"/>
  <c r="C10644" i="8"/>
  <c r="C10643" i="8"/>
  <c r="C10642" i="8"/>
  <c r="C10641" i="8"/>
  <c r="C10640" i="8"/>
  <c r="C10639" i="8"/>
  <c r="C10638" i="8"/>
  <c r="C10637" i="8"/>
  <c r="C10636" i="8"/>
  <c r="C10635" i="8"/>
  <c r="C10634" i="8"/>
  <c r="C10633" i="8"/>
  <c r="C10632" i="8"/>
  <c r="C10631" i="8"/>
  <c r="C10630" i="8"/>
  <c r="C10629" i="8"/>
  <c r="C10628" i="8"/>
  <c r="C10627" i="8"/>
  <c r="C10626" i="8"/>
  <c r="C10625" i="8"/>
  <c r="C10624" i="8"/>
  <c r="C10623" i="8"/>
  <c r="C10622" i="8"/>
  <c r="C10621" i="8"/>
  <c r="C10620" i="8"/>
  <c r="C10619" i="8"/>
  <c r="C10618" i="8"/>
  <c r="C10617" i="8"/>
  <c r="C10616" i="8"/>
  <c r="C10615" i="8"/>
  <c r="C10614" i="8"/>
  <c r="C10613" i="8"/>
  <c r="C10612" i="8"/>
  <c r="C10611" i="8"/>
  <c r="C10610" i="8"/>
  <c r="C10609" i="8"/>
  <c r="C10608" i="8"/>
  <c r="C10607" i="8"/>
  <c r="C10606" i="8"/>
  <c r="C10605" i="8"/>
  <c r="C10604" i="8"/>
  <c r="C10603" i="8"/>
  <c r="C10602" i="8"/>
  <c r="C10601" i="8"/>
  <c r="C10600" i="8"/>
  <c r="C10599" i="8"/>
  <c r="C10598" i="8"/>
  <c r="C10597" i="8"/>
  <c r="C10596" i="8"/>
  <c r="C10595" i="8"/>
  <c r="C10594" i="8"/>
  <c r="C10593" i="8"/>
  <c r="C10592" i="8"/>
  <c r="C10591" i="8"/>
  <c r="C10590" i="8"/>
  <c r="C10589" i="8"/>
  <c r="C10588" i="8"/>
  <c r="C10587" i="8"/>
  <c r="C10586" i="8"/>
  <c r="C10585" i="8"/>
  <c r="C10584" i="8"/>
  <c r="C10583" i="8"/>
  <c r="C10582" i="8"/>
  <c r="C10581" i="8"/>
  <c r="C10580" i="8"/>
  <c r="C10579" i="8"/>
  <c r="C10578" i="8"/>
  <c r="C10577" i="8"/>
  <c r="C10576" i="8"/>
  <c r="C10575" i="8"/>
  <c r="C10574" i="8"/>
  <c r="C10573" i="8"/>
  <c r="C10572" i="8"/>
  <c r="C10571" i="8"/>
  <c r="C10570" i="8"/>
  <c r="C10569" i="8"/>
  <c r="C10568" i="8"/>
  <c r="C10567" i="8"/>
  <c r="C10566" i="8"/>
  <c r="C10565" i="8"/>
  <c r="C10564" i="8"/>
  <c r="C10563" i="8"/>
  <c r="C10562" i="8"/>
  <c r="C10561" i="8"/>
  <c r="C10560" i="8"/>
  <c r="C10559" i="8"/>
  <c r="C10558" i="8"/>
  <c r="C10557" i="8"/>
  <c r="C10556" i="8"/>
  <c r="C10555" i="8"/>
  <c r="C10554" i="8"/>
  <c r="C10553" i="8"/>
  <c r="C10552" i="8"/>
  <c r="C10551" i="8"/>
  <c r="C10550" i="8"/>
  <c r="C10549" i="8"/>
  <c r="C10548" i="8"/>
  <c r="C10547" i="8"/>
  <c r="C10546" i="8"/>
  <c r="C10545" i="8"/>
  <c r="C10544" i="8"/>
  <c r="C10543" i="8"/>
  <c r="C10542" i="8"/>
  <c r="C10541" i="8"/>
  <c r="C10540" i="8"/>
  <c r="C10539" i="8"/>
  <c r="C10538" i="8"/>
  <c r="C10537" i="8"/>
  <c r="C10536" i="8"/>
  <c r="C10535" i="8"/>
  <c r="C10534" i="8"/>
  <c r="C10533" i="8"/>
  <c r="C10532" i="8"/>
  <c r="C10531" i="8"/>
  <c r="C10530" i="8"/>
  <c r="C10529" i="8"/>
  <c r="C10528" i="8"/>
  <c r="C10527" i="8"/>
  <c r="C10526" i="8"/>
  <c r="C10525" i="8"/>
  <c r="C10524" i="8"/>
  <c r="C10523" i="8"/>
  <c r="C10522" i="8"/>
  <c r="C10521" i="8"/>
  <c r="C10520" i="8"/>
  <c r="C10519" i="8"/>
  <c r="C10518" i="8"/>
  <c r="C10517" i="8"/>
  <c r="C10516" i="8"/>
  <c r="C10515" i="8"/>
  <c r="C10514" i="8"/>
  <c r="C10513" i="8"/>
  <c r="C10512" i="8"/>
  <c r="C10511" i="8"/>
  <c r="C10510" i="8"/>
  <c r="C10509" i="8"/>
  <c r="C10508" i="8"/>
  <c r="C10507" i="8"/>
  <c r="C10506" i="8"/>
  <c r="C10505" i="8"/>
  <c r="C10504" i="8"/>
  <c r="C10503" i="8"/>
  <c r="C10502" i="8"/>
  <c r="C10501" i="8"/>
  <c r="C10500" i="8"/>
  <c r="C10499" i="8"/>
  <c r="C10498" i="8"/>
  <c r="C10497" i="8"/>
  <c r="C10496" i="8"/>
  <c r="C10495" i="8"/>
  <c r="C10494" i="8"/>
  <c r="C10493" i="8"/>
  <c r="C10492" i="8"/>
  <c r="C10491" i="8"/>
  <c r="C10490" i="8"/>
  <c r="C10489" i="8"/>
  <c r="C10488" i="8"/>
  <c r="C10487" i="8"/>
  <c r="C10486" i="8"/>
  <c r="C10485" i="8"/>
  <c r="C10484" i="8"/>
  <c r="C10483" i="8"/>
  <c r="C10482" i="8"/>
  <c r="C10481" i="8"/>
  <c r="C10480" i="8"/>
  <c r="C10479" i="8"/>
  <c r="C10478" i="8"/>
  <c r="C10477" i="8"/>
  <c r="C10476" i="8"/>
  <c r="C10475" i="8"/>
  <c r="C10474" i="8"/>
  <c r="C10473" i="8"/>
  <c r="C10472" i="8"/>
  <c r="C10471" i="8"/>
  <c r="C10470" i="8"/>
  <c r="C10469" i="8"/>
  <c r="C10468" i="8"/>
  <c r="C10467" i="8"/>
  <c r="C10466" i="8"/>
  <c r="C10465" i="8"/>
  <c r="C10464" i="8"/>
  <c r="C10463" i="8"/>
  <c r="C10462" i="8"/>
  <c r="C10461" i="8"/>
  <c r="C10460" i="8"/>
  <c r="C10459" i="8"/>
  <c r="C10458" i="8"/>
  <c r="C10457" i="8"/>
  <c r="C10456" i="8"/>
  <c r="C10455" i="8"/>
  <c r="C10454" i="8"/>
  <c r="C10453" i="8"/>
  <c r="C10452" i="8"/>
  <c r="C10451" i="8"/>
  <c r="C10450" i="8"/>
  <c r="C10449" i="8"/>
  <c r="C10448" i="8"/>
  <c r="C10447" i="8"/>
  <c r="C10446" i="8"/>
  <c r="C10445" i="8"/>
  <c r="C10444" i="8"/>
  <c r="C10443" i="8"/>
  <c r="C10442" i="8"/>
  <c r="C10441" i="8"/>
  <c r="C10440" i="8"/>
  <c r="C10439" i="8"/>
  <c r="C10438" i="8"/>
  <c r="C10437" i="8"/>
  <c r="C10436" i="8"/>
  <c r="C10435" i="8"/>
  <c r="C10434" i="8"/>
  <c r="C10433" i="8"/>
  <c r="C10432" i="8"/>
  <c r="C10431" i="8"/>
  <c r="C10430" i="8"/>
  <c r="C10429" i="8"/>
  <c r="C10428" i="8"/>
  <c r="C10427" i="8"/>
  <c r="C10426" i="8"/>
  <c r="C10425" i="8"/>
  <c r="C10424" i="8"/>
  <c r="C10423" i="8"/>
  <c r="C10422" i="8"/>
  <c r="C10421" i="8"/>
  <c r="C10420" i="8"/>
  <c r="C10419" i="8"/>
  <c r="C10418" i="8"/>
  <c r="C10417" i="8"/>
  <c r="C10416" i="8"/>
  <c r="C10415" i="8"/>
  <c r="C10414" i="8"/>
  <c r="C10413" i="8"/>
  <c r="C10412" i="8"/>
  <c r="C10411" i="8"/>
  <c r="C10410" i="8"/>
  <c r="C10409" i="8"/>
  <c r="C10408" i="8"/>
  <c r="C10407" i="8"/>
  <c r="C10406" i="8"/>
  <c r="C10405" i="8"/>
  <c r="C10404" i="8"/>
  <c r="C10403" i="8"/>
  <c r="C10402" i="8"/>
  <c r="C10401" i="8"/>
  <c r="C10400" i="8"/>
  <c r="C10399" i="8"/>
  <c r="C10398" i="8"/>
  <c r="C10397" i="8"/>
  <c r="C10396" i="8"/>
  <c r="C10395" i="8"/>
  <c r="C10394" i="8"/>
  <c r="C10393" i="8"/>
  <c r="C10392" i="8"/>
  <c r="C10391" i="8"/>
  <c r="C10390" i="8"/>
  <c r="C10389" i="8"/>
  <c r="C10388" i="8"/>
  <c r="C10387" i="8"/>
  <c r="C10386" i="8"/>
  <c r="C10385" i="8"/>
  <c r="C10384" i="8"/>
  <c r="C10383" i="8"/>
  <c r="C10382" i="8"/>
  <c r="C10381" i="8"/>
  <c r="C10380" i="8"/>
  <c r="C10379" i="8"/>
  <c r="C10378" i="8"/>
  <c r="C10377" i="8"/>
  <c r="C10376" i="8"/>
  <c r="C10375" i="8"/>
  <c r="C10374" i="8"/>
  <c r="C10373" i="8"/>
  <c r="C10372" i="8"/>
  <c r="C10371" i="8"/>
  <c r="C10370" i="8"/>
  <c r="C10369" i="8"/>
  <c r="C10368" i="8"/>
  <c r="C10367" i="8"/>
  <c r="C10366" i="8"/>
  <c r="C10365" i="8"/>
  <c r="C10364" i="8"/>
  <c r="C10363" i="8"/>
  <c r="C10362" i="8"/>
  <c r="C10361" i="8"/>
  <c r="C10360" i="8"/>
  <c r="C10359" i="8"/>
  <c r="C10358" i="8"/>
  <c r="C10357" i="8"/>
  <c r="C10356" i="8"/>
  <c r="C10355" i="8"/>
  <c r="C10354" i="8"/>
  <c r="C10353" i="8"/>
  <c r="C10352" i="8"/>
  <c r="C10351" i="8"/>
  <c r="C10350" i="8"/>
  <c r="C10349" i="8"/>
  <c r="C10348" i="8"/>
  <c r="C10347" i="8"/>
  <c r="C10346" i="8"/>
  <c r="C10345" i="8"/>
  <c r="C10344" i="8"/>
  <c r="C10343" i="8"/>
  <c r="C10342" i="8"/>
  <c r="C10341" i="8"/>
  <c r="C10340" i="8"/>
  <c r="C10339" i="8"/>
  <c r="C10338" i="8"/>
  <c r="C10337" i="8"/>
  <c r="C10336" i="8"/>
  <c r="C10335" i="8"/>
  <c r="C10334" i="8"/>
  <c r="C10333" i="8"/>
  <c r="C10332" i="8"/>
  <c r="C10331" i="8"/>
  <c r="C10330" i="8"/>
  <c r="C10329" i="8"/>
  <c r="C10328" i="8"/>
  <c r="C10327" i="8"/>
  <c r="C10326" i="8"/>
  <c r="C10325" i="8"/>
  <c r="C10324" i="8"/>
  <c r="C10323" i="8"/>
  <c r="C10322" i="8"/>
  <c r="C10321" i="8"/>
  <c r="C10320" i="8"/>
  <c r="C10319" i="8"/>
  <c r="C10318" i="8"/>
  <c r="C10317" i="8"/>
  <c r="C10316" i="8"/>
  <c r="C10315" i="8"/>
  <c r="C10314" i="8"/>
  <c r="C10313" i="8"/>
  <c r="C10312" i="8"/>
  <c r="C10311" i="8"/>
  <c r="C10310" i="8"/>
  <c r="C10309" i="8"/>
  <c r="C10308" i="8"/>
  <c r="C10307" i="8"/>
  <c r="C10306" i="8"/>
  <c r="C10305" i="8"/>
  <c r="C10304" i="8"/>
  <c r="C10303" i="8"/>
  <c r="C10302" i="8"/>
  <c r="C10301" i="8"/>
  <c r="C10300" i="8"/>
  <c r="C10299" i="8"/>
  <c r="C10298" i="8"/>
  <c r="C10297" i="8"/>
  <c r="C10296" i="8"/>
  <c r="C10295" i="8"/>
  <c r="C10294" i="8"/>
  <c r="C10293" i="8"/>
  <c r="C10292" i="8"/>
  <c r="C10291" i="8"/>
  <c r="C10290" i="8"/>
  <c r="C10289" i="8"/>
  <c r="C10288" i="8"/>
  <c r="C10287" i="8"/>
  <c r="C10286" i="8"/>
  <c r="C10285" i="8"/>
  <c r="C10284" i="8"/>
  <c r="C10283" i="8"/>
  <c r="C10282" i="8"/>
  <c r="C10281" i="8"/>
  <c r="C10280" i="8"/>
  <c r="C10279" i="8"/>
  <c r="C10278" i="8"/>
  <c r="C10277" i="8"/>
  <c r="C10276" i="8"/>
  <c r="C10275" i="8"/>
  <c r="C10274" i="8"/>
  <c r="C10273" i="8"/>
  <c r="C10272" i="8"/>
  <c r="C10271" i="8"/>
  <c r="J10271" i="8"/>
  <c r="B97" i="6"/>
  <c r="F97" i="6"/>
  <c r="K97" i="6"/>
  <c r="L97" i="6"/>
  <c r="M97" i="6"/>
  <c r="J10270" i="8" l="1"/>
  <c r="J10269" i="8"/>
  <c r="J10268" i="8"/>
  <c r="J10267" i="8"/>
  <c r="J10266" i="8"/>
  <c r="J10265" i="8"/>
  <c r="J10264" i="8"/>
  <c r="J10263" i="8"/>
  <c r="J10262" i="8"/>
  <c r="J10261" i="8"/>
  <c r="J10260" i="8"/>
  <c r="J10259" i="8"/>
  <c r="J10258" i="8"/>
  <c r="J10257" i="8"/>
  <c r="J10256" i="8"/>
  <c r="J10255" i="8"/>
  <c r="J10254" i="8"/>
  <c r="J10253" i="8"/>
  <c r="J10252" i="8"/>
  <c r="J10251" i="8"/>
  <c r="J10250" i="8"/>
  <c r="J10249" i="8"/>
  <c r="J10248" i="8"/>
  <c r="J10247" i="8"/>
  <c r="J10246" i="8"/>
  <c r="J10245" i="8"/>
  <c r="J10244" i="8"/>
  <c r="J10243" i="8"/>
  <c r="J10242" i="8"/>
  <c r="J10241" i="8"/>
  <c r="J10240" i="8"/>
  <c r="J10239" i="8"/>
  <c r="J10238" i="8"/>
  <c r="J10237" i="8"/>
  <c r="J10236" i="8"/>
  <c r="J10235" i="8"/>
  <c r="J10234" i="8"/>
  <c r="J10233" i="8"/>
  <c r="J10232" i="8"/>
  <c r="J10231" i="8"/>
  <c r="J10230" i="8"/>
  <c r="J10229" i="8"/>
  <c r="J10228" i="8"/>
  <c r="J10227" i="8"/>
  <c r="J10226" i="8"/>
  <c r="J10225" i="8"/>
  <c r="J10224" i="8"/>
  <c r="J10223" i="8"/>
  <c r="J10222" i="8"/>
  <c r="J10221" i="8"/>
  <c r="J10220" i="8"/>
  <c r="J10219" i="8"/>
  <c r="J10218" i="8"/>
  <c r="J10217" i="8"/>
  <c r="J10216" i="8"/>
  <c r="J10215" i="8"/>
  <c r="J10214" i="8"/>
  <c r="J10213" i="8"/>
  <c r="J10212" i="8"/>
  <c r="J10211" i="8"/>
  <c r="J10210" i="8"/>
  <c r="J10209" i="8"/>
  <c r="J10208" i="8"/>
  <c r="J10207" i="8"/>
  <c r="J10206" i="8"/>
  <c r="J10205" i="8"/>
  <c r="J10204" i="8"/>
  <c r="J10203" i="8"/>
  <c r="J10202" i="8"/>
  <c r="J10201" i="8"/>
  <c r="J10200" i="8"/>
  <c r="J10199" i="8"/>
  <c r="J10198" i="8"/>
  <c r="J10197" i="8"/>
  <c r="J10196" i="8"/>
  <c r="J10195" i="8"/>
  <c r="J10194" i="8"/>
  <c r="J10193" i="8"/>
  <c r="J10192" i="8"/>
  <c r="J10191" i="8"/>
  <c r="J10190" i="8"/>
  <c r="J10189" i="8"/>
  <c r="J10188" i="8"/>
  <c r="J10187" i="8"/>
  <c r="J10186" i="8"/>
  <c r="J10185" i="8"/>
  <c r="J10184" i="8"/>
  <c r="J10183" i="8"/>
  <c r="J10182" i="8"/>
  <c r="J10181" i="8"/>
  <c r="J10180" i="8"/>
  <c r="J10179" i="8"/>
  <c r="J10178" i="8"/>
  <c r="J10177" i="8"/>
  <c r="J10176" i="8"/>
  <c r="J10175" i="8"/>
  <c r="J10174" i="8"/>
  <c r="J10173" i="8"/>
  <c r="J10172" i="8"/>
  <c r="J10171" i="8"/>
  <c r="J10170" i="8"/>
  <c r="J10169" i="8"/>
  <c r="J10168" i="8"/>
  <c r="J10167" i="8"/>
  <c r="J10166" i="8"/>
  <c r="J10165" i="8"/>
  <c r="J10164" i="8"/>
  <c r="J10163" i="8"/>
  <c r="J10162" i="8"/>
  <c r="J10161" i="8"/>
  <c r="J10160" i="8"/>
  <c r="J10159" i="8"/>
  <c r="J10158" i="8"/>
  <c r="J10157" i="8"/>
  <c r="J10156" i="8"/>
  <c r="J10155" i="8"/>
  <c r="J10154" i="8"/>
  <c r="J10153" i="8"/>
  <c r="J10152" i="8"/>
  <c r="J10151" i="8"/>
  <c r="J10150" i="8"/>
  <c r="J10149" i="8"/>
  <c r="J10148" i="8"/>
  <c r="J10147" i="8"/>
  <c r="J10146" i="8"/>
  <c r="J10145" i="8"/>
  <c r="J10144" i="8"/>
  <c r="J10143" i="8"/>
  <c r="J10142" i="8"/>
  <c r="J10141" i="8"/>
  <c r="J10140" i="8"/>
  <c r="J10139" i="8"/>
  <c r="J10138" i="8"/>
  <c r="J10137" i="8"/>
  <c r="J10136" i="8"/>
  <c r="J10135" i="8"/>
  <c r="J10134" i="8"/>
  <c r="J10133" i="8"/>
  <c r="J10132" i="8"/>
  <c r="J10131" i="8"/>
  <c r="J10130" i="8"/>
  <c r="J10129" i="8"/>
  <c r="J10128" i="8"/>
  <c r="J10127" i="8"/>
  <c r="J10126" i="8"/>
  <c r="J10125" i="8"/>
  <c r="J10124" i="8"/>
  <c r="J10123" i="8"/>
  <c r="J10122" i="8"/>
  <c r="J10121" i="8"/>
  <c r="J10120" i="8"/>
  <c r="J10119" i="8"/>
  <c r="J10118" i="8"/>
  <c r="J10117" i="8"/>
  <c r="J10116" i="8"/>
  <c r="J10115" i="8"/>
  <c r="J10114" i="8"/>
  <c r="J10113" i="8"/>
  <c r="J10112" i="8"/>
  <c r="J10111" i="8"/>
  <c r="J10110" i="8"/>
  <c r="J10109" i="8"/>
  <c r="J10108" i="8"/>
  <c r="J10107" i="8"/>
  <c r="J10106" i="8"/>
  <c r="J10105" i="8"/>
  <c r="J10104" i="8"/>
  <c r="J10103" i="8"/>
  <c r="J10102" i="8"/>
  <c r="J10101" i="8"/>
  <c r="J10100" i="8"/>
  <c r="J10099" i="8"/>
  <c r="J10098" i="8"/>
  <c r="J10097" i="8"/>
  <c r="J10096" i="8"/>
  <c r="J10095" i="8"/>
  <c r="J10094" i="8"/>
  <c r="J10093" i="8"/>
  <c r="J10092" i="8"/>
  <c r="J10091" i="8"/>
  <c r="J10090" i="8"/>
  <c r="J10089" i="8"/>
  <c r="J10088" i="8"/>
  <c r="J10087" i="8"/>
  <c r="J10086" i="8"/>
  <c r="J10085" i="8"/>
  <c r="J10084" i="8"/>
  <c r="J10083" i="8"/>
  <c r="J10082" i="8"/>
  <c r="J10081" i="8"/>
  <c r="J10080" i="8"/>
  <c r="J10079" i="8"/>
  <c r="J10078" i="8"/>
  <c r="J10077" i="8"/>
  <c r="J10076" i="8"/>
  <c r="J10075" i="8"/>
  <c r="J10074" i="8"/>
  <c r="J10073" i="8"/>
  <c r="J10072" i="8"/>
  <c r="J10071" i="8"/>
  <c r="J10070" i="8"/>
  <c r="J10069" i="8"/>
  <c r="J10068" i="8"/>
  <c r="J10067" i="8"/>
  <c r="J10066" i="8"/>
  <c r="J10065" i="8"/>
  <c r="J10064" i="8"/>
  <c r="J10063" i="8"/>
  <c r="J10062" i="8"/>
  <c r="J10061" i="8"/>
  <c r="J10060" i="8"/>
  <c r="J10059" i="8"/>
  <c r="J10058" i="8"/>
  <c r="J10057" i="8"/>
  <c r="J10056" i="8"/>
  <c r="J10055" i="8"/>
  <c r="J10054" i="8"/>
  <c r="J10053" i="8"/>
  <c r="J10052" i="8"/>
  <c r="J10051" i="8"/>
  <c r="J10050" i="8"/>
  <c r="J10049" i="8"/>
  <c r="J10048" i="8"/>
  <c r="J10047" i="8"/>
  <c r="J10046" i="8"/>
  <c r="J10045" i="8"/>
  <c r="J10044" i="8"/>
  <c r="J10043" i="8"/>
  <c r="J10042" i="8"/>
  <c r="J10041" i="8"/>
  <c r="J10040" i="8"/>
  <c r="J10039" i="8"/>
  <c r="J10038" i="8"/>
  <c r="J10037" i="8"/>
  <c r="J10036" i="8"/>
  <c r="J10035" i="8"/>
  <c r="J10034" i="8"/>
  <c r="J10033" i="8"/>
  <c r="J10032" i="8"/>
  <c r="J10031" i="8"/>
  <c r="J10030" i="8"/>
  <c r="J10029" i="8"/>
  <c r="J10028" i="8"/>
  <c r="J10027" i="8"/>
  <c r="J10026" i="8"/>
  <c r="J10025" i="8"/>
  <c r="J10024" i="8"/>
  <c r="J10023" i="8"/>
  <c r="J10022" i="8"/>
  <c r="J10021" i="8"/>
  <c r="J10020" i="8"/>
  <c r="J10019" i="8"/>
  <c r="J10018" i="8"/>
  <c r="J10017" i="8"/>
  <c r="J10016" i="8"/>
  <c r="J10015" i="8"/>
  <c r="J10014" i="8"/>
  <c r="J10013" i="8"/>
  <c r="J10012" i="8"/>
  <c r="J10011" i="8"/>
  <c r="J10010" i="8"/>
  <c r="J10009" i="8"/>
  <c r="J10008" i="8"/>
  <c r="J10007" i="8"/>
  <c r="J10006" i="8"/>
  <c r="J10005" i="8"/>
  <c r="J10004" i="8"/>
  <c r="J10003" i="8"/>
  <c r="J10002" i="8"/>
  <c r="J10001" i="8"/>
  <c r="J10000" i="8"/>
  <c r="J9999" i="8"/>
  <c r="J9998" i="8"/>
  <c r="J9997" i="8"/>
  <c r="J9996" i="8"/>
  <c r="J9995" i="8"/>
  <c r="J9994" i="8"/>
  <c r="J9993" i="8"/>
  <c r="J9992" i="8"/>
  <c r="J9991" i="8"/>
  <c r="J9990" i="8"/>
  <c r="J9989" i="8"/>
  <c r="J9988" i="8"/>
  <c r="J9987" i="8"/>
  <c r="J9986" i="8"/>
  <c r="J9985" i="8"/>
  <c r="J9984" i="8"/>
  <c r="J9983" i="8"/>
  <c r="J9982" i="8"/>
  <c r="J9981" i="8"/>
  <c r="J9980" i="8"/>
  <c r="J9979" i="8"/>
  <c r="J9978" i="8"/>
  <c r="J9977" i="8"/>
  <c r="J9976" i="8"/>
  <c r="J9975" i="8"/>
  <c r="J9974" i="8"/>
  <c r="J9973" i="8"/>
  <c r="J9972" i="8"/>
  <c r="J9971" i="8"/>
  <c r="J9970" i="8"/>
  <c r="J9969" i="8"/>
  <c r="J9968" i="8"/>
  <c r="J9967" i="8"/>
  <c r="J9966" i="8"/>
  <c r="J9965" i="8"/>
  <c r="J9964" i="8"/>
  <c r="J9963" i="8"/>
  <c r="J9962" i="8"/>
  <c r="J9961" i="8"/>
  <c r="J9960" i="8"/>
  <c r="J9959" i="8"/>
  <c r="J9958" i="8"/>
  <c r="J9957" i="8"/>
  <c r="J9956" i="8"/>
  <c r="J9955" i="8"/>
  <c r="J9954" i="8"/>
  <c r="J9953" i="8"/>
  <c r="J9952" i="8"/>
  <c r="J9951" i="8"/>
  <c r="J9950" i="8"/>
  <c r="J9949" i="8"/>
  <c r="J9948" i="8"/>
  <c r="J9947" i="8"/>
  <c r="J9946" i="8"/>
  <c r="J9945" i="8"/>
  <c r="J9944" i="8"/>
  <c r="J9943" i="8"/>
  <c r="J9942" i="8"/>
  <c r="J9941" i="8"/>
  <c r="J9940" i="8"/>
  <c r="J9939" i="8"/>
  <c r="J9938" i="8"/>
  <c r="J9937" i="8"/>
  <c r="J9936" i="8"/>
  <c r="J9935" i="8"/>
  <c r="J9934" i="8"/>
  <c r="J9933" i="8"/>
  <c r="J9932" i="8"/>
  <c r="J9931" i="8"/>
  <c r="J9930" i="8"/>
  <c r="J9929" i="8"/>
  <c r="J9928" i="8"/>
  <c r="J9927" i="8"/>
  <c r="J9926" i="8"/>
  <c r="J9925" i="8"/>
  <c r="J9924" i="8"/>
  <c r="J9923" i="8"/>
  <c r="J9922" i="8"/>
  <c r="J9921" i="8"/>
  <c r="J9920" i="8"/>
  <c r="J9919" i="8"/>
  <c r="J9918" i="8"/>
  <c r="J9917" i="8"/>
  <c r="J9916" i="8"/>
  <c r="J9915" i="8"/>
  <c r="J9914" i="8"/>
  <c r="J9913" i="8"/>
  <c r="J9912" i="8"/>
  <c r="J9911" i="8"/>
  <c r="J9910" i="8"/>
  <c r="J9909" i="8"/>
  <c r="J9908" i="8"/>
  <c r="J9907" i="8"/>
  <c r="J9906" i="8"/>
  <c r="J9905" i="8"/>
  <c r="J9904" i="8"/>
  <c r="J9903" i="8"/>
  <c r="J9902" i="8"/>
  <c r="J9901" i="8"/>
  <c r="J9900" i="8"/>
  <c r="J9899" i="8"/>
  <c r="J9898" i="8"/>
  <c r="J9897" i="8"/>
  <c r="J9896" i="8"/>
  <c r="J9895" i="8"/>
  <c r="J9894" i="8"/>
  <c r="J9893" i="8"/>
  <c r="J9892" i="8"/>
  <c r="J9891" i="8"/>
  <c r="J9890" i="8"/>
  <c r="J9889" i="8"/>
  <c r="J9888" i="8"/>
  <c r="J9887" i="8"/>
  <c r="J9886" i="8"/>
  <c r="J9885" i="8"/>
  <c r="J9884" i="8"/>
  <c r="J9883" i="8"/>
  <c r="J9882" i="8"/>
  <c r="J9881" i="8"/>
  <c r="J9880" i="8"/>
  <c r="J9879" i="8"/>
  <c r="J9878" i="8"/>
  <c r="J9877" i="8"/>
  <c r="J9876" i="8"/>
  <c r="J9875" i="8"/>
  <c r="J9874" i="8"/>
  <c r="J9873" i="8"/>
  <c r="J9872" i="8"/>
  <c r="J9871" i="8"/>
  <c r="J9870" i="8"/>
  <c r="J9869" i="8"/>
  <c r="J9868" i="8"/>
  <c r="J9867" i="8"/>
  <c r="J9866" i="8"/>
  <c r="J9865" i="8"/>
  <c r="J9864" i="8"/>
  <c r="J9863" i="8"/>
  <c r="J9862" i="8"/>
  <c r="J9861" i="8"/>
  <c r="J9860" i="8"/>
  <c r="J9859" i="8"/>
  <c r="J9858" i="8"/>
  <c r="J9857" i="8"/>
  <c r="J9856" i="8"/>
  <c r="J9855" i="8"/>
  <c r="J9854" i="8"/>
  <c r="J9853" i="8"/>
  <c r="J9852" i="8"/>
  <c r="J9851" i="8"/>
  <c r="J9850" i="8"/>
  <c r="J9849" i="8"/>
  <c r="J9848" i="8"/>
  <c r="J9847" i="8"/>
  <c r="J9846" i="8"/>
  <c r="J9845" i="8"/>
  <c r="J9844" i="8"/>
  <c r="C10270" i="8"/>
  <c r="C10269" i="8"/>
  <c r="C10268" i="8"/>
  <c r="C10267" i="8"/>
  <c r="C10266" i="8"/>
  <c r="C10265" i="8"/>
  <c r="C10264" i="8"/>
  <c r="C10263" i="8"/>
  <c r="C10262" i="8"/>
  <c r="C10261" i="8"/>
  <c r="C10260" i="8"/>
  <c r="C10259" i="8"/>
  <c r="C10258" i="8"/>
  <c r="C10257" i="8"/>
  <c r="C10256" i="8"/>
  <c r="C10255" i="8"/>
  <c r="C10254" i="8"/>
  <c r="C10253" i="8"/>
  <c r="C10252" i="8"/>
  <c r="C10251" i="8"/>
  <c r="C10250" i="8"/>
  <c r="C10249" i="8"/>
  <c r="C10248" i="8"/>
  <c r="C10247" i="8"/>
  <c r="C10246" i="8"/>
  <c r="C10245" i="8"/>
  <c r="C10244" i="8"/>
  <c r="C10243" i="8"/>
  <c r="C10242" i="8"/>
  <c r="C10241" i="8"/>
  <c r="C10240" i="8"/>
  <c r="C10239" i="8"/>
  <c r="C10238" i="8"/>
  <c r="C10237" i="8"/>
  <c r="C10236" i="8"/>
  <c r="C10235" i="8"/>
  <c r="C10234" i="8"/>
  <c r="C10233" i="8"/>
  <c r="C10232" i="8"/>
  <c r="C10231" i="8"/>
  <c r="C10230" i="8"/>
  <c r="C10229" i="8"/>
  <c r="C10228" i="8"/>
  <c r="C10227" i="8"/>
  <c r="C10226" i="8"/>
  <c r="C10225" i="8"/>
  <c r="C10224" i="8"/>
  <c r="C10223" i="8"/>
  <c r="C10222" i="8"/>
  <c r="C10221" i="8"/>
  <c r="C10220" i="8"/>
  <c r="C10219" i="8"/>
  <c r="C10218" i="8"/>
  <c r="C10217" i="8"/>
  <c r="C10216" i="8"/>
  <c r="C10215" i="8"/>
  <c r="C10214" i="8"/>
  <c r="C10213" i="8"/>
  <c r="C10212" i="8"/>
  <c r="C10211" i="8"/>
  <c r="C10210" i="8"/>
  <c r="C10209" i="8"/>
  <c r="C10208" i="8"/>
  <c r="C10207" i="8"/>
  <c r="C10206" i="8"/>
  <c r="C10205" i="8"/>
  <c r="C10204" i="8"/>
  <c r="C10203" i="8"/>
  <c r="C10202" i="8"/>
  <c r="C10201" i="8"/>
  <c r="C10200" i="8"/>
  <c r="C10199" i="8"/>
  <c r="C10198" i="8"/>
  <c r="C10197" i="8"/>
  <c r="C10196" i="8"/>
  <c r="C10195" i="8"/>
  <c r="C10194" i="8"/>
  <c r="C10193" i="8"/>
  <c r="C10192" i="8"/>
  <c r="C10191" i="8"/>
  <c r="C10190" i="8"/>
  <c r="C10189" i="8"/>
  <c r="C10188" i="8"/>
  <c r="C10187" i="8"/>
  <c r="C10186" i="8"/>
  <c r="C10185" i="8"/>
  <c r="C10184" i="8"/>
  <c r="C10183" i="8"/>
  <c r="C10182" i="8"/>
  <c r="C10181" i="8"/>
  <c r="C10180" i="8"/>
  <c r="C10179" i="8"/>
  <c r="C10178" i="8"/>
  <c r="C10177" i="8"/>
  <c r="C10176" i="8"/>
  <c r="C10175" i="8"/>
  <c r="C10174" i="8"/>
  <c r="C10173" i="8"/>
  <c r="C10172" i="8"/>
  <c r="C10171" i="8"/>
  <c r="C10170" i="8"/>
  <c r="C10169" i="8"/>
  <c r="C10168" i="8"/>
  <c r="C10167" i="8"/>
  <c r="C10166" i="8"/>
  <c r="C10165" i="8"/>
  <c r="C10164" i="8"/>
  <c r="C10163" i="8"/>
  <c r="C10162" i="8"/>
  <c r="C10161" i="8"/>
  <c r="C10160" i="8"/>
  <c r="C10159" i="8"/>
  <c r="C10158" i="8"/>
  <c r="C10157" i="8"/>
  <c r="C10156" i="8"/>
  <c r="C10155" i="8"/>
  <c r="C10154" i="8"/>
  <c r="C10153" i="8"/>
  <c r="C10152" i="8"/>
  <c r="C10151" i="8"/>
  <c r="C10150" i="8"/>
  <c r="C10149" i="8"/>
  <c r="C10148" i="8"/>
  <c r="C10147" i="8"/>
  <c r="C10146" i="8"/>
  <c r="C10145" i="8"/>
  <c r="C10144" i="8"/>
  <c r="C10143" i="8"/>
  <c r="C10142" i="8"/>
  <c r="C10141" i="8"/>
  <c r="C10140" i="8"/>
  <c r="C10139" i="8"/>
  <c r="C10138" i="8"/>
  <c r="C10137" i="8"/>
  <c r="C10136" i="8"/>
  <c r="C10135" i="8"/>
  <c r="C10134" i="8"/>
  <c r="C10133" i="8"/>
  <c r="C10132" i="8"/>
  <c r="C10131" i="8"/>
  <c r="C10130" i="8"/>
  <c r="C10129" i="8"/>
  <c r="C10128" i="8"/>
  <c r="C10127" i="8"/>
  <c r="C10126" i="8"/>
  <c r="C10125" i="8"/>
  <c r="C10124" i="8"/>
  <c r="C10123" i="8"/>
  <c r="C10122" i="8"/>
  <c r="C10121" i="8"/>
  <c r="C10120" i="8"/>
  <c r="C10119" i="8"/>
  <c r="C10118" i="8"/>
  <c r="C10117" i="8"/>
  <c r="C10116" i="8"/>
  <c r="C10115" i="8"/>
  <c r="C10114" i="8"/>
  <c r="C10113" i="8"/>
  <c r="C10112" i="8"/>
  <c r="C10111" i="8"/>
  <c r="C10110" i="8"/>
  <c r="C10109" i="8"/>
  <c r="C10108" i="8"/>
  <c r="C10107" i="8"/>
  <c r="C10106" i="8"/>
  <c r="C10105" i="8"/>
  <c r="C10104" i="8"/>
  <c r="C10103" i="8"/>
  <c r="C10102" i="8"/>
  <c r="C10101" i="8"/>
  <c r="C10100" i="8"/>
  <c r="C10099" i="8"/>
  <c r="C10098" i="8"/>
  <c r="C10097" i="8"/>
  <c r="C10096" i="8"/>
  <c r="C10095" i="8"/>
  <c r="C10094" i="8"/>
  <c r="C10093" i="8"/>
  <c r="C10092" i="8"/>
  <c r="C10091" i="8"/>
  <c r="C10090" i="8"/>
  <c r="C10089" i="8"/>
  <c r="C10088" i="8"/>
  <c r="C10087" i="8"/>
  <c r="C10086" i="8"/>
  <c r="C10085" i="8"/>
  <c r="C10084" i="8"/>
  <c r="C10083" i="8"/>
  <c r="C10082" i="8"/>
  <c r="C10081" i="8"/>
  <c r="C10080" i="8"/>
  <c r="C10079" i="8"/>
  <c r="C10078" i="8"/>
  <c r="C10077" i="8"/>
  <c r="C10076" i="8"/>
  <c r="C10075" i="8"/>
  <c r="C10074" i="8"/>
  <c r="C10073" i="8"/>
  <c r="C10072" i="8"/>
  <c r="C10071" i="8"/>
  <c r="C10070" i="8"/>
  <c r="C10069" i="8"/>
  <c r="C10068" i="8"/>
  <c r="C10067" i="8"/>
  <c r="C10066" i="8"/>
  <c r="C10065" i="8"/>
  <c r="C10064" i="8"/>
  <c r="C10063" i="8"/>
  <c r="C10062" i="8"/>
  <c r="C10061" i="8"/>
  <c r="C10060" i="8"/>
  <c r="C10059" i="8"/>
  <c r="C10058" i="8"/>
  <c r="C10057" i="8"/>
  <c r="C10056" i="8"/>
  <c r="C10055" i="8"/>
  <c r="C10054" i="8"/>
  <c r="C10053" i="8"/>
  <c r="C10052" i="8"/>
  <c r="C10051" i="8"/>
  <c r="C10050" i="8"/>
  <c r="C10049" i="8"/>
  <c r="C10048" i="8"/>
  <c r="C10047" i="8"/>
  <c r="C10046" i="8"/>
  <c r="C10045" i="8"/>
  <c r="C10044" i="8"/>
  <c r="C10043" i="8"/>
  <c r="C10042" i="8"/>
  <c r="C10041" i="8"/>
  <c r="C10040" i="8"/>
  <c r="C10039" i="8"/>
  <c r="C10038" i="8"/>
  <c r="C10037" i="8"/>
  <c r="C10036" i="8"/>
  <c r="C10035" i="8"/>
  <c r="C10034" i="8"/>
  <c r="C10033" i="8"/>
  <c r="C10032" i="8"/>
  <c r="C10031" i="8"/>
  <c r="C10030" i="8"/>
  <c r="C10029" i="8"/>
  <c r="C10028" i="8"/>
  <c r="C10027" i="8"/>
  <c r="C10026" i="8"/>
  <c r="C10025" i="8"/>
  <c r="C10024" i="8"/>
  <c r="C10023" i="8"/>
  <c r="C10022" i="8"/>
  <c r="C10021" i="8"/>
  <c r="C10020" i="8"/>
  <c r="C10019" i="8"/>
  <c r="C10018" i="8"/>
  <c r="C10017" i="8"/>
  <c r="C10016" i="8"/>
  <c r="C10015" i="8"/>
  <c r="C10014" i="8"/>
  <c r="C10013" i="8"/>
  <c r="C10012" i="8"/>
  <c r="C10011" i="8"/>
  <c r="C10010" i="8"/>
  <c r="C10009" i="8"/>
  <c r="C10008" i="8"/>
  <c r="C10007" i="8"/>
  <c r="C10006" i="8"/>
  <c r="C10005" i="8"/>
  <c r="C10004" i="8"/>
  <c r="C10003" i="8"/>
  <c r="C10002" i="8"/>
  <c r="C10001" i="8"/>
  <c r="C10000" i="8"/>
  <c r="C9999" i="8"/>
  <c r="C9998" i="8"/>
  <c r="C9997" i="8"/>
  <c r="C9996" i="8"/>
  <c r="C9995" i="8"/>
  <c r="C9994" i="8"/>
  <c r="C9993" i="8"/>
  <c r="C9992" i="8"/>
  <c r="C9991" i="8"/>
  <c r="C9990" i="8"/>
  <c r="C9989" i="8"/>
  <c r="C9988" i="8"/>
  <c r="C9987" i="8"/>
  <c r="C9986" i="8"/>
  <c r="C9985" i="8"/>
  <c r="C9984" i="8"/>
  <c r="C9983" i="8"/>
  <c r="C9982" i="8"/>
  <c r="C9981" i="8"/>
  <c r="C9980" i="8"/>
  <c r="C9979" i="8"/>
  <c r="C9978" i="8"/>
  <c r="C9977" i="8"/>
  <c r="C9976" i="8"/>
  <c r="C9975" i="8"/>
  <c r="C9974" i="8"/>
  <c r="C9973" i="8"/>
  <c r="C9972" i="8"/>
  <c r="C9971" i="8"/>
  <c r="C9970" i="8"/>
  <c r="C9969" i="8"/>
  <c r="C9968" i="8"/>
  <c r="C9967" i="8"/>
  <c r="C9966" i="8"/>
  <c r="C9965" i="8"/>
  <c r="C9964" i="8"/>
  <c r="C9963" i="8"/>
  <c r="C9962" i="8"/>
  <c r="C9961" i="8"/>
  <c r="C9960" i="8"/>
  <c r="C9959" i="8"/>
  <c r="C9958" i="8"/>
  <c r="C9957" i="8"/>
  <c r="C9956" i="8"/>
  <c r="C9955" i="8"/>
  <c r="C9954" i="8"/>
  <c r="C9953" i="8"/>
  <c r="C9952" i="8"/>
  <c r="C9951" i="8"/>
  <c r="C9950" i="8"/>
  <c r="C9949" i="8"/>
  <c r="C9948" i="8"/>
  <c r="C9947" i="8"/>
  <c r="C9946" i="8"/>
  <c r="C9945" i="8"/>
  <c r="C9944" i="8"/>
  <c r="C9943" i="8"/>
  <c r="C9942" i="8"/>
  <c r="C9941" i="8"/>
  <c r="C9940" i="8"/>
  <c r="C9939" i="8"/>
  <c r="C9938" i="8"/>
  <c r="C9937" i="8"/>
  <c r="C9936" i="8"/>
  <c r="C9935" i="8"/>
  <c r="C9934" i="8"/>
  <c r="C9933" i="8"/>
  <c r="C9932" i="8"/>
  <c r="C9931" i="8"/>
  <c r="C9930" i="8"/>
  <c r="C9929" i="8"/>
  <c r="C9928" i="8"/>
  <c r="C9927" i="8"/>
  <c r="C9926" i="8"/>
  <c r="C9925" i="8"/>
  <c r="C9924" i="8"/>
  <c r="C9923" i="8"/>
  <c r="C9922" i="8"/>
  <c r="C9921" i="8"/>
  <c r="C9920" i="8"/>
  <c r="C9919" i="8"/>
  <c r="C9918" i="8"/>
  <c r="C9917" i="8"/>
  <c r="C9916" i="8"/>
  <c r="C9915" i="8"/>
  <c r="C9914" i="8"/>
  <c r="C9913" i="8"/>
  <c r="C9912" i="8"/>
  <c r="C9911" i="8"/>
  <c r="C9910" i="8"/>
  <c r="C9909" i="8"/>
  <c r="C9908" i="8"/>
  <c r="C9907" i="8"/>
  <c r="C9906" i="8"/>
  <c r="C9905" i="8"/>
  <c r="C9904" i="8"/>
  <c r="C9903" i="8"/>
  <c r="C9902" i="8"/>
  <c r="C9901" i="8"/>
  <c r="C9900" i="8"/>
  <c r="C9899" i="8"/>
  <c r="C9898" i="8"/>
  <c r="C9897" i="8"/>
  <c r="C9896" i="8"/>
  <c r="C9895" i="8"/>
  <c r="C9894" i="8"/>
  <c r="C9893" i="8"/>
  <c r="C9892" i="8"/>
  <c r="C9891" i="8"/>
  <c r="C9890" i="8"/>
  <c r="C9889" i="8"/>
  <c r="C9888" i="8"/>
  <c r="C9887" i="8"/>
  <c r="C9886" i="8"/>
  <c r="C9885" i="8"/>
  <c r="C9884" i="8"/>
  <c r="C9883" i="8"/>
  <c r="C9882" i="8"/>
  <c r="C9881" i="8"/>
  <c r="C9880" i="8"/>
  <c r="C9879" i="8"/>
  <c r="C9878" i="8"/>
  <c r="C9877" i="8"/>
  <c r="C9876" i="8"/>
  <c r="C9875" i="8"/>
  <c r="C9874" i="8"/>
  <c r="C9873" i="8"/>
  <c r="C9872" i="8"/>
  <c r="C9871" i="8"/>
  <c r="C9870" i="8"/>
  <c r="C9869" i="8"/>
  <c r="C9868" i="8"/>
  <c r="C9867" i="8"/>
  <c r="C9866" i="8"/>
  <c r="C9865" i="8"/>
  <c r="C9864" i="8"/>
  <c r="C9863" i="8"/>
  <c r="C9862" i="8"/>
  <c r="C9861" i="8"/>
  <c r="C9860" i="8"/>
  <c r="C9859" i="8"/>
  <c r="C9858" i="8"/>
  <c r="C9857" i="8"/>
  <c r="C9856" i="8"/>
  <c r="C9855" i="8"/>
  <c r="C9854" i="8"/>
  <c r="C9853" i="8"/>
  <c r="C9852" i="8"/>
  <c r="C9851" i="8"/>
  <c r="C9850" i="8"/>
  <c r="C9849" i="8"/>
  <c r="C9848" i="8"/>
  <c r="C9847" i="8"/>
  <c r="C9846" i="8"/>
  <c r="C9845" i="8"/>
  <c r="C9844" i="8"/>
  <c r="B96" i="6"/>
  <c r="F96" i="6"/>
  <c r="K96" i="6"/>
  <c r="L96" i="6"/>
  <c r="M96" i="6"/>
  <c r="J9843" i="8" l="1"/>
  <c r="J9842" i="8"/>
  <c r="J9841" i="8"/>
  <c r="J9840" i="8"/>
  <c r="J9839" i="8"/>
  <c r="J9838" i="8"/>
  <c r="J9837" i="8"/>
  <c r="J9836" i="8"/>
  <c r="J9835" i="8"/>
  <c r="J9834" i="8"/>
  <c r="J9833" i="8"/>
  <c r="J9832" i="8"/>
  <c r="J9831" i="8"/>
  <c r="J9830" i="8"/>
  <c r="J9829" i="8"/>
  <c r="J9828" i="8"/>
  <c r="J9827" i="8"/>
  <c r="J9826" i="8"/>
  <c r="J9825" i="8"/>
  <c r="J9824" i="8"/>
  <c r="J9823" i="8"/>
  <c r="J9822" i="8"/>
  <c r="J9821" i="8"/>
  <c r="J9820" i="8"/>
  <c r="J9819" i="8"/>
  <c r="J9818" i="8"/>
  <c r="J9817" i="8"/>
  <c r="J9816" i="8"/>
  <c r="J9815" i="8"/>
  <c r="J9814" i="8"/>
  <c r="J9813" i="8"/>
  <c r="J9812" i="8"/>
  <c r="J9811" i="8"/>
  <c r="J9810" i="8"/>
  <c r="J9809" i="8"/>
  <c r="J9808" i="8"/>
  <c r="J9807" i="8"/>
  <c r="J9806" i="8"/>
  <c r="J9805" i="8"/>
  <c r="J9804" i="8"/>
  <c r="J9803" i="8"/>
  <c r="J9802" i="8"/>
  <c r="J9801" i="8"/>
  <c r="J9800" i="8"/>
  <c r="J9799" i="8"/>
  <c r="J9798" i="8"/>
  <c r="J9797" i="8"/>
  <c r="J9796" i="8"/>
  <c r="J9795" i="8"/>
  <c r="J9794" i="8"/>
  <c r="J9793" i="8"/>
  <c r="J9792" i="8"/>
  <c r="J9791" i="8"/>
  <c r="J9790" i="8"/>
  <c r="J9789" i="8"/>
  <c r="J9788" i="8"/>
  <c r="J9787" i="8"/>
  <c r="J9786" i="8"/>
  <c r="J9785" i="8"/>
  <c r="J9784" i="8"/>
  <c r="J9783" i="8"/>
  <c r="J9782" i="8"/>
  <c r="J9781" i="8"/>
  <c r="J9780" i="8"/>
  <c r="J9779" i="8"/>
  <c r="J9778" i="8"/>
  <c r="J9777" i="8"/>
  <c r="J9776" i="8"/>
  <c r="J9775" i="8"/>
  <c r="J9774" i="8"/>
  <c r="J9773" i="8"/>
  <c r="J9772" i="8"/>
  <c r="J9771" i="8"/>
  <c r="J9770" i="8"/>
  <c r="J9769" i="8"/>
  <c r="J9768" i="8"/>
  <c r="J9767" i="8"/>
  <c r="J9766" i="8"/>
  <c r="J9765" i="8"/>
  <c r="J9764" i="8"/>
  <c r="J9763" i="8"/>
  <c r="J9762" i="8"/>
  <c r="J9761" i="8"/>
  <c r="J9760" i="8"/>
  <c r="J9759" i="8"/>
  <c r="J9758" i="8"/>
  <c r="J9757" i="8"/>
  <c r="J9756" i="8"/>
  <c r="J9755" i="8"/>
  <c r="J9754" i="8"/>
  <c r="J9753" i="8"/>
  <c r="J9752" i="8"/>
  <c r="J9751" i="8"/>
  <c r="J9750" i="8"/>
  <c r="J9749" i="8"/>
  <c r="J9748" i="8"/>
  <c r="J9747" i="8"/>
  <c r="J9746" i="8"/>
  <c r="J9745" i="8"/>
  <c r="J9744" i="8"/>
  <c r="J9743" i="8"/>
  <c r="J9742" i="8"/>
  <c r="J9741" i="8"/>
  <c r="J9740" i="8"/>
  <c r="J9739" i="8"/>
  <c r="J9738" i="8"/>
  <c r="J9737" i="8"/>
  <c r="J9736" i="8"/>
  <c r="J9735" i="8"/>
  <c r="J9734" i="8"/>
  <c r="J9733" i="8"/>
  <c r="J9732" i="8"/>
  <c r="J9731" i="8"/>
  <c r="J9730" i="8"/>
  <c r="J9729" i="8"/>
  <c r="J9728" i="8"/>
  <c r="J9727" i="8"/>
  <c r="J9726" i="8"/>
  <c r="J9725" i="8"/>
  <c r="J9724" i="8"/>
  <c r="J9723" i="8"/>
  <c r="J9722" i="8"/>
  <c r="J9721" i="8"/>
  <c r="J9720" i="8"/>
  <c r="J9719" i="8"/>
  <c r="J9718" i="8"/>
  <c r="J9717" i="8"/>
  <c r="J9716" i="8"/>
  <c r="J9715" i="8"/>
  <c r="J9714" i="8"/>
  <c r="J9713" i="8"/>
  <c r="J9712" i="8"/>
  <c r="J9711" i="8"/>
  <c r="J9710" i="8"/>
  <c r="J9709" i="8"/>
  <c r="J9708" i="8"/>
  <c r="J9707" i="8"/>
  <c r="J9706" i="8"/>
  <c r="J9705" i="8"/>
  <c r="J9704" i="8"/>
  <c r="J9703" i="8"/>
  <c r="J9702" i="8"/>
  <c r="J9701" i="8"/>
  <c r="J9700" i="8"/>
  <c r="J9699" i="8"/>
  <c r="J9698" i="8"/>
  <c r="J9697" i="8"/>
  <c r="J9696" i="8"/>
  <c r="J9695" i="8"/>
  <c r="J9694" i="8"/>
  <c r="J9693" i="8"/>
  <c r="J9692" i="8"/>
  <c r="J9691" i="8"/>
  <c r="J9690" i="8"/>
  <c r="J9689" i="8"/>
  <c r="J9688" i="8"/>
  <c r="J9687" i="8"/>
  <c r="J9686" i="8"/>
  <c r="J9685" i="8"/>
  <c r="J9684" i="8"/>
  <c r="J9683" i="8"/>
  <c r="J9682" i="8"/>
  <c r="J9681" i="8"/>
  <c r="J9680" i="8"/>
  <c r="J9679" i="8"/>
  <c r="J9678" i="8"/>
  <c r="J9677" i="8"/>
  <c r="J9676" i="8"/>
  <c r="J9675" i="8"/>
  <c r="J9674" i="8"/>
  <c r="J9673" i="8"/>
  <c r="J9672" i="8"/>
  <c r="J9671" i="8"/>
  <c r="J9670" i="8"/>
  <c r="J9669" i="8"/>
  <c r="J9668" i="8"/>
  <c r="J9667" i="8"/>
  <c r="J9666" i="8"/>
  <c r="J9665" i="8"/>
  <c r="J9664" i="8"/>
  <c r="J9663" i="8"/>
  <c r="J9662" i="8"/>
  <c r="J9661" i="8"/>
  <c r="J9660" i="8"/>
  <c r="J9659" i="8"/>
  <c r="J9658" i="8"/>
  <c r="J9657" i="8"/>
  <c r="J9656" i="8"/>
  <c r="J9655" i="8"/>
  <c r="J9654" i="8"/>
  <c r="J9653" i="8"/>
  <c r="J9652" i="8"/>
  <c r="J9651" i="8"/>
  <c r="J9650" i="8"/>
  <c r="J9649" i="8"/>
  <c r="J9648" i="8"/>
  <c r="J9647" i="8"/>
  <c r="J9646" i="8"/>
  <c r="J9645" i="8"/>
  <c r="J9644" i="8"/>
  <c r="J9643" i="8"/>
  <c r="J9642" i="8"/>
  <c r="J9641" i="8"/>
  <c r="J9640" i="8"/>
  <c r="J9639" i="8"/>
  <c r="J9638" i="8"/>
  <c r="J9637" i="8"/>
  <c r="J9636" i="8"/>
  <c r="J9635" i="8"/>
  <c r="J9634" i="8"/>
  <c r="J9633" i="8"/>
  <c r="J9632" i="8"/>
  <c r="J9631" i="8"/>
  <c r="J9630" i="8"/>
  <c r="J9629" i="8"/>
  <c r="J9628" i="8"/>
  <c r="J9627" i="8"/>
  <c r="J9626" i="8"/>
  <c r="J9625" i="8"/>
  <c r="J9624" i="8"/>
  <c r="J9623" i="8"/>
  <c r="J9622" i="8"/>
  <c r="J9621" i="8"/>
  <c r="J9620" i="8"/>
  <c r="J9619" i="8"/>
  <c r="J9618" i="8"/>
  <c r="J9617" i="8"/>
  <c r="J9616" i="8"/>
  <c r="J9615" i="8"/>
  <c r="J9614" i="8"/>
  <c r="J9613" i="8"/>
  <c r="J9612" i="8"/>
  <c r="J9611" i="8"/>
  <c r="J9610" i="8"/>
  <c r="J9609" i="8"/>
  <c r="J9608" i="8"/>
  <c r="J9607" i="8"/>
  <c r="J9606" i="8"/>
  <c r="J9605" i="8"/>
  <c r="J9604" i="8"/>
  <c r="J9603" i="8"/>
  <c r="J9602" i="8"/>
  <c r="J9601" i="8"/>
  <c r="J9600" i="8"/>
  <c r="J9599" i="8"/>
  <c r="J9598" i="8"/>
  <c r="J9597" i="8"/>
  <c r="J9596" i="8"/>
  <c r="J9595" i="8"/>
  <c r="J9594" i="8"/>
  <c r="J9593" i="8"/>
  <c r="J9592" i="8"/>
  <c r="J9591" i="8"/>
  <c r="J9590" i="8"/>
  <c r="J9589" i="8"/>
  <c r="J9588" i="8"/>
  <c r="J9587" i="8"/>
  <c r="J9586" i="8"/>
  <c r="J9585" i="8"/>
  <c r="J9584" i="8"/>
  <c r="J9583" i="8"/>
  <c r="J9582" i="8"/>
  <c r="J9581" i="8"/>
  <c r="J9580" i="8"/>
  <c r="J9579" i="8"/>
  <c r="J9578" i="8"/>
  <c r="J9577" i="8"/>
  <c r="J9576" i="8"/>
  <c r="J9575" i="8"/>
  <c r="J9574" i="8"/>
  <c r="J9573" i="8"/>
  <c r="J9572" i="8"/>
  <c r="J9571" i="8"/>
  <c r="J9570" i="8"/>
  <c r="J9569" i="8"/>
  <c r="J9568" i="8"/>
  <c r="J9567" i="8"/>
  <c r="J9566" i="8"/>
  <c r="J9565" i="8"/>
  <c r="J9564" i="8"/>
  <c r="J9563" i="8"/>
  <c r="J9562" i="8"/>
  <c r="J9561" i="8"/>
  <c r="J9560" i="8"/>
  <c r="J9559" i="8"/>
  <c r="J9558" i="8"/>
  <c r="J9557" i="8"/>
  <c r="J9556" i="8"/>
  <c r="J9555" i="8"/>
  <c r="J9554" i="8"/>
  <c r="J9553" i="8"/>
  <c r="J9552" i="8"/>
  <c r="J9551" i="8"/>
  <c r="J9550" i="8"/>
  <c r="J9549" i="8"/>
  <c r="J9548" i="8"/>
  <c r="J9547" i="8"/>
  <c r="J9546" i="8"/>
  <c r="J9545" i="8"/>
  <c r="J9544" i="8"/>
  <c r="J9543" i="8"/>
  <c r="J9542" i="8"/>
  <c r="J9541" i="8"/>
  <c r="J9540" i="8"/>
  <c r="J9539" i="8"/>
  <c r="J9538" i="8"/>
  <c r="J9537" i="8"/>
  <c r="J9536" i="8"/>
  <c r="J9535" i="8"/>
  <c r="J9534" i="8"/>
  <c r="J9533" i="8"/>
  <c r="J9532" i="8"/>
  <c r="J9531" i="8"/>
  <c r="J9530" i="8"/>
  <c r="J9529" i="8"/>
  <c r="J9528" i="8"/>
  <c r="J9527" i="8"/>
  <c r="J9526" i="8"/>
  <c r="J9525" i="8"/>
  <c r="J9524" i="8"/>
  <c r="J9523" i="8"/>
  <c r="J9522" i="8"/>
  <c r="J9521" i="8"/>
  <c r="J9520" i="8"/>
  <c r="J9519" i="8"/>
  <c r="J9518" i="8"/>
  <c r="J9517" i="8"/>
  <c r="J9516" i="8"/>
  <c r="J9515" i="8"/>
  <c r="J9514" i="8"/>
  <c r="J9513" i="8"/>
  <c r="J9512" i="8"/>
  <c r="J9511" i="8"/>
  <c r="J9510" i="8"/>
  <c r="J9509" i="8"/>
  <c r="J9508" i="8"/>
  <c r="J9507" i="8"/>
  <c r="J9506" i="8"/>
  <c r="J9505" i="8"/>
  <c r="J9504" i="8"/>
  <c r="J9503" i="8"/>
  <c r="J9502" i="8"/>
  <c r="J9501" i="8"/>
  <c r="J9500" i="8"/>
  <c r="J9499" i="8"/>
  <c r="J9498" i="8"/>
  <c r="J9497" i="8"/>
  <c r="J9496" i="8"/>
  <c r="J9495" i="8"/>
  <c r="J9494" i="8"/>
  <c r="J9493" i="8"/>
  <c r="J9492" i="8"/>
  <c r="J9491" i="8"/>
  <c r="C9843" i="8"/>
  <c r="C9842" i="8"/>
  <c r="C9841" i="8"/>
  <c r="C9840" i="8"/>
  <c r="C9839" i="8"/>
  <c r="C9838" i="8"/>
  <c r="C9837" i="8"/>
  <c r="C9836" i="8"/>
  <c r="C9835" i="8"/>
  <c r="C9834" i="8"/>
  <c r="C9833" i="8"/>
  <c r="C9832" i="8"/>
  <c r="C9831" i="8"/>
  <c r="C9830" i="8"/>
  <c r="C9829" i="8"/>
  <c r="C9828" i="8"/>
  <c r="C9827" i="8"/>
  <c r="C9826" i="8"/>
  <c r="C9825" i="8"/>
  <c r="C9824" i="8"/>
  <c r="C9823" i="8"/>
  <c r="C9822" i="8"/>
  <c r="C9821" i="8"/>
  <c r="C9820" i="8"/>
  <c r="C9819" i="8"/>
  <c r="C9818" i="8"/>
  <c r="C9817" i="8"/>
  <c r="C9816" i="8"/>
  <c r="C9815" i="8"/>
  <c r="C9814" i="8"/>
  <c r="C9813" i="8"/>
  <c r="C9812" i="8"/>
  <c r="C9811" i="8"/>
  <c r="C9810" i="8"/>
  <c r="C9809" i="8"/>
  <c r="C9808" i="8"/>
  <c r="C9807" i="8"/>
  <c r="C9806" i="8"/>
  <c r="C9805" i="8"/>
  <c r="C9804" i="8"/>
  <c r="C9803" i="8"/>
  <c r="C9802" i="8"/>
  <c r="C9801" i="8"/>
  <c r="C9800" i="8"/>
  <c r="C9799" i="8"/>
  <c r="C9798" i="8"/>
  <c r="C9797" i="8"/>
  <c r="C9796" i="8"/>
  <c r="C9795" i="8"/>
  <c r="C9794" i="8"/>
  <c r="C9793" i="8"/>
  <c r="C9792" i="8"/>
  <c r="C9791" i="8"/>
  <c r="C9790" i="8"/>
  <c r="C9789" i="8"/>
  <c r="C9788" i="8"/>
  <c r="C9787" i="8"/>
  <c r="C9786" i="8"/>
  <c r="C9785" i="8"/>
  <c r="C9784" i="8"/>
  <c r="C9783" i="8"/>
  <c r="C9782" i="8"/>
  <c r="C9781" i="8"/>
  <c r="C9780" i="8"/>
  <c r="C9779" i="8"/>
  <c r="C9778" i="8"/>
  <c r="C9777" i="8"/>
  <c r="C9776" i="8"/>
  <c r="C9775" i="8"/>
  <c r="C9774" i="8"/>
  <c r="C9773" i="8"/>
  <c r="C9772" i="8"/>
  <c r="C9771" i="8"/>
  <c r="C9770" i="8"/>
  <c r="C9769" i="8"/>
  <c r="C9768" i="8"/>
  <c r="C9767" i="8"/>
  <c r="C9766" i="8"/>
  <c r="C9765" i="8"/>
  <c r="C9764" i="8"/>
  <c r="C9763" i="8"/>
  <c r="C9762" i="8"/>
  <c r="C9761" i="8"/>
  <c r="C9760" i="8"/>
  <c r="C9759" i="8"/>
  <c r="C9758" i="8"/>
  <c r="C9757" i="8"/>
  <c r="C9756" i="8"/>
  <c r="C9755" i="8"/>
  <c r="C9754" i="8"/>
  <c r="C9753" i="8"/>
  <c r="C9752" i="8"/>
  <c r="C9751" i="8"/>
  <c r="C9750" i="8"/>
  <c r="C9749" i="8"/>
  <c r="C9748" i="8"/>
  <c r="C9747" i="8"/>
  <c r="C9746" i="8"/>
  <c r="C9745" i="8"/>
  <c r="C9744" i="8"/>
  <c r="C9743" i="8"/>
  <c r="C9742" i="8"/>
  <c r="C9741" i="8"/>
  <c r="C9740" i="8"/>
  <c r="C9739" i="8"/>
  <c r="C9738" i="8"/>
  <c r="C9737" i="8"/>
  <c r="C9736" i="8"/>
  <c r="C9735" i="8"/>
  <c r="C9734" i="8"/>
  <c r="C9733" i="8"/>
  <c r="C9732" i="8"/>
  <c r="C9731" i="8"/>
  <c r="C9730" i="8"/>
  <c r="C9729" i="8"/>
  <c r="C9728" i="8"/>
  <c r="C9727" i="8"/>
  <c r="C9726" i="8"/>
  <c r="C9725" i="8"/>
  <c r="C9724" i="8"/>
  <c r="C9723" i="8"/>
  <c r="C9722" i="8"/>
  <c r="C9721" i="8"/>
  <c r="C9720" i="8"/>
  <c r="C9719" i="8"/>
  <c r="C9718" i="8"/>
  <c r="C9717" i="8"/>
  <c r="C9716" i="8"/>
  <c r="C9715" i="8"/>
  <c r="C9714" i="8"/>
  <c r="C9713" i="8"/>
  <c r="C9712" i="8"/>
  <c r="C9711" i="8"/>
  <c r="C9710" i="8"/>
  <c r="C9709" i="8"/>
  <c r="C9708" i="8"/>
  <c r="C9707" i="8"/>
  <c r="C9706" i="8"/>
  <c r="C9705" i="8"/>
  <c r="C9704" i="8"/>
  <c r="C9703" i="8"/>
  <c r="C9702" i="8"/>
  <c r="C9701" i="8"/>
  <c r="C9700" i="8"/>
  <c r="C9699" i="8"/>
  <c r="C9698" i="8"/>
  <c r="C9697" i="8"/>
  <c r="C9696" i="8"/>
  <c r="C9695" i="8"/>
  <c r="C9694" i="8"/>
  <c r="C9693" i="8"/>
  <c r="C9692" i="8"/>
  <c r="C9691" i="8"/>
  <c r="C9690" i="8"/>
  <c r="C9689" i="8"/>
  <c r="C9688" i="8"/>
  <c r="C9687" i="8"/>
  <c r="C9686" i="8"/>
  <c r="C9685" i="8"/>
  <c r="C9684" i="8"/>
  <c r="C9683" i="8"/>
  <c r="C9682" i="8"/>
  <c r="C9681" i="8"/>
  <c r="C9680" i="8"/>
  <c r="C9679" i="8"/>
  <c r="C9678" i="8"/>
  <c r="C9677" i="8"/>
  <c r="C9676" i="8"/>
  <c r="C9675" i="8"/>
  <c r="C9674" i="8"/>
  <c r="C9673" i="8"/>
  <c r="C9672" i="8"/>
  <c r="C9671" i="8"/>
  <c r="C9670" i="8"/>
  <c r="C9669" i="8"/>
  <c r="C9668" i="8"/>
  <c r="C9667" i="8"/>
  <c r="C9666" i="8"/>
  <c r="C9665" i="8"/>
  <c r="C9664" i="8"/>
  <c r="C9663" i="8"/>
  <c r="C9662" i="8"/>
  <c r="C9661" i="8"/>
  <c r="C9660" i="8"/>
  <c r="C9659" i="8"/>
  <c r="C9658" i="8"/>
  <c r="C9657" i="8"/>
  <c r="C9656" i="8"/>
  <c r="C9655" i="8"/>
  <c r="C9654" i="8"/>
  <c r="C9653" i="8"/>
  <c r="C9652" i="8"/>
  <c r="C9651" i="8"/>
  <c r="C9650" i="8"/>
  <c r="C9649" i="8"/>
  <c r="C9648" i="8"/>
  <c r="C9647" i="8"/>
  <c r="C9646" i="8"/>
  <c r="C9645" i="8"/>
  <c r="C9644" i="8"/>
  <c r="C9643" i="8"/>
  <c r="C9642" i="8"/>
  <c r="C9641" i="8"/>
  <c r="C9640" i="8"/>
  <c r="C9639" i="8"/>
  <c r="C9638" i="8"/>
  <c r="C9637" i="8"/>
  <c r="C9636" i="8"/>
  <c r="C9635" i="8"/>
  <c r="C9634" i="8"/>
  <c r="C9633" i="8"/>
  <c r="C9632" i="8"/>
  <c r="C9631" i="8"/>
  <c r="C9630" i="8"/>
  <c r="C9629" i="8"/>
  <c r="C9628" i="8"/>
  <c r="C9627" i="8"/>
  <c r="C9626" i="8"/>
  <c r="C9625" i="8"/>
  <c r="C9624" i="8"/>
  <c r="C9623" i="8"/>
  <c r="C9622" i="8"/>
  <c r="C9621" i="8"/>
  <c r="C9620" i="8"/>
  <c r="C9619" i="8"/>
  <c r="C9618" i="8"/>
  <c r="C9617" i="8"/>
  <c r="C9616" i="8"/>
  <c r="C9615" i="8"/>
  <c r="C9614" i="8"/>
  <c r="C9613" i="8"/>
  <c r="C9612" i="8"/>
  <c r="C9611" i="8"/>
  <c r="C9610" i="8"/>
  <c r="C9609" i="8"/>
  <c r="C9608" i="8"/>
  <c r="C9607" i="8"/>
  <c r="C9606" i="8"/>
  <c r="C9605" i="8"/>
  <c r="C9604" i="8"/>
  <c r="C9603" i="8"/>
  <c r="C9602" i="8"/>
  <c r="C9601" i="8"/>
  <c r="C9600" i="8"/>
  <c r="C9599" i="8"/>
  <c r="C9598" i="8"/>
  <c r="C9597" i="8"/>
  <c r="C9596" i="8"/>
  <c r="C9595" i="8"/>
  <c r="C9594" i="8"/>
  <c r="C9593" i="8"/>
  <c r="C9592" i="8"/>
  <c r="C9591" i="8"/>
  <c r="C9590" i="8"/>
  <c r="C9589" i="8"/>
  <c r="C9588" i="8"/>
  <c r="C9587" i="8"/>
  <c r="C9586" i="8"/>
  <c r="C9585" i="8"/>
  <c r="C9584" i="8"/>
  <c r="C9583" i="8"/>
  <c r="C9582" i="8"/>
  <c r="C9581" i="8"/>
  <c r="C9580" i="8"/>
  <c r="C9579" i="8"/>
  <c r="C9578" i="8"/>
  <c r="C9577" i="8"/>
  <c r="C9576" i="8"/>
  <c r="C9575" i="8"/>
  <c r="C9574" i="8"/>
  <c r="C9573" i="8"/>
  <c r="C9572" i="8"/>
  <c r="C9571" i="8"/>
  <c r="C9570" i="8"/>
  <c r="C9569" i="8"/>
  <c r="C9568" i="8"/>
  <c r="C9567" i="8"/>
  <c r="C9566" i="8"/>
  <c r="C9565" i="8"/>
  <c r="C9564" i="8"/>
  <c r="C9563" i="8"/>
  <c r="C9562" i="8"/>
  <c r="C9561" i="8"/>
  <c r="C9560" i="8"/>
  <c r="C9559" i="8"/>
  <c r="C9558" i="8"/>
  <c r="C9557" i="8"/>
  <c r="C9556" i="8"/>
  <c r="C9555" i="8"/>
  <c r="C9554" i="8"/>
  <c r="C9553" i="8"/>
  <c r="C9552" i="8"/>
  <c r="C9551" i="8"/>
  <c r="C9550" i="8"/>
  <c r="C9549" i="8"/>
  <c r="C9548" i="8"/>
  <c r="C9547" i="8"/>
  <c r="C9546" i="8"/>
  <c r="C9545" i="8"/>
  <c r="C9544" i="8"/>
  <c r="C9543" i="8"/>
  <c r="C9542" i="8"/>
  <c r="C9541" i="8"/>
  <c r="C9540" i="8"/>
  <c r="C9539" i="8"/>
  <c r="C9538" i="8"/>
  <c r="C9537" i="8"/>
  <c r="C9536" i="8"/>
  <c r="C9535" i="8"/>
  <c r="C9534" i="8"/>
  <c r="C9533" i="8"/>
  <c r="C9532" i="8"/>
  <c r="C9531" i="8"/>
  <c r="C9530" i="8"/>
  <c r="C9529" i="8"/>
  <c r="C9528" i="8"/>
  <c r="C9527" i="8"/>
  <c r="C9526" i="8"/>
  <c r="C9525" i="8"/>
  <c r="C9524" i="8"/>
  <c r="C9523" i="8"/>
  <c r="C9522" i="8"/>
  <c r="C9521" i="8"/>
  <c r="C9520" i="8"/>
  <c r="C9519" i="8"/>
  <c r="C9518" i="8"/>
  <c r="C9517" i="8"/>
  <c r="C9516" i="8"/>
  <c r="C9515" i="8"/>
  <c r="C9514" i="8"/>
  <c r="C9513" i="8"/>
  <c r="C9512" i="8"/>
  <c r="C9511" i="8"/>
  <c r="C9510" i="8"/>
  <c r="C9509" i="8"/>
  <c r="C9508" i="8"/>
  <c r="C9507" i="8"/>
  <c r="C9506" i="8"/>
  <c r="C9505" i="8"/>
  <c r="C9504" i="8"/>
  <c r="C9503" i="8"/>
  <c r="C9502" i="8"/>
  <c r="C9501" i="8"/>
  <c r="C9500" i="8"/>
  <c r="C9499" i="8"/>
  <c r="C9498" i="8"/>
  <c r="C9497" i="8"/>
  <c r="C9496" i="8"/>
  <c r="C9495" i="8"/>
  <c r="C9494" i="8"/>
  <c r="C9493" i="8"/>
  <c r="C9492" i="8"/>
  <c r="C9491" i="8"/>
  <c r="C9490" i="8"/>
  <c r="J9490" i="8"/>
  <c r="B95" i="6"/>
  <c r="F95" i="6"/>
  <c r="K95" i="6"/>
  <c r="L95" i="6"/>
  <c r="M95" i="6"/>
  <c r="J9489" i="8" l="1"/>
  <c r="J9488" i="8"/>
  <c r="J9487" i="8"/>
  <c r="J9486" i="8"/>
  <c r="J9485" i="8"/>
  <c r="J9484" i="8"/>
  <c r="J9483" i="8"/>
  <c r="J9482" i="8"/>
  <c r="J9481" i="8"/>
  <c r="J9480" i="8"/>
  <c r="J9479" i="8"/>
  <c r="J9478" i="8"/>
  <c r="J9477" i="8"/>
  <c r="J9476" i="8"/>
  <c r="J9475" i="8"/>
  <c r="J9474" i="8"/>
  <c r="J9473" i="8"/>
  <c r="J9472" i="8"/>
  <c r="J9471" i="8"/>
  <c r="J9470" i="8"/>
  <c r="J9469" i="8"/>
  <c r="J9468" i="8"/>
  <c r="J9467" i="8"/>
  <c r="J9466" i="8"/>
  <c r="J9465" i="8"/>
  <c r="J9464" i="8"/>
  <c r="J9463" i="8"/>
  <c r="J9462" i="8"/>
  <c r="J9461" i="8"/>
  <c r="J9460" i="8"/>
  <c r="J9459" i="8"/>
  <c r="J9458" i="8"/>
  <c r="J9457" i="8"/>
  <c r="J9456" i="8"/>
  <c r="J9455" i="8"/>
  <c r="J9454" i="8"/>
  <c r="J9453" i="8"/>
  <c r="J9452" i="8"/>
  <c r="J9451" i="8"/>
  <c r="J9450" i="8"/>
  <c r="J9449" i="8"/>
  <c r="J9448" i="8"/>
  <c r="J9447" i="8"/>
  <c r="J9446" i="8"/>
  <c r="J9445" i="8"/>
  <c r="J9444" i="8"/>
  <c r="J9443" i="8"/>
  <c r="J9442" i="8"/>
  <c r="J9441" i="8"/>
  <c r="J9440" i="8"/>
  <c r="J9439" i="8"/>
  <c r="J9438" i="8"/>
  <c r="J9437" i="8"/>
  <c r="J9436" i="8"/>
  <c r="J9435" i="8"/>
  <c r="J9434" i="8"/>
  <c r="J9433" i="8"/>
  <c r="J9432" i="8"/>
  <c r="J9431" i="8"/>
  <c r="J9430" i="8"/>
  <c r="J9429" i="8"/>
  <c r="J9428" i="8"/>
  <c r="J9427" i="8"/>
  <c r="J9426" i="8"/>
  <c r="J9425" i="8"/>
  <c r="J9424" i="8"/>
  <c r="J9423" i="8"/>
  <c r="J9422" i="8"/>
  <c r="J9421" i="8"/>
  <c r="J9420" i="8"/>
  <c r="J9419" i="8"/>
  <c r="J9418" i="8"/>
  <c r="J9417" i="8"/>
  <c r="J9416" i="8"/>
  <c r="J9415" i="8"/>
  <c r="J9414" i="8"/>
  <c r="J9413" i="8"/>
  <c r="J9412" i="8"/>
  <c r="J9411" i="8"/>
  <c r="J9410" i="8"/>
  <c r="J9409" i="8"/>
  <c r="J9408" i="8"/>
  <c r="J9407" i="8"/>
  <c r="J9406" i="8"/>
  <c r="J9405" i="8"/>
  <c r="J9404" i="8"/>
  <c r="J9403" i="8"/>
  <c r="J9402" i="8"/>
  <c r="J9401" i="8"/>
  <c r="J9400" i="8"/>
  <c r="J9399" i="8"/>
  <c r="J9398" i="8"/>
  <c r="J9397" i="8"/>
  <c r="J9396" i="8"/>
  <c r="J9395" i="8"/>
  <c r="J9394" i="8"/>
  <c r="J9393" i="8"/>
  <c r="J9392" i="8"/>
  <c r="J9391" i="8"/>
  <c r="J9390" i="8"/>
  <c r="J9389" i="8"/>
  <c r="J9388" i="8"/>
  <c r="J9387" i="8"/>
  <c r="J9386" i="8"/>
  <c r="J9385" i="8"/>
  <c r="J9384" i="8"/>
  <c r="J9383" i="8"/>
  <c r="J9382" i="8"/>
  <c r="J9381" i="8"/>
  <c r="J9380" i="8"/>
  <c r="J9379" i="8"/>
  <c r="J9378" i="8"/>
  <c r="J9377" i="8"/>
  <c r="J9376" i="8"/>
  <c r="J9375" i="8"/>
  <c r="J9374" i="8"/>
  <c r="J9373" i="8"/>
  <c r="J9372" i="8"/>
  <c r="J9371" i="8"/>
  <c r="J9370" i="8"/>
  <c r="J9369" i="8"/>
  <c r="J9368" i="8"/>
  <c r="J9367" i="8"/>
  <c r="J9366" i="8"/>
  <c r="J9365" i="8"/>
  <c r="J9364" i="8"/>
  <c r="J9363" i="8"/>
  <c r="J9362" i="8"/>
  <c r="J9361" i="8"/>
  <c r="J9360" i="8"/>
  <c r="J9359" i="8"/>
  <c r="J9358" i="8"/>
  <c r="J9357" i="8"/>
  <c r="J9356" i="8"/>
  <c r="J9355" i="8"/>
  <c r="J9354" i="8"/>
  <c r="J9353" i="8"/>
  <c r="J9352" i="8"/>
  <c r="J9351" i="8"/>
  <c r="J9350" i="8"/>
  <c r="J9349" i="8"/>
  <c r="J9348" i="8"/>
  <c r="J9347" i="8"/>
  <c r="J9346" i="8"/>
  <c r="J9345" i="8"/>
  <c r="J9344" i="8"/>
  <c r="J9343" i="8"/>
  <c r="J9342" i="8"/>
  <c r="J9341" i="8"/>
  <c r="J9340" i="8"/>
  <c r="J9339" i="8"/>
  <c r="J9338" i="8"/>
  <c r="J9337" i="8"/>
  <c r="J9336" i="8"/>
  <c r="J9335" i="8"/>
  <c r="J9334" i="8"/>
  <c r="J9333" i="8"/>
  <c r="J9332" i="8"/>
  <c r="J9331" i="8"/>
  <c r="J9330" i="8"/>
  <c r="J9329" i="8"/>
  <c r="J9328" i="8"/>
  <c r="J9327" i="8"/>
  <c r="J9326" i="8"/>
  <c r="J9325" i="8"/>
  <c r="J9324" i="8"/>
  <c r="J9323" i="8"/>
  <c r="J9322" i="8"/>
  <c r="J9321" i="8"/>
  <c r="J9320" i="8"/>
  <c r="J9319" i="8"/>
  <c r="J9318" i="8"/>
  <c r="J9317" i="8"/>
  <c r="J9316" i="8"/>
  <c r="J9315" i="8"/>
  <c r="J9314" i="8"/>
  <c r="J9313" i="8"/>
  <c r="J9312" i="8"/>
  <c r="J9311" i="8"/>
  <c r="J9310" i="8"/>
  <c r="J9309" i="8"/>
  <c r="J9308" i="8"/>
  <c r="J9307" i="8"/>
  <c r="J9306" i="8"/>
  <c r="J9305" i="8"/>
  <c r="J9304" i="8"/>
  <c r="J9303" i="8"/>
  <c r="J9302" i="8"/>
  <c r="J9301" i="8"/>
  <c r="J9300" i="8"/>
  <c r="J9299" i="8"/>
  <c r="J9298" i="8"/>
  <c r="J9297" i="8"/>
  <c r="J9296" i="8"/>
  <c r="J9295" i="8"/>
  <c r="J9294" i="8"/>
  <c r="J9293" i="8"/>
  <c r="J9292" i="8"/>
  <c r="J9291" i="8"/>
  <c r="J9290" i="8"/>
  <c r="J9289" i="8"/>
  <c r="J9288" i="8"/>
  <c r="J9287" i="8"/>
  <c r="J9286" i="8"/>
  <c r="J9285" i="8"/>
  <c r="J9284" i="8"/>
  <c r="J9283" i="8"/>
  <c r="J9282" i="8"/>
  <c r="J9281" i="8"/>
  <c r="J9280" i="8"/>
  <c r="J9279" i="8"/>
  <c r="J9278" i="8"/>
  <c r="J9277" i="8"/>
  <c r="J9276" i="8"/>
  <c r="J9275" i="8"/>
  <c r="J9274" i="8"/>
  <c r="J9273" i="8"/>
  <c r="J9272" i="8"/>
  <c r="J9271" i="8"/>
  <c r="J9270" i="8"/>
  <c r="J9269" i="8"/>
  <c r="J9268" i="8"/>
  <c r="J9267" i="8"/>
  <c r="J9266" i="8"/>
  <c r="J9265" i="8"/>
  <c r="J9264" i="8"/>
  <c r="J9263" i="8"/>
  <c r="J9262" i="8"/>
  <c r="J9261" i="8"/>
  <c r="J9260" i="8"/>
  <c r="J9259" i="8"/>
  <c r="J9258" i="8"/>
  <c r="J9257" i="8"/>
  <c r="J9256" i="8"/>
  <c r="J9255" i="8"/>
  <c r="J9254" i="8"/>
  <c r="J9253" i="8"/>
  <c r="J9252" i="8"/>
  <c r="J9251" i="8"/>
  <c r="J9250" i="8"/>
  <c r="J9249" i="8"/>
  <c r="J9248" i="8"/>
  <c r="J9247" i="8"/>
  <c r="J9246" i="8"/>
  <c r="J9245" i="8"/>
  <c r="J9244" i="8"/>
  <c r="J9243" i="8"/>
  <c r="J9242" i="8"/>
  <c r="J9241" i="8"/>
  <c r="J9240" i="8"/>
  <c r="J9239" i="8"/>
  <c r="J9238" i="8"/>
  <c r="J9237" i="8"/>
  <c r="J9236" i="8"/>
  <c r="J9235" i="8"/>
  <c r="J9234" i="8"/>
  <c r="J9233" i="8"/>
  <c r="J9232" i="8"/>
  <c r="J9231" i="8"/>
  <c r="J9230" i="8"/>
  <c r="J9229" i="8"/>
  <c r="J9228" i="8"/>
  <c r="J9227" i="8"/>
  <c r="J9226" i="8"/>
  <c r="J9225" i="8"/>
  <c r="J9224" i="8"/>
  <c r="J9223" i="8"/>
  <c r="J9222" i="8"/>
  <c r="J9221" i="8"/>
  <c r="J9220" i="8"/>
  <c r="J9219" i="8"/>
  <c r="J9218" i="8"/>
  <c r="J9217" i="8"/>
  <c r="J9216" i="8"/>
  <c r="J9215" i="8"/>
  <c r="J9214" i="8"/>
  <c r="J9213" i="8"/>
  <c r="J9212" i="8"/>
  <c r="J9211" i="8"/>
  <c r="J9210" i="8"/>
  <c r="J9209" i="8"/>
  <c r="J9208" i="8"/>
  <c r="J9207" i="8"/>
  <c r="J9206" i="8"/>
  <c r="J9205" i="8"/>
  <c r="J9204" i="8"/>
  <c r="J9203" i="8"/>
  <c r="J9202" i="8"/>
  <c r="J9201" i="8"/>
  <c r="J9200" i="8"/>
  <c r="J9199" i="8"/>
  <c r="J9198" i="8"/>
  <c r="J9197" i="8"/>
  <c r="J9196" i="8"/>
  <c r="J9195" i="8"/>
  <c r="J9194" i="8"/>
  <c r="J9193" i="8"/>
  <c r="J9192" i="8"/>
  <c r="J9191" i="8"/>
  <c r="J9190" i="8"/>
  <c r="J9189" i="8"/>
  <c r="J9188" i="8"/>
  <c r="J9187" i="8"/>
  <c r="J9186" i="8"/>
  <c r="J9185" i="8"/>
  <c r="J9184" i="8"/>
  <c r="J9183" i="8"/>
  <c r="J9182" i="8"/>
  <c r="J9181" i="8"/>
  <c r="J9180" i="8"/>
  <c r="J9179" i="8"/>
  <c r="J9178" i="8"/>
  <c r="J9177" i="8"/>
  <c r="J9176" i="8"/>
  <c r="J9175" i="8"/>
  <c r="J9174" i="8"/>
  <c r="J9173" i="8"/>
  <c r="J9172" i="8"/>
  <c r="J9171" i="8"/>
  <c r="J9170" i="8"/>
  <c r="J9169" i="8"/>
  <c r="J9168" i="8"/>
  <c r="J9167" i="8"/>
  <c r="J9166" i="8"/>
  <c r="J9165" i="8"/>
  <c r="J9164" i="8"/>
  <c r="J9163" i="8"/>
  <c r="J9162" i="8"/>
  <c r="J9161" i="8"/>
  <c r="J9160" i="8"/>
  <c r="J9159" i="8"/>
  <c r="J9158" i="8"/>
  <c r="J9157" i="8"/>
  <c r="J9156" i="8"/>
  <c r="J9155" i="8"/>
  <c r="J9154" i="8"/>
  <c r="J9153" i="8"/>
  <c r="J9152" i="8"/>
  <c r="J9151" i="8"/>
  <c r="J9150" i="8"/>
  <c r="J9149" i="8"/>
  <c r="J9148" i="8"/>
  <c r="J9147" i="8"/>
  <c r="J9146" i="8"/>
  <c r="J9145" i="8"/>
  <c r="J9144" i="8"/>
  <c r="J9143" i="8"/>
  <c r="J9142" i="8"/>
  <c r="J9141" i="8"/>
  <c r="J9140" i="8"/>
  <c r="J9139" i="8"/>
  <c r="J9138" i="8"/>
  <c r="J9137" i="8"/>
  <c r="J9136" i="8"/>
  <c r="J9135" i="8"/>
  <c r="J9134" i="8"/>
  <c r="J9133" i="8"/>
  <c r="J9132" i="8"/>
  <c r="J9131" i="8"/>
  <c r="J9130" i="8"/>
  <c r="J9129" i="8"/>
  <c r="J9128" i="8"/>
  <c r="J9127" i="8"/>
  <c r="J9126" i="8"/>
  <c r="J9125" i="8"/>
  <c r="J9124" i="8"/>
  <c r="J9123" i="8"/>
  <c r="J9122" i="8"/>
  <c r="J9121" i="8"/>
  <c r="J9120" i="8"/>
  <c r="J9119" i="8"/>
  <c r="J9118" i="8"/>
  <c r="J9117" i="8"/>
  <c r="J9116" i="8"/>
  <c r="J9115" i="8"/>
  <c r="J9114" i="8"/>
  <c r="J9113" i="8"/>
  <c r="J9112" i="8"/>
  <c r="J9111" i="8"/>
  <c r="J9110" i="8"/>
  <c r="J9109" i="8"/>
  <c r="J9108" i="8"/>
  <c r="J9107" i="8"/>
  <c r="J9106" i="8"/>
  <c r="J9105" i="8"/>
  <c r="J9104" i="8"/>
  <c r="J9103" i="8"/>
  <c r="J9102" i="8"/>
  <c r="J9101" i="8"/>
  <c r="J9100" i="8"/>
  <c r="J9099" i="8"/>
  <c r="J9098" i="8"/>
  <c r="J9097" i="8"/>
  <c r="J9096" i="8"/>
  <c r="J9095" i="8"/>
  <c r="J9094" i="8"/>
  <c r="J9093" i="8"/>
  <c r="J9092" i="8"/>
  <c r="J9091" i="8"/>
  <c r="J9090" i="8"/>
  <c r="J9089" i="8"/>
  <c r="J9088" i="8"/>
  <c r="J9087" i="8"/>
  <c r="J9086" i="8"/>
  <c r="J9085" i="8"/>
  <c r="J9084" i="8"/>
  <c r="J9083" i="8"/>
  <c r="J9082" i="8"/>
  <c r="J9081" i="8"/>
  <c r="J9080" i="8"/>
  <c r="J9079" i="8"/>
  <c r="J9078" i="8"/>
  <c r="J9077" i="8"/>
  <c r="J9076" i="8"/>
  <c r="J9075" i="8"/>
  <c r="J9074" i="8"/>
  <c r="J9073" i="8"/>
  <c r="J9072" i="8"/>
  <c r="J9071" i="8"/>
  <c r="J9070" i="8"/>
  <c r="J9069" i="8"/>
  <c r="J9068" i="8"/>
  <c r="J9067" i="8"/>
  <c r="J9066" i="8"/>
  <c r="J9065" i="8"/>
  <c r="J9064" i="8"/>
  <c r="J9063" i="8"/>
  <c r="J9062" i="8"/>
  <c r="J9061" i="8"/>
  <c r="J9060" i="8"/>
  <c r="J9059" i="8"/>
  <c r="J9058" i="8"/>
  <c r="J9057" i="8"/>
  <c r="J9056" i="8"/>
  <c r="J9055" i="8"/>
  <c r="J9054" i="8"/>
  <c r="J9053" i="8"/>
  <c r="J9052" i="8"/>
  <c r="J9051" i="8"/>
  <c r="J9050" i="8"/>
  <c r="J9049" i="8"/>
  <c r="J9048" i="8"/>
  <c r="J9047" i="8"/>
  <c r="J9046" i="8"/>
  <c r="J9045" i="8"/>
  <c r="J9044" i="8"/>
  <c r="J9043" i="8"/>
  <c r="J9042" i="8"/>
  <c r="J9041" i="8"/>
  <c r="J9040" i="8"/>
  <c r="J9039" i="8"/>
  <c r="J9038" i="8"/>
  <c r="J9037" i="8"/>
  <c r="J9036" i="8"/>
  <c r="J9035" i="8"/>
  <c r="J9034" i="8"/>
  <c r="J9033" i="8"/>
  <c r="J9032" i="8"/>
  <c r="J9031" i="8"/>
  <c r="J9030" i="8"/>
  <c r="J9029" i="8"/>
  <c r="J9028" i="8"/>
  <c r="J9027" i="8"/>
  <c r="J9026" i="8"/>
  <c r="J9025" i="8"/>
  <c r="J9024" i="8"/>
  <c r="J9023" i="8"/>
  <c r="J9022" i="8"/>
  <c r="J9021" i="8"/>
  <c r="J9020" i="8"/>
  <c r="J9019" i="8"/>
  <c r="J9018" i="8"/>
  <c r="J9017" i="8"/>
  <c r="J9016" i="8"/>
  <c r="J9015" i="8"/>
  <c r="J9014" i="8"/>
  <c r="J9013" i="8"/>
  <c r="J9012" i="8"/>
  <c r="J9011" i="8"/>
  <c r="J9010" i="8"/>
  <c r="J9009" i="8"/>
  <c r="J9008" i="8"/>
  <c r="J9007" i="8"/>
  <c r="J9006" i="8"/>
  <c r="J9005" i="8"/>
  <c r="J9004" i="8"/>
  <c r="J9003" i="8"/>
  <c r="J9002" i="8"/>
  <c r="J9001" i="8"/>
  <c r="J9000" i="8"/>
  <c r="J8999" i="8"/>
  <c r="J8998" i="8"/>
  <c r="J8997" i="8"/>
  <c r="J8996" i="8"/>
  <c r="J8995" i="8"/>
  <c r="J8994" i="8"/>
  <c r="J8993" i="8"/>
  <c r="J8992" i="8"/>
  <c r="J8991" i="8"/>
  <c r="J8990" i="8"/>
  <c r="J8989" i="8"/>
  <c r="J8988" i="8"/>
  <c r="J8987" i="8"/>
  <c r="J8986" i="8"/>
  <c r="J8985" i="8"/>
  <c r="J8984" i="8"/>
  <c r="J8983" i="8"/>
  <c r="J8982" i="8"/>
  <c r="J8981" i="8"/>
  <c r="C9489" i="8"/>
  <c r="C9488" i="8"/>
  <c r="C9487" i="8"/>
  <c r="C9486" i="8"/>
  <c r="C9485" i="8"/>
  <c r="C9484" i="8"/>
  <c r="C9483" i="8"/>
  <c r="C9482" i="8"/>
  <c r="C9481" i="8"/>
  <c r="C9480" i="8"/>
  <c r="C9479" i="8"/>
  <c r="C9478" i="8"/>
  <c r="C9477" i="8"/>
  <c r="C9476" i="8"/>
  <c r="C9475" i="8"/>
  <c r="C9474" i="8"/>
  <c r="C9473" i="8"/>
  <c r="C9472" i="8"/>
  <c r="C9471" i="8"/>
  <c r="C9470" i="8"/>
  <c r="C9469" i="8"/>
  <c r="C9468" i="8"/>
  <c r="C9467" i="8"/>
  <c r="C9466" i="8"/>
  <c r="C9465" i="8"/>
  <c r="C9464" i="8"/>
  <c r="C9463" i="8"/>
  <c r="C9462" i="8"/>
  <c r="C9461" i="8"/>
  <c r="C9460" i="8"/>
  <c r="C9459" i="8"/>
  <c r="C9458" i="8"/>
  <c r="C9457" i="8"/>
  <c r="C9456" i="8"/>
  <c r="C9455" i="8"/>
  <c r="C9454" i="8"/>
  <c r="C9453" i="8"/>
  <c r="C9452" i="8"/>
  <c r="C9451" i="8"/>
  <c r="C9450" i="8"/>
  <c r="C9449" i="8"/>
  <c r="C9448" i="8"/>
  <c r="C9447" i="8"/>
  <c r="C9446" i="8"/>
  <c r="C9445" i="8"/>
  <c r="C9444" i="8"/>
  <c r="C9443" i="8"/>
  <c r="C9442" i="8"/>
  <c r="C9441" i="8"/>
  <c r="C9440" i="8"/>
  <c r="C9439" i="8"/>
  <c r="C9438" i="8"/>
  <c r="C9437" i="8"/>
  <c r="C9436" i="8"/>
  <c r="C9435" i="8"/>
  <c r="C9434" i="8"/>
  <c r="C9433" i="8"/>
  <c r="C9432" i="8"/>
  <c r="C9431" i="8"/>
  <c r="C9430" i="8"/>
  <c r="C9429" i="8"/>
  <c r="C9428" i="8"/>
  <c r="C9427" i="8"/>
  <c r="C9426" i="8"/>
  <c r="C9425" i="8"/>
  <c r="C9424" i="8"/>
  <c r="C9423" i="8"/>
  <c r="C9422" i="8"/>
  <c r="C9421" i="8"/>
  <c r="C9420" i="8"/>
  <c r="C9419" i="8"/>
  <c r="C9418" i="8"/>
  <c r="C9417" i="8"/>
  <c r="C9416" i="8"/>
  <c r="C9415" i="8"/>
  <c r="C9414" i="8"/>
  <c r="C9413" i="8"/>
  <c r="C9412" i="8"/>
  <c r="C9411" i="8"/>
  <c r="C9410" i="8"/>
  <c r="C9409" i="8"/>
  <c r="C9408" i="8"/>
  <c r="C9407" i="8"/>
  <c r="C9406" i="8"/>
  <c r="C9405" i="8"/>
  <c r="C9404" i="8"/>
  <c r="C9403" i="8"/>
  <c r="C9402" i="8"/>
  <c r="C9401" i="8"/>
  <c r="C9400" i="8"/>
  <c r="C9399" i="8"/>
  <c r="C9398" i="8"/>
  <c r="C9397" i="8"/>
  <c r="C9396" i="8"/>
  <c r="C9395" i="8"/>
  <c r="C9394" i="8"/>
  <c r="C9393" i="8"/>
  <c r="C9392" i="8"/>
  <c r="C9391" i="8"/>
  <c r="C9390" i="8"/>
  <c r="C9389" i="8"/>
  <c r="C9388" i="8"/>
  <c r="C9387" i="8"/>
  <c r="C9386" i="8"/>
  <c r="C9385" i="8"/>
  <c r="C9384" i="8"/>
  <c r="C9383" i="8"/>
  <c r="C9382" i="8"/>
  <c r="C9381" i="8"/>
  <c r="C9380" i="8"/>
  <c r="C9379" i="8"/>
  <c r="C9378" i="8"/>
  <c r="C9377" i="8"/>
  <c r="C9376" i="8"/>
  <c r="C9375" i="8"/>
  <c r="C9374" i="8"/>
  <c r="C9373" i="8"/>
  <c r="C9372" i="8"/>
  <c r="C9371" i="8"/>
  <c r="C9370" i="8"/>
  <c r="C9369" i="8"/>
  <c r="C9368" i="8"/>
  <c r="C9367" i="8"/>
  <c r="C9366" i="8"/>
  <c r="C9365" i="8"/>
  <c r="C9364" i="8"/>
  <c r="C9363" i="8"/>
  <c r="C9362" i="8"/>
  <c r="C9361" i="8"/>
  <c r="C9360" i="8"/>
  <c r="C9359" i="8"/>
  <c r="C9358" i="8"/>
  <c r="C9357" i="8"/>
  <c r="C9356" i="8"/>
  <c r="C9355" i="8"/>
  <c r="C9354" i="8"/>
  <c r="C9353" i="8"/>
  <c r="C9352" i="8"/>
  <c r="C9351" i="8"/>
  <c r="C9350" i="8"/>
  <c r="C9349" i="8"/>
  <c r="C9348" i="8"/>
  <c r="C9347" i="8"/>
  <c r="C9346" i="8"/>
  <c r="C9345" i="8"/>
  <c r="C9344" i="8"/>
  <c r="C9343" i="8"/>
  <c r="C9342" i="8"/>
  <c r="C9341" i="8"/>
  <c r="C9340" i="8"/>
  <c r="C9339" i="8"/>
  <c r="C9338" i="8"/>
  <c r="C9337" i="8"/>
  <c r="C9336" i="8"/>
  <c r="C9335" i="8"/>
  <c r="C9334" i="8"/>
  <c r="C9333" i="8"/>
  <c r="C9332" i="8"/>
  <c r="C9331" i="8"/>
  <c r="C9330" i="8"/>
  <c r="C9329" i="8"/>
  <c r="C9328" i="8"/>
  <c r="C9327" i="8"/>
  <c r="C9326" i="8"/>
  <c r="C9325" i="8"/>
  <c r="C9324" i="8"/>
  <c r="C9323" i="8"/>
  <c r="C9322" i="8"/>
  <c r="C9321" i="8"/>
  <c r="C9320" i="8"/>
  <c r="C9319" i="8"/>
  <c r="C9318" i="8"/>
  <c r="C9317" i="8"/>
  <c r="C9316" i="8"/>
  <c r="C9315" i="8"/>
  <c r="C9314" i="8"/>
  <c r="C9313" i="8"/>
  <c r="C9312" i="8"/>
  <c r="C9311" i="8"/>
  <c r="C9310" i="8"/>
  <c r="C9309" i="8"/>
  <c r="C9308" i="8"/>
  <c r="C9307" i="8"/>
  <c r="C9306" i="8"/>
  <c r="C9305" i="8"/>
  <c r="C9304" i="8"/>
  <c r="C9303" i="8"/>
  <c r="C9302" i="8"/>
  <c r="C9301" i="8"/>
  <c r="C9300" i="8"/>
  <c r="C9299" i="8"/>
  <c r="C9298" i="8"/>
  <c r="C9297" i="8"/>
  <c r="C9296" i="8"/>
  <c r="C9295" i="8"/>
  <c r="C9294" i="8"/>
  <c r="C9293" i="8"/>
  <c r="C9292" i="8"/>
  <c r="C9291" i="8"/>
  <c r="C9290" i="8"/>
  <c r="C9289" i="8"/>
  <c r="C9288" i="8"/>
  <c r="C9287" i="8"/>
  <c r="C9286" i="8"/>
  <c r="C9285" i="8"/>
  <c r="C9284" i="8"/>
  <c r="C9283" i="8"/>
  <c r="C9282" i="8"/>
  <c r="C9281" i="8"/>
  <c r="C9280" i="8"/>
  <c r="C9279" i="8"/>
  <c r="C9278" i="8"/>
  <c r="C9277" i="8"/>
  <c r="C9276" i="8"/>
  <c r="C9275" i="8"/>
  <c r="C9274" i="8"/>
  <c r="C9273" i="8"/>
  <c r="C9272" i="8"/>
  <c r="C9271" i="8"/>
  <c r="C9270" i="8"/>
  <c r="C9269" i="8"/>
  <c r="C9268" i="8"/>
  <c r="C9267" i="8"/>
  <c r="C9266" i="8"/>
  <c r="C9265" i="8"/>
  <c r="C9264" i="8"/>
  <c r="C9263" i="8"/>
  <c r="C9262" i="8"/>
  <c r="C9261" i="8"/>
  <c r="C9260" i="8"/>
  <c r="C9259" i="8"/>
  <c r="C9258" i="8"/>
  <c r="C9257" i="8"/>
  <c r="C9256" i="8"/>
  <c r="C9255" i="8"/>
  <c r="C9254" i="8"/>
  <c r="C9253" i="8"/>
  <c r="C9252" i="8"/>
  <c r="C9251" i="8"/>
  <c r="C9250" i="8"/>
  <c r="C9249" i="8"/>
  <c r="C9248" i="8"/>
  <c r="C9247" i="8"/>
  <c r="C9246" i="8"/>
  <c r="C9245" i="8"/>
  <c r="C9244" i="8"/>
  <c r="C9243" i="8"/>
  <c r="C9242" i="8"/>
  <c r="C9241" i="8"/>
  <c r="C9240" i="8"/>
  <c r="C9239" i="8"/>
  <c r="C9238" i="8"/>
  <c r="C9237" i="8"/>
  <c r="C9236" i="8"/>
  <c r="C9235" i="8"/>
  <c r="C9234" i="8"/>
  <c r="C9233" i="8"/>
  <c r="C9232" i="8"/>
  <c r="C9231" i="8"/>
  <c r="C9230" i="8"/>
  <c r="C9229" i="8"/>
  <c r="C9228" i="8"/>
  <c r="C9227" i="8"/>
  <c r="C9226" i="8"/>
  <c r="C9225" i="8"/>
  <c r="C9224" i="8"/>
  <c r="C9223" i="8"/>
  <c r="C9222" i="8"/>
  <c r="C9221" i="8"/>
  <c r="C9220" i="8"/>
  <c r="C9219" i="8"/>
  <c r="C9218" i="8"/>
  <c r="C9217" i="8"/>
  <c r="C9216" i="8"/>
  <c r="C9215" i="8"/>
  <c r="C9214" i="8"/>
  <c r="C9213" i="8"/>
  <c r="C9212" i="8"/>
  <c r="C9211" i="8"/>
  <c r="C9210" i="8"/>
  <c r="C9209" i="8"/>
  <c r="C9208" i="8"/>
  <c r="C9207" i="8"/>
  <c r="C9206" i="8"/>
  <c r="C9205" i="8"/>
  <c r="C9204" i="8"/>
  <c r="C9203" i="8"/>
  <c r="C9202" i="8"/>
  <c r="C9201" i="8"/>
  <c r="C9200" i="8"/>
  <c r="C9199" i="8"/>
  <c r="C9198" i="8"/>
  <c r="C9197" i="8"/>
  <c r="C9196" i="8"/>
  <c r="C9195" i="8"/>
  <c r="C9194" i="8"/>
  <c r="C9193" i="8"/>
  <c r="C9192" i="8"/>
  <c r="C9191" i="8"/>
  <c r="C9190" i="8"/>
  <c r="C9189" i="8"/>
  <c r="C9188" i="8"/>
  <c r="C9187" i="8"/>
  <c r="C9186" i="8"/>
  <c r="C9185" i="8"/>
  <c r="C9184" i="8"/>
  <c r="C9183" i="8"/>
  <c r="C9182" i="8"/>
  <c r="C9181" i="8"/>
  <c r="C9180" i="8"/>
  <c r="C9179" i="8"/>
  <c r="C9178" i="8"/>
  <c r="C9177" i="8"/>
  <c r="C9176" i="8"/>
  <c r="C9175" i="8"/>
  <c r="C9174" i="8"/>
  <c r="C9173" i="8"/>
  <c r="C9172" i="8"/>
  <c r="C9171" i="8"/>
  <c r="C9170" i="8"/>
  <c r="C9169" i="8"/>
  <c r="C9168" i="8"/>
  <c r="C9167" i="8"/>
  <c r="C9166" i="8"/>
  <c r="C9165" i="8"/>
  <c r="C9164" i="8"/>
  <c r="C9163" i="8"/>
  <c r="C9162" i="8"/>
  <c r="C9161" i="8"/>
  <c r="C9160" i="8"/>
  <c r="C9159" i="8"/>
  <c r="C9158" i="8"/>
  <c r="C9157" i="8"/>
  <c r="C9156" i="8"/>
  <c r="C9155" i="8"/>
  <c r="C9154" i="8"/>
  <c r="C9153" i="8"/>
  <c r="C9152" i="8"/>
  <c r="C9151" i="8"/>
  <c r="C9150" i="8"/>
  <c r="C9149" i="8"/>
  <c r="C9148" i="8"/>
  <c r="C9147" i="8"/>
  <c r="C9146" i="8"/>
  <c r="C9145" i="8"/>
  <c r="C9144" i="8"/>
  <c r="C9143" i="8"/>
  <c r="C9142" i="8"/>
  <c r="C9141" i="8"/>
  <c r="C9140" i="8"/>
  <c r="C9139" i="8"/>
  <c r="C9138" i="8"/>
  <c r="C9137" i="8"/>
  <c r="C9136" i="8"/>
  <c r="C9135" i="8"/>
  <c r="C9134" i="8"/>
  <c r="C9133" i="8"/>
  <c r="C9132" i="8"/>
  <c r="C9131" i="8"/>
  <c r="C9130" i="8"/>
  <c r="C9129" i="8"/>
  <c r="C9128" i="8"/>
  <c r="C9127" i="8"/>
  <c r="C9126" i="8"/>
  <c r="C9125" i="8"/>
  <c r="C9124" i="8"/>
  <c r="C9123" i="8"/>
  <c r="C9122" i="8"/>
  <c r="C9121" i="8"/>
  <c r="C9120" i="8"/>
  <c r="C9119" i="8"/>
  <c r="C9118" i="8"/>
  <c r="C9117" i="8"/>
  <c r="C9116" i="8"/>
  <c r="C9115" i="8"/>
  <c r="C9114" i="8"/>
  <c r="C9113" i="8"/>
  <c r="C9112" i="8"/>
  <c r="C9111" i="8"/>
  <c r="C9110" i="8"/>
  <c r="C9109" i="8"/>
  <c r="C9108" i="8"/>
  <c r="C9107" i="8"/>
  <c r="C9106" i="8"/>
  <c r="C9105" i="8"/>
  <c r="C9104" i="8"/>
  <c r="C9103" i="8"/>
  <c r="C9102" i="8"/>
  <c r="C9101" i="8"/>
  <c r="C9100" i="8"/>
  <c r="C9099" i="8"/>
  <c r="C9098" i="8"/>
  <c r="C9097" i="8"/>
  <c r="C9096" i="8"/>
  <c r="C9095" i="8"/>
  <c r="C9094" i="8"/>
  <c r="C9093" i="8"/>
  <c r="C9092" i="8"/>
  <c r="C9091" i="8"/>
  <c r="C9090" i="8"/>
  <c r="C9089" i="8"/>
  <c r="C9088" i="8"/>
  <c r="C9087" i="8"/>
  <c r="C9086" i="8"/>
  <c r="C9085" i="8"/>
  <c r="C9084" i="8"/>
  <c r="C9083" i="8"/>
  <c r="C9082" i="8"/>
  <c r="C9081" i="8"/>
  <c r="C9080" i="8"/>
  <c r="C9079" i="8"/>
  <c r="C9078" i="8"/>
  <c r="C9077" i="8"/>
  <c r="C9076" i="8"/>
  <c r="C9075" i="8"/>
  <c r="C9074" i="8"/>
  <c r="C9073" i="8"/>
  <c r="C9072" i="8"/>
  <c r="C9071" i="8"/>
  <c r="C9070" i="8"/>
  <c r="C9069" i="8"/>
  <c r="C9068" i="8"/>
  <c r="C9067" i="8"/>
  <c r="C9066" i="8"/>
  <c r="C9065" i="8"/>
  <c r="C9064" i="8"/>
  <c r="C9063" i="8"/>
  <c r="C9062" i="8"/>
  <c r="C9061" i="8"/>
  <c r="C9060" i="8"/>
  <c r="C9059" i="8"/>
  <c r="C9058" i="8"/>
  <c r="C9057" i="8"/>
  <c r="C9056" i="8"/>
  <c r="C9055" i="8"/>
  <c r="C9054" i="8"/>
  <c r="C9053" i="8"/>
  <c r="C9052" i="8"/>
  <c r="C9051" i="8"/>
  <c r="C9050" i="8"/>
  <c r="C9049" i="8"/>
  <c r="C9048" i="8"/>
  <c r="C9047" i="8"/>
  <c r="C9046" i="8"/>
  <c r="C9045" i="8"/>
  <c r="C9044" i="8"/>
  <c r="C9043" i="8"/>
  <c r="C9042" i="8"/>
  <c r="C9041" i="8"/>
  <c r="C9040" i="8"/>
  <c r="C9039" i="8"/>
  <c r="C9038" i="8"/>
  <c r="C9037" i="8"/>
  <c r="C9036" i="8"/>
  <c r="C9035" i="8"/>
  <c r="C9034" i="8"/>
  <c r="C9033" i="8"/>
  <c r="C9032" i="8"/>
  <c r="C9031" i="8"/>
  <c r="C9030" i="8"/>
  <c r="C9029" i="8"/>
  <c r="C9028" i="8"/>
  <c r="C9027" i="8"/>
  <c r="C9026" i="8"/>
  <c r="C9025" i="8"/>
  <c r="C9024" i="8"/>
  <c r="C9023" i="8"/>
  <c r="C9022" i="8"/>
  <c r="C9021" i="8"/>
  <c r="C9020" i="8"/>
  <c r="C9019" i="8"/>
  <c r="C9018" i="8"/>
  <c r="C9017" i="8"/>
  <c r="C9016" i="8"/>
  <c r="C9015" i="8"/>
  <c r="C9014" i="8"/>
  <c r="C9013" i="8"/>
  <c r="C9012" i="8"/>
  <c r="C9011" i="8"/>
  <c r="C9010" i="8"/>
  <c r="C9009" i="8"/>
  <c r="C9008" i="8"/>
  <c r="C9007" i="8"/>
  <c r="C9006" i="8"/>
  <c r="C9005" i="8"/>
  <c r="C9004" i="8"/>
  <c r="C9003" i="8"/>
  <c r="C9002" i="8"/>
  <c r="C9001" i="8"/>
  <c r="C9000" i="8"/>
  <c r="C8999" i="8"/>
  <c r="C8998" i="8"/>
  <c r="C8997" i="8"/>
  <c r="C8996" i="8"/>
  <c r="C8995" i="8"/>
  <c r="C8994" i="8"/>
  <c r="C8993" i="8"/>
  <c r="C8992" i="8"/>
  <c r="C8991" i="8"/>
  <c r="C8990" i="8"/>
  <c r="C8989" i="8"/>
  <c r="C8988" i="8"/>
  <c r="C8987" i="8"/>
  <c r="C8986" i="8"/>
  <c r="C8985" i="8"/>
  <c r="C8984" i="8"/>
  <c r="C8983" i="8"/>
  <c r="C8982" i="8"/>
  <c r="C8981" i="8"/>
  <c r="B94" i="6"/>
  <c r="F94" i="6"/>
  <c r="K94" i="6"/>
  <c r="L94" i="6"/>
  <c r="M94" i="6"/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<sst xmlns="http://schemas.openxmlformats.org/spreadsheetml/2006/main" count="20883" uniqueCount="921">
  <si>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</si>
  <si>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</si>
  <si>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</si>
  <si>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</si>
  <si>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</si>
  <si>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</si>
  <si>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</si>
  <si>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</si>
  <si>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</si>
  <si>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</si>
  <si>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</si>
  <si>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</si>
  <si>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</si>
  <si>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</si>
  <si>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</si>
  <si>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</si>
  <si>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</si>
  <si>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</si>
  <si>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</si>
  <si>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</si>
  <si>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</si>
  <si>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</si>
  <si>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</si>
  <si>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</si>
  <si>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</si>
  <si>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</si>
  <si>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</si>
  <si>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</si>
  <si>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</si>
  <si>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</si>
  <si>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</si>
  <si>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Región COVID 5</t>
  </si>
  <si>
    <t>Alta Verapaz</t>
  </si>
  <si>
    <t>Región COVID 3</t>
  </si>
  <si>
    <t>Chiquimula</t>
  </si>
  <si>
    <t>Región COVID 1</t>
  </si>
  <si>
    <t>El Progreso</t>
  </si>
  <si>
    <t>Región COVID 4</t>
  </si>
  <si>
    <t>Escuintla</t>
  </si>
  <si>
    <t>Región COVID 2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</si>
  <si>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</si>
  <si>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</si>
  <si>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</si>
  <si>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</si>
  <si>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</si>
  <si>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</si>
  <si>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</si>
  <si>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</si>
  <si>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</si>
  <si>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</si>
  <si>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</si>
  <si>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</si>
  <si>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</si>
  <si>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</si>
  <si>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</si>
  <si>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</si>
  <si>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</si>
  <si>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</si>
  <si>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 xml:space="preserve">Jalapa </t>
  </si>
  <si>
    <t>Fecha?</t>
  </si>
  <si>
    <t>Región</t>
  </si>
  <si>
    <t>Casos Confirmados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</si>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</sst>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97" totalsRowShown="0" headerRowDxfId="42" dataDxfId="41" headerRowBorderDxfId="39" tableBorderDxfId="40">
  <autoFilter ref="A1:N97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10704" totalsRowShown="0" headerRowDxfId="24" dataDxfId="23" headerRowBorderDxfId="21" tableBorderDxfId="22">
  <autoFilter ref="A1:K10704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20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9"/>
    <tableColumn id="10" xr3:uid="{3FA8F13E-43E8-4C07-B2F4-39ADA0BBCAA6}" name="Mes" dataDxfId="18"/>
    <tableColumn id="9" xr3:uid="{22E5266E-6129-4103-8F7C-1FA61220D4CD}" name="Año" dataDxfId="17"/>
    <tableColumn id="4" xr3:uid="{E36E96BC-9813-4919-B1DD-D46E2B257D4E}" name="Caso"/>
    <tableColumn id="5" xr3:uid="{B6F51013-EE1F-46F1-B21F-66D8BA3D7FEB}" name="H" dataDxfId="16"/>
    <tableColumn id="6" xr3:uid="{8BDD8AFC-94D2-4728-8A39-CB2ECE2ED740}" name="M" dataDxfId="15"/>
    <tableColumn id="7" xr3:uid="{AB641716-C19D-4155-BB28-9384A32239AB}" name="Columna1" dataDxfId="14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281" totalsRowShown="0">
  <autoFilter ref="A1:C281" xr:uid="{3748EFC6-3E6C-4AD5-BC4D-61D668B7DCC2}"/>
  <tableColumns count="3">
    <tableColumn id="1" xr3:uid="{95DE0B55-2992-4D1F-9E73-CD885A43DBA7}" name="Fecha?" dataDxfId="13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97"/>
  <sheetViews>
    <sheetView showGridLines="0" zoomScale="80" zoomScaleNormal="80" workbookViewId="0">
      <pane ySplit="1" topLeftCell="A88" activePane="bottomLeft" state="frozen"/>
      <selection pane="bottomLeft" activeCell="N100" sqref="N100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  <row r="94" spans="1:14">
      <c r="A94" s="57">
        <v>93</v>
      </c>
      <c r="B94" s="104" t="str">
        <f>+NACIONAL[[#This Row],[Día]]&amp;"/"&amp;NACIONAL[[#This Row],[Mes]]&amp;"/"&amp;NACIONAL[[#This Row],[Año]]</f>
        <v>13/6/2020</v>
      </c>
      <c r="C94" s="102">
        <v>13</v>
      </c>
      <c r="D94" s="15">
        <v>6</v>
      </c>
      <c r="E94" s="15">
        <v>2020</v>
      </c>
      <c r="F94" s="58">
        <f>+G94-G93</f>
        <v>509</v>
      </c>
      <c r="G94" s="59">
        <v>9491</v>
      </c>
      <c r="H94" s="60">
        <v>7318</v>
      </c>
      <c r="I94" s="61">
        <v>1804</v>
      </c>
      <c r="J94" s="62">
        <v>367</v>
      </c>
      <c r="K94" s="58">
        <f>+I94-I93</f>
        <v>102</v>
      </c>
      <c r="L94" s="63">
        <f>+J94-J93</f>
        <v>16</v>
      </c>
      <c r="M94" s="64">
        <f>+NACIONAL[[#This Row],[CONFIRMADOS]]-NACIONAL[[#This Row],[FALLECIDOS]]-NACIONAL[[#This Row],[RECUPERADOS]]</f>
        <v>7320</v>
      </c>
      <c r="N94" s="65">
        <v>2</v>
      </c>
    </row>
    <row r="95" spans="1:14">
      <c r="A95" s="57">
        <v>94</v>
      </c>
      <c r="B95" s="104" t="str">
        <f>+NACIONAL[[#This Row],[Día]]&amp;"/"&amp;NACIONAL[[#This Row],[Mes]]&amp;"/"&amp;NACIONAL[[#This Row],[Año]]</f>
        <v>14/6/2020</v>
      </c>
      <c r="C95" s="102">
        <v>14</v>
      </c>
      <c r="D95" s="15">
        <v>6</v>
      </c>
      <c r="E95" s="15">
        <v>2020</v>
      </c>
      <c r="F95" s="58">
        <f>+G95-G94</f>
        <v>354</v>
      </c>
      <c r="G95" s="59">
        <v>9845</v>
      </c>
      <c r="H95" s="60">
        <v>7573</v>
      </c>
      <c r="I95" s="61">
        <v>1886</v>
      </c>
      <c r="J95" s="62">
        <v>384</v>
      </c>
      <c r="K95" s="58">
        <f>+I95-I94</f>
        <v>82</v>
      </c>
      <c r="L95" s="63">
        <f>+J95-J94</f>
        <v>17</v>
      </c>
      <c r="M95" s="64">
        <f>+NACIONAL[[#This Row],[CONFIRMADOS]]-NACIONAL[[#This Row],[FALLECIDOS]]-NACIONAL[[#This Row],[RECUPERADOS]]</f>
        <v>7575</v>
      </c>
      <c r="N95" s="65">
        <v>2</v>
      </c>
    </row>
    <row r="96" spans="1:14">
      <c r="A96" s="57">
        <v>95</v>
      </c>
      <c r="B96" s="104" t="str">
        <f>+NACIONAL[[#This Row],[Día]]&amp;"/"&amp;NACIONAL[[#This Row],[Mes]]&amp;"/"&amp;NACIONAL[[#This Row],[Año]]</f>
        <v>15/6/2020</v>
      </c>
      <c r="C96" s="102">
        <v>15</v>
      </c>
      <c r="D96" s="15">
        <v>6</v>
      </c>
      <c r="E96" s="15">
        <v>2020</v>
      </c>
      <c r="F96" s="58">
        <f>+G96-G95</f>
        <v>427</v>
      </c>
      <c r="G96" s="59">
        <v>10272</v>
      </c>
      <c r="H96" s="60">
        <v>7905</v>
      </c>
      <c r="I96" s="61">
        <v>1966</v>
      </c>
      <c r="J96" s="62">
        <v>399</v>
      </c>
      <c r="K96" s="58">
        <f>+I96-I95</f>
        <v>80</v>
      </c>
      <c r="L96" s="63">
        <f>+J96-J95</f>
        <v>15</v>
      </c>
      <c r="M96" s="64">
        <f>+NACIONAL[[#This Row],[CONFIRMADOS]]-NACIONAL[[#This Row],[FALLECIDOS]]-NACIONAL[[#This Row],[RECUPERADOS]]</f>
        <v>7907</v>
      </c>
      <c r="N96" s="65">
        <v>2</v>
      </c>
    </row>
    <row r="97" spans="1:14">
      <c r="A97" s="57">
        <v>96</v>
      </c>
      <c r="B97" s="104" t="str">
        <f>+NACIONAL[[#This Row],[Día]]&amp;"/"&amp;NACIONAL[[#This Row],[Mes]]&amp;"/"&amp;NACIONAL[[#This Row],[Año]]</f>
        <v>16/6/2020</v>
      </c>
      <c r="C97" s="102">
        <v>16</v>
      </c>
      <c r="D97" s="15">
        <v>6</v>
      </c>
      <c r="E97" s="15">
        <v>2020</v>
      </c>
      <c r="F97" s="58">
        <f>+G97-G96</f>
        <v>434</v>
      </c>
      <c r="G97" s="59">
        <v>10706</v>
      </c>
      <c r="H97" s="60">
        <v>8190</v>
      </c>
      <c r="I97" s="61">
        <v>2096</v>
      </c>
      <c r="J97" s="62">
        <v>418</v>
      </c>
      <c r="K97" s="58">
        <f>+I97-I96</f>
        <v>130</v>
      </c>
      <c r="L97" s="63">
        <f>+J97-J96</f>
        <v>19</v>
      </c>
      <c r="M97" s="64">
        <f>+NACIONAL[[#This Row],[CONFIRMADOS]]-NACIONAL[[#This Row],[FALLECIDOS]]-NACIONAL[[#This Row],[RECUPERADOS]]</f>
        <v>8192</v>
      </c>
      <c r="N97" s="65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10704"/>
  <sheetViews>
    <sheetView workbookViewId="0">
      <pane ySplit="1" topLeftCell="A10689" activePane="bottomLeft" state="frozen"/>
      <selection pane="bottomLeft" activeCell="B10705" sqref="B10705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15</v>
      </c>
      <c r="B1" s="54" t="s">
        <v>16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17</v>
      </c>
      <c r="H1" s="54" t="s">
        <v>18</v>
      </c>
      <c r="I1" s="54" t="s">
        <v>19</v>
      </c>
      <c r="J1" s="54" t="s">
        <v>20</v>
      </c>
      <c r="K1" s="54" t="s">
        <v>21</v>
      </c>
    </row>
    <row r="2" spans="1:11">
      <c r="A2" t="str">
        <f>+IFERROR(VLOOKUP(B2,LOCALIZACION[[Departamento]:[Región COVID]],4,0),"No Informado")</f>
        <v>Región COVID 1</v>
      </c>
      <c r="B2" t="s">
        <v>22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22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22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22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23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22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22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22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22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24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22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23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22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22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22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22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22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22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22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23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22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22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22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22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22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25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25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22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22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22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22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22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22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22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23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26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27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22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22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22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22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22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22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22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22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22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22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22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28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22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22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22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22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22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22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22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22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22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22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29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22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29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29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29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29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29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22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22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22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22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29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29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29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23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28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23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22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27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22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25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30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30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30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30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30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30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30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30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30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30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30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30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30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30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30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30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30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30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30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30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30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30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30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30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30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30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30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30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30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30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30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30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30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30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30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30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30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30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30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30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30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30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30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30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30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30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30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30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30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30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30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30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30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30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30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30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30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30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30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30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30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30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30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30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30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30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30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30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30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30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30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30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30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30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30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30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30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30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30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30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30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30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30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30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30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30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30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30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30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30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30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30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30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30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30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30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30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30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30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30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30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30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30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30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30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30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30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30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30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30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30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30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30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30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30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30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30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30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30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30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30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30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30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30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30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30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30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30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30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30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30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30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30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30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30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30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30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30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30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30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30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30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30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30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30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30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30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30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30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30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30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30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30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30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30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30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30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30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30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30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30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30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30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30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30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30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30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30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30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30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30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30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30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30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30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30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30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30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30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30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30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30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30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30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30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30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30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30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30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30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30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30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30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30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30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30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30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30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30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30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30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30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30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30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30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30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30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30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30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30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30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30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30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30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30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30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30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30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30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30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30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30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30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30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30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30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30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30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30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30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30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30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30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30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30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30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30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30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30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30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30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30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30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30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30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30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30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30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30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30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30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30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30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30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30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30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30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30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30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30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30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30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30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30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30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30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30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30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30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30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30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30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30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30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30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30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30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30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30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30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30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30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30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30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30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30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30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30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30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30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30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30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30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30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30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30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30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30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30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30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30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30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30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30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30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30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30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30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30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30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30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30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30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30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30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30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30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30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30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30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30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30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30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30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30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30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30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30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30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30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30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30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30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30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30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30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30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30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30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30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30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30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30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30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30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30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30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30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30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30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30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30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30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30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30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30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30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30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30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30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30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30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30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30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30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30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30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30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30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30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30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30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30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30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30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30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30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30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30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30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30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30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30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30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30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30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30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30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30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30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30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30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30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30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30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30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30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30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30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30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30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30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30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30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30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30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30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30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30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30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30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30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30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30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30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30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30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30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30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30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30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30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30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30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30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30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30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30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30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30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30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30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30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30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30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30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30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30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30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30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30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30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30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30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30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30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30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30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30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30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30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30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30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30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30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30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30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30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30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30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30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30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30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30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30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30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30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30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30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30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30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30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30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30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30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30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30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30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30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30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30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30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30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30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30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30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30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30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30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30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30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30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30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30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30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30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30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30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30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30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30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30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30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30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30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30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30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30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30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30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30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30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30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30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30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30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30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30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30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30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30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30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30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30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30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30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30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30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30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30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30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30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30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30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30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30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30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30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30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30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30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30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30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30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30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30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30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30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30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30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30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30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30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30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30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30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30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30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30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30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30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30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30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30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30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30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30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30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30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30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30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30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30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30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30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30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30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30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30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30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30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30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30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30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30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30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30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30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30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30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30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30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30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30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30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30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30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30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30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30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30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30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30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30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30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30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30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30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30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30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30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30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30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30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30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30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30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30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30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30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30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30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30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30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30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30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30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30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30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30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30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30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30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30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30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30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30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30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30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30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30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30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30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30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30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30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30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30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30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30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30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30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30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30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30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30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30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30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30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30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30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30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30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30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30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30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30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30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30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30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30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30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30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30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30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30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30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30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30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30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30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30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30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30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30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30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30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30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30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30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30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30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30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30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30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30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30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30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30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30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30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30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30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30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30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30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30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30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30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30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30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30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30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30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30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30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30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30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30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30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30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30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30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30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30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30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30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30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30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30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30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30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30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30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30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30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30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30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30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30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30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30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30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30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30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30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30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30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30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30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30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30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30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30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30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30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30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30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30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30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30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30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30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30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30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30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30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30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30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30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30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30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30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30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30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30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30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30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30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30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30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30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30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30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30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30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30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30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30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30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30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30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30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30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30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30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30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30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30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30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30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30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30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30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30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30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30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30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30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30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30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30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30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30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30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30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30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30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30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30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30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30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30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30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30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30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30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30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30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30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30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30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30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30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30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30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30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30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30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30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30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30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30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30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30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30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30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30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30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30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30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30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30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30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30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30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30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30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30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30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30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30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30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30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30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30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30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30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30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30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30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30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30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30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30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30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30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30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30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30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30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30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30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30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30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30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30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30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30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30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30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30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30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30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30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30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30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30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30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30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30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30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30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30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30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30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30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30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30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30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30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30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30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30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30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30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30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30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30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30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30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30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30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30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30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30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30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30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30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30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30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30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30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30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30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30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30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30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30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30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30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30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30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30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30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30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30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30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30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30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30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30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30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30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30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30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30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30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30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30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30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30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30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30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30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30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30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30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30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30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30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30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30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30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30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30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30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30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30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30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30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30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30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30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30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30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30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30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30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30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30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30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30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30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30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30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30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30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30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30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30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30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30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30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30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30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30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30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30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30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30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30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30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30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30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30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30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30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30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30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30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30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30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30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30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30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30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30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30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30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30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30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30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30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30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30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30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30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30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30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30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30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30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30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30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30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30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30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30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30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30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30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30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30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30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30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30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30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30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30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30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30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30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30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30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30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30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30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30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30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30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30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30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30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30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30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30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30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30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30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30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30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30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30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30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30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30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30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30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30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30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30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30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30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30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30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30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30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30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30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30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30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30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30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30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30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30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30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30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30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30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30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30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30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30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30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30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30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30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30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30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30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30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30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30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30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30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30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30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30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30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30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30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30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30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30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30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30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30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30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30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30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30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30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30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30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30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30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30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30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30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30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30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30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30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30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30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30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30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30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30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30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30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30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30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30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30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30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30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30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30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30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30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30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30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30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30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30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30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30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30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30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30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30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30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30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30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30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30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30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30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30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30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30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30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30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30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30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30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30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30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30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30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30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30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30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30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30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30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30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30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30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30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30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30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30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30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30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30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30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30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30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30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30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30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30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30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30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30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30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30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30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30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30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30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30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30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30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30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30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30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30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30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30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30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30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30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30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30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30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30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30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30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30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30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30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30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30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30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30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30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30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30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30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30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30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30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30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30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30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30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30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30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30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30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30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30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30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30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30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30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30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30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30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30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30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30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30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30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30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30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30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30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30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30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30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30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30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30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30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30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30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30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30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30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30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30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30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30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30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30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30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30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30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30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30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30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30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30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30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30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30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30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30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30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30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30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30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30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30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30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30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30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30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30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30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30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30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30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30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30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30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30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30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30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30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30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30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30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30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30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30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30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30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30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30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30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30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30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30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30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30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30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30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30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30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30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30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30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30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30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30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30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30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30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30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30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30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30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30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30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30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30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30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30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30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30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30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30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30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30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30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30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30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30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30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30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30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30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30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30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30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30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30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30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30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30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30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30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30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30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30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30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30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30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30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30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30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30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30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30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30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30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30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30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30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30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30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30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30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30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30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30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30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30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30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30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30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30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30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30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30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30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30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30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30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30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30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30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30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30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30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30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30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30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30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30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30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30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30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30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30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30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30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30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30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30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30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30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30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30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30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30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30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30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30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30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30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30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30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30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30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30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30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30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30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30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30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30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30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30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30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30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30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30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30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30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30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30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30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30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30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30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30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30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30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30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30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30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30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30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30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30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30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30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30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30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30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30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30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30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30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30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30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30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30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30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30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30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30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30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30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30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30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30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30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30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30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30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30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30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30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30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30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30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30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30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30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30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30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30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30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30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30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30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30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30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30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30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30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30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30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30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30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30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30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30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30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30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30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30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30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30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30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30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30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30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30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30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30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30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30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30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30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30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30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30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30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30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30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30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30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30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30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30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30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30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30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30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30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30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30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30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30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30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30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30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30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30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30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30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30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30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30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30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30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30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30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30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30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30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30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30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30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30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30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30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30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30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30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30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30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30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30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30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30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30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30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30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30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30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30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30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30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30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30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30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30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30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30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30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30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30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30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30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30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30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30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30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30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30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30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30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30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30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30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30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30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30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30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30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30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30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30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30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30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30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30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30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30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30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30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30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30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30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30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30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30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30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30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30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30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30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30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30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30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30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30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30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30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30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30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30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30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30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30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30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30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30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30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30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30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30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30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30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30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30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30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30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30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30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30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30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30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30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30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30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30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30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30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30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30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30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30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30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30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30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30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30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30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30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30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30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30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30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30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30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30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30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30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30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30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30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30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30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30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30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30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30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30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30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30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30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30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30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30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30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30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30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30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30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30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30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30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30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30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30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30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30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30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30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30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30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30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30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30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30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30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30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30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30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30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30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30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30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30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30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30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30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30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30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30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30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30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30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30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30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30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30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30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30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30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30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30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30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30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30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30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30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30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30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30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30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30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30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30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30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30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30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30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30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30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30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30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30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30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30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30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30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30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30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30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30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30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30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30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30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30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30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30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30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30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30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30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30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30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30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30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30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30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30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30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30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30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30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30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30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30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30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30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30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30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30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30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30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30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30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30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30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30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30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30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30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30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30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30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30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30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30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30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30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30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30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30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30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30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30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30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30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30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30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30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30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30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30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30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30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30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30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30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30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30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30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30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30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30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30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30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30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30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30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30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30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30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30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30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30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30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30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30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30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30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30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30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30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30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30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30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30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30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30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30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30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30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30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30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30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30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30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30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30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30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30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30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30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30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30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30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30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30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30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30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30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30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30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30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30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30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30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30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30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30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30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30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30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30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30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30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30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30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30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30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30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30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30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30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30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30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30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30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30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30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30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30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30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30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30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30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30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30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30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30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30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30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30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30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30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30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30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30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30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30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30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30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30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30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30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30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30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30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30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30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30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30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30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30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30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30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30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30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30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30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30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30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30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30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30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30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30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30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30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30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30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30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30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30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30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30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30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30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30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30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30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30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30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30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30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30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30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30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30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30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30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30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30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30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30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30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30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30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30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30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30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30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30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30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30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30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30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30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30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30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30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30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30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30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30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30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30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30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30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30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30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30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30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30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30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30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30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30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30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30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30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30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30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30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30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30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30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30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30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30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30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30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30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30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30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30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30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30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30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30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30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30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30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30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30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30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30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30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30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30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30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30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30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30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30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30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30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30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30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30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30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30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30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30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30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30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30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30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30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30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30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30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30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30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30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30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30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30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30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30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30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30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30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30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30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30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30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30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30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30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30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30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30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30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30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30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30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30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30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30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30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30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30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30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30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30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30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30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30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30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30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30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30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30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30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30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30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30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30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30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30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30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30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30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30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30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30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30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30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30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30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30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30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30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30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30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30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30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30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30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30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30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30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30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30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30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30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30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30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30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30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30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30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30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30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30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30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30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30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30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30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30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30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30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30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30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30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30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30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30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30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30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30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30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30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30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30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30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30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30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30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30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30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30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30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30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30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30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30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30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30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30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30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30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30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30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30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30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30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30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30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30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30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30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30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30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30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30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30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30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30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30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30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30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30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30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30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30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30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30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30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30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30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30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30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30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30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30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30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30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30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30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30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30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30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30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30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30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30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30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30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30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30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30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30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30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30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30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30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30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30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30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30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30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30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30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30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30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30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30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30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30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30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30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30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30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30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30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30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30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30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30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30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30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30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30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30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30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30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30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30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30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30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30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30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30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30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30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30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30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30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30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30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30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30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30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30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30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30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30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30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30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30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30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30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30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30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30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30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30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30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30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30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30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30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30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30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30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30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30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30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30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30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30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30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30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30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30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30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30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30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30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30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30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30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30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30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30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30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30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30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30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30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30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30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30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30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30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30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30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30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30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30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30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30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30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30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30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30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30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30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30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30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30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30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30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30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30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30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30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30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30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30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30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30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30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30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30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30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30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30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30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30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30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30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30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30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30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30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30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30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30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30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30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30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30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30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30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30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30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30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30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30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30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30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30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30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30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30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30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30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30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30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30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30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30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30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30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30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30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30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30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30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30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30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30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30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30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30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30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30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30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30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30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30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30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30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30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30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30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30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30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30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30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30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30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30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30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30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30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30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30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30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30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30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30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30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30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30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30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30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30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30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30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30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30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30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30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30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30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30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30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30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30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30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30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30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30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30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30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30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30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30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30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30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30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30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30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30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30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30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30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30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30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30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30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30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30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30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30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30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30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30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30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30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30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30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30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30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30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30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30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30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30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30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30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30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30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30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30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30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30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30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30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30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30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30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30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30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30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30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30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30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30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30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30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30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30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30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30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30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30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30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30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30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30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30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30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30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30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30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30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30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30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30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30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30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30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30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30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30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30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30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30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30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30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30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30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30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30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30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30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30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30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30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30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30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30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30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30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30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30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30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30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30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30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30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30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30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30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30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30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30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30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30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30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30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30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30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30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30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30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30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30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30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30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30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30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30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30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30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30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30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30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30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30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30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30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30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30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30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30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30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30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30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30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30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30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30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30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30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30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30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30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30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30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30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30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30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30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30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30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30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30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30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30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30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30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30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30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30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30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30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30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30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30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30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30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30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30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30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30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30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30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30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30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30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30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30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30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30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30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30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30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30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30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30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30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30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30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30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30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30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30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30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30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30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30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30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30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30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30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30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30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30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30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30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30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30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30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30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30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30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30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30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30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30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30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30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30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30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30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30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30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30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30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30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30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30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30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30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30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30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30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30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30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30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30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30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30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30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30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30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30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30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30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30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30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30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30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30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30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30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30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30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30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30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30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30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30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30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30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30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30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30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30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30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30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30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30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30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30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30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30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30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30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30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30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30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30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30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30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30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30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30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30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30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30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30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30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30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30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30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30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30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30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30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30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30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30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30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30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30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30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30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30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30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30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30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30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30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30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30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30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30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30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30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30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30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30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30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30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30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30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30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30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30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30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30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30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30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30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30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30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30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30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30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30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30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30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30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30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30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30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30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30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30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30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30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30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30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30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30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30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30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30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30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30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30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30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30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30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30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30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30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30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30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30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30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30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30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30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30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30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30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30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30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30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30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30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30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30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30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30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30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30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30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30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30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30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30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30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30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30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30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30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30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30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30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30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30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30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30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30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30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30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30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30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30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30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30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30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30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30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30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30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30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30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30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30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30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30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30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30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30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30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30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30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30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30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30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30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30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30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30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30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30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30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30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30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30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30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30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30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30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30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30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30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30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30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30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30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30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30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30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30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30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30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30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30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30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30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30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30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30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30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30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30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30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30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30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30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30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30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30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30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30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30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30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30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30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30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30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30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30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30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30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30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30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30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30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30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30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30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30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30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30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30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30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30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30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30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30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30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30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30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30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30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30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30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30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30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30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30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30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30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30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30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30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30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30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30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30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30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30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30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30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30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30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30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30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30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30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30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30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30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30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30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30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30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30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30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30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30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30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30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30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30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30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30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30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30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30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30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30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30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30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30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30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30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30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30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30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30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30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30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30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30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30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30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30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30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30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30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30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30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30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30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30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30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30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30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30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30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30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30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30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30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30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30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30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30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30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30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30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30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30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30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30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30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30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30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30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30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30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30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30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30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30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30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30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30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30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30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30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30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30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30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30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30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30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30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30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30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30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30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30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30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30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30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30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30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30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30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30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30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30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30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30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30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30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30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30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30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30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30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30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30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30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30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30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30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30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30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30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30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30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30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30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30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30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30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30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30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30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30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30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30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30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30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30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30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30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30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30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30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30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30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30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30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30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30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30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30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30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30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30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30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30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30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30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30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30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30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30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30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30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30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30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30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30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30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30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30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30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30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30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30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30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30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30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30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30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30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30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30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30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30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30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30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30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30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30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30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30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30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30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30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30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30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30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30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30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30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30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30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30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30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30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30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30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30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30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30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30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30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30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30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30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30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30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30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30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30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30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30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30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30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30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30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30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30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30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30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30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30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30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30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30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30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30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30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30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30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30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30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30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30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30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30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30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30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30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30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30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30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30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30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30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30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30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30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30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30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30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30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30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30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30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30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30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30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30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30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30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30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30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30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30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30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30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30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30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30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30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30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30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30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30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30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30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30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30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30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30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30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30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30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30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30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30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30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30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30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30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30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30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30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30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30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30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30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30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30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30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30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30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30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30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30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30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30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30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30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30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30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30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30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30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30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30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30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30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30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30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30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30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30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30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30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30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30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30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30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30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30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30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30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30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30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30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30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30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30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30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30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30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30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30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30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30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30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30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30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30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30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30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30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30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30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30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30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30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30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30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30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30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30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30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30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30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30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30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30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30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30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30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30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30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30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30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30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30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30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30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30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30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30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30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30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30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30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30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30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30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30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30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30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30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30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30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30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30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30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30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30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30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30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30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30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30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30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30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30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30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30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30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30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30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30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30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30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30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30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30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30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30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30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30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30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30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30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30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30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30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30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30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30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30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30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30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30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30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30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30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30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30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30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30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30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30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30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30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30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30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30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30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30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30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30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30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30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30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30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30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30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30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30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30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30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30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30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30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30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30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30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30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30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30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30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30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30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30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30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30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30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30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30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30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30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30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30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30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30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30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30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30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30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30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30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30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30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30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30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30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30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30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30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30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30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30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30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30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30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30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30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30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30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30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30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30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30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30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30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30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30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30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30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30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30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30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30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31</v>
      </c>
      <c r="B4347" t="s">
        <v>32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31</v>
      </c>
      <c r="B4348" t="s">
        <v>32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33</v>
      </c>
      <c r="B4349" t="s">
        <v>34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33</v>
      </c>
      <c r="B4350" t="s">
        <v>34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33</v>
      </c>
      <c r="B4351" t="s">
        <v>34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35</v>
      </c>
      <c r="B4352" t="s">
        <v>29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35</v>
      </c>
      <c r="B4353" t="s">
        <v>29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35</v>
      </c>
      <c r="B4354" t="s">
        <v>29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35</v>
      </c>
      <c r="B4355" t="s">
        <v>29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33</v>
      </c>
      <c r="B4356" t="s">
        <v>36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33</v>
      </c>
      <c r="B4357" t="s">
        <v>36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37</v>
      </c>
      <c r="B4358" t="s">
        <v>38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37</v>
      </c>
      <c r="B4359" t="s">
        <v>38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37</v>
      </c>
      <c r="B4360" t="s">
        <v>38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37</v>
      </c>
      <c r="B4361" t="s">
        <v>38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37</v>
      </c>
      <c r="B4362" t="s">
        <v>38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37</v>
      </c>
      <c r="B4363" t="s">
        <v>38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35</v>
      </c>
      <c r="B4364" t="s">
        <v>22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35</v>
      </c>
      <c r="B4365" t="s">
        <v>22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35</v>
      </c>
      <c r="B4366" t="s">
        <v>22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35</v>
      </c>
      <c r="B4367" t="s">
        <v>22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35</v>
      </c>
      <c r="B4368" t="s">
        <v>22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35</v>
      </c>
      <c r="B4369" t="s">
        <v>22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35</v>
      </c>
      <c r="B4370" t="s">
        <v>22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35</v>
      </c>
      <c r="B4371" t="s">
        <v>22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35</v>
      </c>
      <c r="B4372" t="s">
        <v>22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35</v>
      </c>
      <c r="B4373" t="s">
        <v>22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35</v>
      </c>
      <c r="B4374" t="s">
        <v>22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35</v>
      </c>
      <c r="B4375" t="s">
        <v>22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35</v>
      </c>
      <c r="B4376" t="s">
        <v>22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35</v>
      </c>
      <c r="B4377" t="s">
        <v>22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35</v>
      </c>
      <c r="B4378" t="s">
        <v>22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35</v>
      </c>
      <c r="B4379" t="s">
        <v>22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35</v>
      </c>
      <c r="B4380" t="s">
        <v>22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35</v>
      </c>
      <c r="B4381" t="s">
        <v>22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35</v>
      </c>
      <c r="B4382" t="s">
        <v>22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35</v>
      </c>
      <c r="B4383" t="s">
        <v>22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35</v>
      </c>
      <c r="B4384" t="s">
        <v>22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35</v>
      </c>
      <c r="B4385" t="s">
        <v>22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35</v>
      </c>
      <c r="B4386" t="s">
        <v>22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35</v>
      </c>
      <c r="B4387" t="s">
        <v>22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35</v>
      </c>
      <c r="B4388" t="s">
        <v>22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35</v>
      </c>
      <c r="B4389" t="s">
        <v>22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35</v>
      </c>
      <c r="B4390" t="s">
        <v>22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35</v>
      </c>
      <c r="B4391" t="s">
        <v>22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35</v>
      </c>
      <c r="B4392" t="s">
        <v>22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35</v>
      </c>
      <c r="B4393" t="s">
        <v>22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35</v>
      </c>
      <c r="B4394" t="s">
        <v>22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35</v>
      </c>
      <c r="B4395" t="s">
        <v>22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35</v>
      </c>
      <c r="B4396" t="s">
        <v>22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35</v>
      </c>
      <c r="B4397" t="s">
        <v>22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35</v>
      </c>
      <c r="B4398" t="s">
        <v>22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35</v>
      </c>
      <c r="B4399" t="s">
        <v>22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35</v>
      </c>
      <c r="B4400" t="s">
        <v>22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35</v>
      </c>
      <c r="B4401" t="s">
        <v>22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35</v>
      </c>
      <c r="B4402" t="s">
        <v>22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35</v>
      </c>
      <c r="B4403" t="s">
        <v>22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35</v>
      </c>
      <c r="B4404" t="s">
        <v>22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35</v>
      </c>
      <c r="B4405" t="s">
        <v>22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35</v>
      </c>
      <c r="B4406" t="s">
        <v>22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35</v>
      </c>
      <c r="B4407" t="s">
        <v>22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35</v>
      </c>
      <c r="B4408" t="s">
        <v>22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35</v>
      </c>
      <c r="B4409" t="s">
        <v>22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35</v>
      </c>
      <c r="B4410" t="s">
        <v>22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35</v>
      </c>
      <c r="B4411" t="s">
        <v>22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35</v>
      </c>
      <c r="B4412" t="s">
        <v>22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35</v>
      </c>
      <c r="B4413" t="s">
        <v>22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35</v>
      </c>
      <c r="B4414" t="s">
        <v>22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35</v>
      </c>
      <c r="B4415" t="s">
        <v>22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35</v>
      </c>
      <c r="B4416" t="s">
        <v>22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35</v>
      </c>
      <c r="B4417" t="s">
        <v>22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35</v>
      </c>
      <c r="B4418" t="s">
        <v>22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35</v>
      </c>
      <c r="B4419" t="s">
        <v>22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35</v>
      </c>
      <c r="B4420" t="s">
        <v>22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35</v>
      </c>
      <c r="B4421" t="s">
        <v>22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35</v>
      </c>
      <c r="B4422" t="s">
        <v>22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35</v>
      </c>
      <c r="B4423" t="s">
        <v>22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35</v>
      </c>
      <c r="B4424" t="s">
        <v>22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35</v>
      </c>
      <c r="B4425" t="s">
        <v>22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35</v>
      </c>
      <c r="B4426" t="s">
        <v>22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35</v>
      </c>
      <c r="B4427" t="s">
        <v>22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35</v>
      </c>
      <c r="B4428" t="s">
        <v>22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35</v>
      </c>
      <c r="B4429" t="s">
        <v>22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35</v>
      </c>
      <c r="B4430" t="s">
        <v>22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35</v>
      </c>
      <c r="B4431" t="s">
        <v>22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35</v>
      </c>
      <c r="B4432" t="s">
        <v>22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35</v>
      </c>
      <c r="B4433" t="s">
        <v>22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35</v>
      </c>
      <c r="B4434" t="s">
        <v>22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35</v>
      </c>
      <c r="B4435" t="s">
        <v>22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35</v>
      </c>
      <c r="B4436" t="s">
        <v>22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35</v>
      </c>
      <c r="B4437" t="s">
        <v>22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35</v>
      </c>
      <c r="B4438" t="s">
        <v>22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35</v>
      </c>
      <c r="B4439" t="s">
        <v>22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35</v>
      </c>
      <c r="B4440" t="s">
        <v>22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35</v>
      </c>
      <c r="B4441" t="s">
        <v>22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35</v>
      </c>
      <c r="B4442" t="s">
        <v>22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35</v>
      </c>
      <c r="B4443" t="s">
        <v>22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35</v>
      </c>
      <c r="B4444" t="s">
        <v>22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35</v>
      </c>
      <c r="B4445" t="s">
        <v>22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35</v>
      </c>
      <c r="B4446" t="s">
        <v>22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35</v>
      </c>
      <c r="B4447" t="s">
        <v>22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35</v>
      </c>
      <c r="B4448" t="s">
        <v>22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35</v>
      </c>
      <c r="B4449" t="s">
        <v>22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35</v>
      </c>
      <c r="B4450" t="s">
        <v>22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35</v>
      </c>
      <c r="B4451" t="s">
        <v>22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35</v>
      </c>
      <c r="B4452" t="s">
        <v>22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35</v>
      </c>
      <c r="B4453" t="s">
        <v>22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35</v>
      </c>
      <c r="B4454" t="s">
        <v>22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35</v>
      </c>
      <c r="B4455" t="s">
        <v>22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35</v>
      </c>
      <c r="B4456" t="s">
        <v>22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35</v>
      </c>
      <c r="B4457" t="s">
        <v>22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35</v>
      </c>
      <c r="B4458" t="s">
        <v>22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35</v>
      </c>
      <c r="B4459" t="s">
        <v>22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35</v>
      </c>
      <c r="B4460" t="s">
        <v>22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35</v>
      </c>
      <c r="B4461" t="s">
        <v>22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35</v>
      </c>
      <c r="B4462" t="s">
        <v>22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35</v>
      </c>
      <c r="B4463" t="s">
        <v>22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35</v>
      </c>
      <c r="B4464" t="s">
        <v>22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35</v>
      </c>
      <c r="B4465" t="s">
        <v>22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35</v>
      </c>
      <c r="B4466" t="s">
        <v>22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35</v>
      </c>
      <c r="B4467" t="s">
        <v>22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35</v>
      </c>
      <c r="B4468" t="s">
        <v>22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35</v>
      </c>
      <c r="B4469" t="s">
        <v>22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35</v>
      </c>
      <c r="B4470" t="s">
        <v>22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35</v>
      </c>
      <c r="B4471" t="s">
        <v>22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35</v>
      </c>
      <c r="B4472" t="s">
        <v>22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35</v>
      </c>
      <c r="B4473" t="s">
        <v>22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35</v>
      </c>
      <c r="B4474" t="s">
        <v>22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35</v>
      </c>
      <c r="B4475" t="s">
        <v>22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35</v>
      </c>
      <c r="B4476" t="s">
        <v>22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35</v>
      </c>
      <c r="B4477" t="s">
        <v>22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35</v>
      </c>
      <c r="B4478" t="s">
        <v>22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35</v>
      </c>
      <c r="B4479" t="s">
        <v>22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35</v>
      </c>
      <c r="B4480" t="s">
        <v>22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35</v>
      </c>
      <c r="B4481" t="s">
        <v>22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35</v>
      </c>
      <c r="B4482" t="s">
        <v>22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35</v>
      </c>
      <c r="B4483" t="s">
        <v>22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35</v>
      </c>
      <c r="B4484" t="s">
        <v>22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35</v>
      </c>
      <c r="B4485" t="s">
        <v>22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35</v>
      </c>
      <c r="B4486" t="s">
        <v>22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35</v>
      </c>
      <c r="B4487" t="s">
        <v>22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35</v>
      </c>
      <c r="B4488" t="s">
        <v>22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35</v>
      </c>
      <c r="B4489" t="s">
        <v>22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35</v>
      </c>
      <c r="B4490" t="s">
        <v>22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35</v>
      </c>
      <c r="B4491" t="s">
        <v>22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35</v>
      </c>
      <c r="B4492" t="s">
        <v>22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35</v>
      </c>
      <c r="B4493" t="s">
        <v>22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35</v>
      </c>
      <c r="B4494" t="s">
        <v>22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35</v>
      </c>
      <c r="B4495" t="s">
        <v>22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35</v>
      </c>
      <c r="B4496" t="s">
        <v>22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35</v>
      </c>
      <c r="B4497" t="s">
        <v>22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35</v>
      </c>
      <c r="B4498" t="s">
        <v>22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35</v>
      </c>
      <c r="B4499" t="s">
        <v>22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35</v>
      </c>
      <c r="B4500" t="s">
        <v>22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35</v>
      </c>
      <c r="B4501" t="s">
        <v>22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35</v>
      </c>
      <c r="B4502" t="s">
        <v>22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35</v>
      </c>
      <c r="B4503" t="s">
        <v>22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35</v>
      </c>
      <c r="B4504" t="s">
        <v>22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35</v>
      </c>
      <c r="B4505" t="s">
        <v>22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35</v>
      </c>
      <c r="B4506" t="s">
        <v>22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35</v>
      </c>
      <c r="B4507" t="s">
        <v>22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35</v>
      </c>
      <c r="B4508" t="s">
        <v>22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35</v>
      </c>
      <c r="B4509" t="s">
        <v>22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39</v>
      </c>
      <c r="B4510" t="s">
        <v>40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39</v>
      </c>
      <c r="B4511" t="s">
        <v>40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33</v>
      </c>
      <c r="B4512" t="s">
        <v>25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33</v>
      </c>
      <c r="B4513" t="s">
        <v>25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33</v>
      </c>
      <c r="B4514" t="s">
        <v>25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37</v>
      </c>
      <c r="B4515" t="s">
        <v>41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39</v>
      </c>
      <c r="B4516" t="s">
        <v>27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39</v>
      </c>
      <c r="B4517" t="s">
        <v>27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39</v>
      </c>
      <c r="B4518" t="s">
        <v>27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39</v>
      </c>
      <c r="B4519" t="s">
        <v>27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39</v>
      </c>
      <c r="B4520" t="s">
        <v>27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39</v>
      </c>
      <c r="B4521" t="s">
        <v>27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39</v>
      </c>
      <c r="B4522" t="s">
        <v>27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39</v>
      </c>
      <c r="B4523" t="s">
        <v>27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39</v>
      </c>
      <c r="B4524" t="s">
        <v>27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39</v>
      </c>
      <c r="B4525" t="s">
        <v>27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39</v>
      </c>
      <c r="B4526" t="s">
        <v>27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39</v>
      </c>
      <c r="B4527" t="s">
        <v>27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39</v>
      </c>
      <c r="B4528" t="s">
        <v>27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39</v>
      </c>
      <c r="B4529" t="s">
        <v>27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39</v>
      </c>
      <c r="B4530" t="s">
        <v>27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39</v>
      </c>
      <c r="B4531" t="s">
        <v>27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39</v>
      </c>
      <c r="B4532" t="s">
        <v>27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39</v>
      </c>
      <c r="B4533" t="s">
        <v>27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31</v>
      </c>
      <c r="B4534" t="s">
        <v>42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35</v>
      </c>
      <c r="B4535" t="s">
        <v>23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35</v>
      </c>
      <c r="B4536" t="s">
        <v>23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35</v>
      </c>
      <c r="B4537" t="s">
        <v>23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35</v>
      </c>
      <c r="B4538" t="s">
        <v>23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35</v>
      </c>
      <c r="B4539" t="s">
        <v>23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39</v>
      </c>
      <c r="B4540" t="s">
        <v>43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39</v>
      </c>
      <c r="B4541" t="s">
        <v>43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39</v>
      </c>
      <c r="B4542" t="s">
        <v>43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39</v>
      </c>
      <c r="B4543" t="s">
        <v>43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39</v>
      </c>
      <c r="B4544" t="s">
        <v>43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39</v>
      </c>
      <c r="B4545" t="s">
        <v>43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39</v>
      </c>
      <c r="B4546" t="s">
        <v>43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39</v>
      </c>
      <c r="B4547" t="s">
        <v>43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39</v>
      </c>
      <c r="B4548" t="s">
        <v>43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39</v>
      </c>
      <c r="B4549" t="s">
        <v>43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39</v>
      </c>
      <c r="B4550" t="s">
        <v>43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39</v>
      </c>
      <c r="B4551" t="s">
        <v>43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39</v>
      </c>
      <c r="B4552" t="s">
        <v>43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39</v>
      </c>
      <c r="B4553" t="s">
        <v>43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39</v>
      </c>
      <c r="B4554" t="s">
        <v>43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39</v>
      </c>
      <c r="B4555" t="s">
        <v>43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39</v>
      </c>
      <c r="B4556" t="s">
        <v>43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39</v>
      </c>
      <c r="B4557" t="s">
        <v>43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39</v>
      </c>
      <c r="B4558" t="s">
        <v>43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39</v>
      </c>
      <c r="B4559" t="s">
        <v>43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39</v>
      </c>
      <c r="B4560" t="s">
        <v>43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39</v>
      </c>
      <c r="B4561" t="s">
        <v>43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39</v>
      </c>
      <c r="B4562" t="s">
        <v>43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39</v>
      </c>
      <c r="B4563" t="s">
        <v>43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39</v>
      </c>
      <c r="B4564" t="s">
        <v>43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39</v>
      </c>
      <c r="B4565" t="s">
        <v>43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39</v>
      </c>
      <c r="B4566" t="s">
        <v>43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39</v>
      </c>
      <c r="B4567" t="s">
        <v>43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39</v>
      </c>
      <c r="B4568" t="s">
        <v>43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39</v>
      </c>
      <c r="B4569" t="s">
        <v>43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39</v>
      </c>
      <c r="B4570" t="s">
        <v>43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37</v>
      </c>
      <c r="B4571" t="s">
        <v>24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37</v>
      </c>
      <c r="B4572" t="s">
        <v>24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37</v>
      </c>
      <c r="B4573" t="s">
        <v>24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37</v>
      </c>
      <c r="B4574" t="s">
        <v>24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31</v>
      </c>
      <c r="B4575" t="s">
        <v>44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31</v>
      </c>
      <c r="B4576" t="s">
        <v>44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31</v>
      </c>
      <c r="B4577" t="s">
        <v>44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31</v>
      </c>
      <c r="B4578" t="s">
        <v>44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31</v>
      </c>
      <c r="B4579" t="s">
        <v>44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31</v>
      </c>
      <c r="B4580" t="s">
        <v>44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31</v>
      </c>
      <c r="B4581" t="s">
        <v>44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31</v>
      </c>
      <c r="B4582" t="s">
        <v>44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31</v>
      </c>
      <c r="B4583" t="s">
        <v>44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31</v>
      </c>
      <c r="B4584" t="s">
        <v>44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31</v>
      </c>
      <c r="B4585" t="s">
        <v>44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31</v>
      </c>
      <c r="B4586" t="s">
        <v>44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31</v>
      </c>
      <c r="B4587" t="s">
        <v>44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31</v>
      </c>
      <c r="B4588" t="s">
        <v>44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37</v>
      </c>
      <c r="B4589" t="s">
        <v>28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37</v>
      </c>
      <c r="B4590" t="s">
        <v>28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37</v>
      </c>
      <c r="B4591" t="s">
        <v>28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37</v>
      </c>
      <c r="B4592" t="s">
        <v>28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37</v>
      </c>
      <c r="B4593" t="s">
        <v>28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37</v>
      </c>
      <c r="B4594" t="s">
        <v>28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37</v>
      </c>
      <c r="B4595" t="s">
        <v>28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37</v>
      </c>
      <c r="B4596" t="s">
        <v>28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37</v>
      </c>
      <c r="B4597" t="s">
        <v>28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37</v>
      </c>
      <c r="B4598" t="s">
        <v>28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37</v>
      </c>
      <c r="B4599" t="s">
        <v>28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37</v>
      </c>
      <c r="B4600" t="s">
        <v>28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37</v>
      </c>
      <c r="B4601" t="s">
        <v>28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37</v>
      </c>
      <c r="B4602" t="s">
        <v>28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37</v>
      </c>
      <c r="B4603" t="s">
        <v>28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37</v>
      </c>
      <c r="B4604" t="s">
        <v>28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39</v>
      </c>
      <c r="B4605" t="s">
        <v>26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31</v>
      </c>
      <c r="B4606" t="s">
        <v>45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31</v>
      </c>
      <c r="B4607" t="s">
        <v>45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31</v>
      </c>
      <c r="B4608" t="s">
        <v>45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31</v>
      </c>
      <c r="B4609" t="s">
        <v>45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31</v>
      </c>
      <c r="B4610" t="s">
        <v>45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31</v>
      </c>
      <c r="B4611" t="s">
        <v>45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33</v>
      </c>
      <c r="B4612" t="s">
        <v>34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33</v>
      </c>
      <c r="B4613" t="s">
        <v>36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33</v>
      </c>
      <c r="B4614" t="s">
        <v>36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33</v>
      </c>
      <c r="B4615" t="s">
        <v>36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33</v>
      </c>
      <c r="B4616" t="s">
        <v>36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33</v>
      </c>
      <c r="B4617" t="s">
        <v>36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33</v>
      </c>
      <c r="B4618" t="s">
        <v>36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37</v>
      </c>
      <c r="B4619" t="s">
        <v>38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37</v>
      </c>
      <c r="B4620" t="s">
        <v>38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37</v>
      </c>
      <c r="B4621" t="s">
        <v>38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37</v>
      </c>
      <c r="B4622" t="s">
        <v>38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35</v>
      </c>
      <c r="B4623" t="s">
        <v>22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35</v>
      </c>
      <c r="B4624" t="s">
        <v>22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35</v>
      </c>
      <c r="B4625" t="s">
        <v>22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35</v>
      </c>
      <c r="B4626" t="s">
        <v>22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35</v>
      </c>
      <c r="B4627" t="s">
        <v>22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35</v>
      </c>
      <c r="B4628" t="s">
        <v>22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35</v>
      </c>
      <c r="B4629" t="s">
        <v>22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35</v>
      </c>
      <c r="B4630" t="s">
        <v>22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35</v>
      </c>
      <c r="B4631" t="s">
        <v>22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35</v>
      </c>
      <c r="B4632" t="s">
        <v>22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35</v>
      </c>
      <c r="B4633" t="s">
        <v>22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35</v>
      </c>
      <c r="B4634" t="s">
        <v>22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35</v>
      </c>
      <c r="B4635" t="s">
        <v>22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35</v>
      </c>
      <c r="B4636" t="s">
        <v>22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35</v>
      </c>
      <c r="B4637" t="s">
        <v>22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35</v>
      </c>
      <c r="B4638" t="s">
        <v>22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35</v>
      </c>
      <c r="B4639" t="s">
        <v>22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35</v>
      </c>
      <c r="B4640" t="s">
        <v>22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35</v>
      </c>
      <c r="B4641" t="s">
        <v>22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35</v>
      </c>
      <c r="B4642" t="s">
        <v>22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35</v>
      </c>
      <c r="B4643" t="s">
        <v>22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35</v>
      </c>
      <c r="B4644" t="s">
        <v>22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35</v>
      </c>
      <c r="B4645" t="s">
        <v>22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35</v>
      </c>
      <c r="B4646" t="s">
        <v>22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35</v>
      </c>
      <c r="B4647" t="s">
        <v>22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35</v>
      </c>
      <c r="B4648" t="s">
        <v>22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35</v>
      </c>
      <c r="B4649" t="s">
        <v>22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35</v>
      </c>
      <c r="B4650" t="s">
        <v>22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35</v>
      </c>
      <c r="B4651" t="s">
        <v>22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35</v>
      </c>
      <c r="B4652" t="s">
        <v>22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35</v>
      </c>
      <c r="B4653" t="s">
        <v>22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35</v>
      </c>
      <c r="B4654" t="s">
        <v>22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35</v>
      </c>
      <c r="B4655" t="s">
        <v>22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35</v>
      </c>
      <c r="B4656" t="s">
        <v>22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35</v>
      </c>
      <c r="B4657" t="s">
        <v>22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35</v>
      </c>
      <c r="B4658" t="s">
        <v>22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35</v>
      </c>
      <c r="B4659" t="s">
        <v>22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35</v>
      </c>
      <c r="B4660" t="s">
        <v>22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35</v>
      </c>
      <c r="B4661" t="s">
        <v>22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35</v>
      </c>
      <c r="B4662" t="s">
        <v>22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35</v>
      </c>
      <c r="B4663" t="s">
        <v>22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35</v>
      </c>
      <c r="B4664" t="s">
        <v>22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35</v>
      </c>
      <c r="B4665" t="s">
        <v>22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35</v>
      </c>
      <c r="B4666" t="s">
        <v>22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35</v>
      </c>
      <c r="B4667" t="s">
        <v>22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35</v>
      </c>
      <c r="B4668" t="s">
        <v>22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35</v>
      </c>
      <c r="B4669" t="s">
        <v>22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35</v>
      </c>
      <c r="B4670" t="s">
        <v>22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35</v>
      </c>
      <c r="B4671" t="s">
        <v>22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35</v>
      </c>
      <c r="B4672" t="s">
        <v>22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35</v>
      </c>
      <c r="B4673" t="s">
        <v>22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35</v>
      </c>
      <c r="B4674" t="s">
        <v>22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35</v>
      </c>
      <c r="B4675" t="s">
        <v>22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35</v>
      </c>
      <c r="B4676" t="s">
        <v>22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35</v>
      </c>
      <c r="B4677" t="s">
        <v>22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35</v>
      </c>
      <c r="B4678" t="s">
        <v>22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35</v>
      </c>
      <c r="B4679" t="s">
        <v>22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35</v>
      </c>
      <c r="B4680" t="s">
        <v>22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35</v>
      </c>
      <c r="B4681" t="s">
        <v>22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35</v>
      </c>
      <c r="B4682" t="s">
        <v>22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35</v>
      </c>
      <c r="B4683" t="s">
        <v>22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35</v>
      </c>
      <c r="B4684" t="s">
        <v>22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35</v>
      </c>
      <c r="B4685" t="s">
        <v>22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35</v>
      </c>
      <c r="B4686" t="s">
        <v>22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35</v>
      </c>
      <c r="B4687" t="s">
        <v>22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35</v>
      </c>
      <c r="B4688" t="s">
        <v>22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35</v>
      </c>
      <c r="B4689" t="s">
        <v>22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35</v>
      </c>
      <c r="B4690" t="s">
        <v>22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35</v>
      </c>
      <c r="B4691" t="s">
        <v>22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35</v>
      </c>
      <c r="B4692" t="s">
        <v>22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35</v>
      </c>
      <c r="B4693" t="s">
        <v>22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35</v>
      </c>
      <c r="B4694" t="s">
        <v>22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35</v>
      </c>
      <c r="B4695" t="s">
        <v>22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35</v>
      </c>
      <c r="B4696" t="s">
        <v>22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35</v>
      </c>
      <c r="B4697" t="s">
        <v>22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35</v>
      </c>
      <c r="B4698" t="s">
        <v>22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35</v>
      </c>
      <c r="B4699" t="s">
        <v>22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35</v>
      </c>
      <c r="B4700" t="s">
        <v>22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35</v>
      </c>
      <c r="B4701" t="s">
        <v>22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35</v>
      </c>
      <c r="B4702" t="s">
        <v>22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35</v>
      </c>
      <c r="B4703" t="s">
        <v>22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35</v>
      </c>
      <c r="B4704" t="s">
        <v>22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35</v>
      </c>
      <c r="B4705" t="s">
        <v>22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35</v>
      </c>
      <c r="B4706" t="s">
        <v>22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35</v>
      </c>
      <c r="B4707" t="s">
        <v>22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35</v>
      </c>
      <c r="B4708" t="s">
        <v>22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39</v>
      </c>
      <c r="B4709" t="s">
        <v>40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39</v>
      </c>
      <c r="B4710" t="s">
        <v>40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39</v>
      </c>
      <c r="B4711" t="s">
        <v>40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39</v>
      </c>
      <c r="B4712" t="s">
        <v>40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33</v>
      </c>
      <c r="B4713" t="s">
        <v>25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33</v>
      </c>
      <c r="B4714" t="s">
        <v>25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37</v>
      </c>
      <c r="B4715" t="s">
        <v>41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39</v>
      </c>
      <c r="B4716" t="s">
        <v>27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39</v>
      </c>
      <c r="B4717" t="s">
        <v>27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31</v>
      </c>
      <c r="B4718" t="s">
        <v>42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31</v>
      </c>
      <c r="B4719" t="s">
        <v>42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31</v>
      </c>
      <c r="B4720" t="s">
        <v>42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31</v>
      </c>
      <c r="B4721" t="s">
        <v>42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31</v>
      </c>
      <c r="B4722" t="s">
        <v>42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31</v>
      </c>
      <c r="B4723" t="s">
        <v>42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35</v>
      </c>
      <c r="B4724" t="s">
        <v>23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35</v>
      </c>
      <c r="B4725" t="s">
        <v>23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35</v>
      </c>
      <c r="B4726" t="s">
        <v>23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39</v>
      </c>
      <c r="B4727" t="s">
        <v>43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37</v>
      </c>
      <c r="B4728" t="s">
        <v>24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37</v>
      </c>
      <c r="B4729" t="s">
        <v>24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37</v>
      </c>
      <c r="B4730" t="s">
        <v>24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37</v>
      </c>
      <c r="B4731" t="s">
        <v>24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39</v>
      </c>
      <c r="B4732" t="s">
        <v>26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39</v>
      </c>
      <c r="B4733" t="s">
        <v>26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39</v>
      </c>
      <c r="B4734" t="s">
        <v>26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33</v>
      </c>
      <c r="B4735" t="s">
        <v>46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33</v>
      </c>
      <c r="B4736" t="s">
        <v>46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33</v>
      </c>
      <c r="B4737" t="s">
        <v>46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31</v>
      </c>
      <c r="B4738" t="s">
        <v>32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31</v>
      </c>
      <c r="B4739" t="s">
        <v>32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31</v>
      </c>
      <c r="B4740" t="s">
        <v>32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31</v>
      </c>
      <c r="B4741" t="s">
        <v>32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31</v>
      </c>
      <c r="B4742" t="s">
        <v>32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31</v>
      </c>
      <c r="B4743" t="s">
        <v>32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31</v>
      </c>
      <c r="B4744" t="s">
        <v>32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31</v>
      </c>
      <c r="B4745" t="s">
        <v>45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31</v>
      </c>
      <c r="B4746" t="s">
        <v>45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31</v>
      </c>
      <c r="B4747" t="s">
        <v>45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31</v>
      </c>
      <c r="B4748" t="s">
        <v>45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31</v>
      </c>
      <c r="B4749" t="s">
        <v>45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31</v>
      </c>
      <c r="B4750" t="s">
        <v>45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31</v>
      </c>
      <c r="B4751" t="s">
        <v>45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33</v>
      </c>
      <c r="B4752" t="s">
        <v>34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35</v>
      </c>
      <c r="B4753" t="s">
        <v>29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35</v>
      </c>
      <c r="B4754" t="s">
        <v>29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35</v>
      </c>
      <c r="B4755" t="s">
        <v>29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35</v>
      </c>
      <c r="B4756" t="s">
        <v>29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35</v>
      </c>
      <c r="B4757" t="s">
        <v>29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35</v>
      </c>
      <c r="B4758" t="s">
        <v>29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35</v>
      </c>
      <c r="B4759" t="s">
        <v>29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35</v>
      </c>
      <c r="B4760" t="s">
        <v>29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35</v>
      </c>
      <c r="B4761" t="s">
        <v>29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35</v>
      </c>
      <c r="B4762" t="s">
        <v>29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35</v>
      </c>
      <c r="B4763" t="s">
        <v>29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35</v>
      </c>
      <c r="B4764" t="s">
        <v>29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35</v>
      </c>
      <c r="B4765" t="s">
        <v>29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35</v>
      </c>
      <c r="B4766" t="s">
        <v>29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35</v>
      </c>
      <c r="B4767" t="s">
        <v>29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35</v>
      </c>
      <c r="B4768" t="s">
        <v>29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33</v>
      </c>
      <c r="B4769" t="s">
        <v>36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33</v>
      </c>
      <c r="B4770" t="s">
        <v>36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33</v>
      </c>
      <c r="B4771" t="s">
        <v>36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33</v>
      </c>
      <c r="B4772" t="s">
        <v>36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33</v>
      </c>
      <c r="B4773" t="s">
        <v>36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33</v>
      </c>
      <c r="B4774" t="s">
        <v>36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33</v>
      </c>
      <c r="B4775" t="s">
        <v>36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37</v>
      </c>
      <c r="B4776" t="s">
        <v>38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37</v>
      </c>
      <c r="B4777" t="s">
        <v>38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37</v>
      </c>
      <c r="B4778" t="s">
        <v>38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37</v>
      </c>
      <c r="B4779" t="s">
        <v>38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37</v>
      </c>
      <c r="B4780" t="s">
        <v>38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37</v>
      </c>
      <c r="B4781" t="s">
        <v>38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37</v>
      </c>
      <c r="B4782" t="s">
        <v>38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37</v>
      </c>
      <c r="B4783" t="s">
        <v>38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37</v>
      </c>
      <c r="B4784" t="s">
        <v>38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37</v>
      </c>
      <c r="B4785" t="s">
        <v>38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37</v>
      </c>
      <c r="B4786" t="s">
        <v>38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37</v>
      </c>
      <c r="B4787" t="s">
        <v>38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35</v>
      </c>
      <c r="B4788" t="s">
        <v>22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35</v>
      </c>
      <c r="B4789" t="s">
        <v>22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35</v>
      </c>
      <c r="B4790" t="s">
        <v>22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35</v>
      </c>
      <c r="B4791" t="s">
        <v>22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35</v>
      </c>
      <c r="B4792" t="s">
        <v>22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35</v>
      </c>
      <c r="B4793" t="s">
        <v>22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35</v>
      </c>
      <c r="B4794" t="s">
        <v>22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35</v>
      </c>
      <c r="B4795" t="s">
        <v>22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35</v>
      </c>
      <c r="B4796" t="s">
        <v>22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35</v>
      </c>
      <c r="B4797" t="s">
        <v>22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35</v>
      </c>
      <c r="B4798" t="s">
        <v>22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35</v>
      </c>
      <c r="B4799" t="s">
        <v>22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35</v>
      </c>
      <c r="B4800" t="s">
        <v>22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35</v>
      </c>
      <c r="B4801" t="s">
        <v>22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35</v>
      </c>
      <c r="B4802" t="s">
        <v>22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35</v>
      </c>
      <c r="B4803" t="s">
        <v>22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35</v>
      </c>
      <c r="B4804" t="s">
        <v>22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35</v>
      </c>
      <c r="B4805" t="s">
        <v>22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35</v>
      </c>
      <c r="B4806" t="s">
        <v>22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35</v>
      </c>
      <c r="B4807" t="s">
        <v>22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35</v>
      </c>
      <c r="B4808" t="s">
        <v>22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35</v>
      </c>
      <c r="B4809" t="s">
        <v>22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35</v>
      </c>
      <c r="B4810" t="s">
        <v>22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35</v>
      </c>
      <c r="B4811" t="s">
        <v>22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35</v>
      </c>
      <c r="B4812" t="s">
        <v>22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35</v>
      </c>
      <c r="B4813" t="s">
        <v>22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35</v>
      </c>
      <c r="B4814" t="s">
        <v>22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35</v>
      </c>
      <c r="B4815" t="s">
        <v>22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35</v>
      </c>
      <c r="B4816" t="s">
        <v>22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35</v>
      </c>
      <c r="B4817" t="s">
        <v>22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35</v>
      </c>
      <c r="B4818" t="s">
        <v>22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35</v>
      </c>
      <c r="B4819" t="s">
        <v>22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35</v>
      </c>
      <c r="B4820" t="s">
        <v>22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35</v>
      </c>
      <c r="B4821" t="s">
        <v>22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35</v>
      </c>
      <c r="B4822" t="s">
        <v>22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35</v>
      </c>
      <c r="B4823" t="s">
        <v>22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35</v>
      </c>
      <c r="B4824" t="s">
        <v>22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35</v>
      </c>
      <c r="B4825" t="s">
        <v>22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35</v>
      </c>
      <c r="B4826" t="s">
        <v>22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35</v>
      </c>
      <c r="B4827" t="s">
        <v>22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35</v>
      </c>
      <c r="B4828" t="s">
        <v>22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35</v>
      </c>
      <c r="B4829" t="s">
        <v>22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35</v>
      </c>
      <c r="B4830" t="s">
        <v>22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35</v>
      </c>
      <c r="B4831" t="s">
        <v>22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35</v>
      </c>
      <c r="B4832" t="s">
        <v>22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35</v>
      </c>
      <c r="B4833" t="s">
        <v>22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35</v>
      </c>
      <c r="B4834" t="s">
        <v>22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35</v>
      </c>
      <c r="B4835" t="s">
        <v>22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35</v>
      </c>
      <c r="B4836" t="s">
        <v>22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35</v>
      </c>
      <c r="B4837" t="s">
        <v>22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35</v>
      </c>
      <c r="B4838" t="s">
        <v>22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35</v>
      </c>
      <c r="B4839" t="s">
        <v>22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35</v>
      </c>
      <c r="B4840" t="s">
        <v>22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35</v>
      </c>
      <c r="B4841" t="s">
        <v>22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35</v>
      </c>
      <c r="B4842" t="s">
        <v>22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35</v>
      </c>
      <c r="B4843" t="s">
        <v>22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35</v>
      </c>
      <c r="B4844" t="s">
        <v>22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35</v>
      </c>
      <c r="B4845" t="s">
        <v>22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35</v>
      </c>
      <c r="B4846" t="s">
        <v>22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35</v>
      </c>
      <c r="B4847" t="s">
        <v>22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35</v>
      </c>
      <c r="B4848" t="s">
        <v>22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35</v>
      </c>
      <c r="B4849" t="s">
        <v>22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35</v>
      </c>
      <c r="B4850" t="s">
        <v>22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35</v>
      </c>
      <c r="B4851" t="s">
        <v>22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35</v>
      </c>
      <c r="B4852" t="s">
        <v>22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35</v>
      </c>
      <c r="B4853" t="s">
        <v>22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35</v>
      </c>
      <c r="B4854" t="s">
        <v>22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35</v>
      </c>
      <c r="B4855" t="s">
        <v>22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35</v>
      </c>
      <c r="B4856" t="s">
        <v>22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35</v>
      </c>
      <c r="B4857" t="s">
        <v>22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35</v>
      </c>
      <c r="B4858" t="s">
        <v>22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35</v>
      </c>
      <c r="B4859" t="s">
        <v>22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35</v>
      </c>
      <c r="B4860" t="s">
        <v>22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35</v>
      </c>
      <c r="B4861" t="s">
        <v>22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35</v>
      </c>
      <c r="B4862" t="s">
        <v>22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35</v>
      </c>
      <c r="B4863" t="s">
        <v>22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35</v>
      </c>
      <c r="B4864" t="s">
        <v>22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35</v>
      </c>
      <c r="B4865" t="s">
        <v>22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35</v>
      </c>
      <c r="B4866" t="s">
        <v>22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35</v>
      </c>
      <c r="B4867" t="s">
        <v>22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35</v>
      </c>
      <c r="B4868" t="s">
        <v>22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35</v>
      </c>
      <c r="B4869" t="s">
        <v>22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35</v>
      </c>
      <c r="B4870" t="s">
        <v>22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35</v>
      </c>
      <c r="B4871" t="s">
        <v>22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35</v>
      </c>
      <c r="B4872" t="s">
        <v>22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35</v>
      </c>
      <c r="B4873" t="s">
        <v>22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35</v>
      </c>
      <c r="B4874" t="s">
        <v>22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35</v>
      </c>
      <c r="B4875" t="s">
        <v>22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35</v>
      </c>
      <c r="B4876" t="s">
        <v>22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35</v>
      </c>
      <c r="B4877" t="s">
        <v>22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35</v>
      </c>
      <c r="B4878" t="s">
        <v>22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35</v>
      </c>
      <c r="B4879" t="s">
        <v>22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35</v>
      </c>
      <c r="B4880" t="s">
        <v>22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35</v>
      </c>
      <c r="B4881" t="s">
        <v>22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35</v>
      </c>
      <c r="B4882" t="s">
        <v>22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35</v>
      </c>
      <c r="B4883" t="s">
        <v>22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35</v>
      </c>
      <c r="B4884" t="s">
        <v>22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35</v>
      </c>
      <c r="B4885" t="s">
        <v>22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35</v>
      </c>
      <c r="B4886" t="s">
        <v>22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35</v>
      </c>
      <c r="B4887" t="s">
        <v>22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35</v>
      </c>
      <c r="B4888" t="s">
        <v>22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35</v>
      </c>
      <c r="B4889" t="s">
        <v>22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35</v>
      </c>
      <c r="B4890" t="s">
        <v>22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35</v>
      </c>
      <c r="B4891" t="s">
        <v>22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35</v>
      </c>
      <c r="B4892" t="s">
        <v>22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35</v>
      </c>
      <c r="B4893" t="s">
        <v>22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35</v>
      </c>
      <c r="B4894" t="s">
        <v>22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35</v>
      </c>
      <c r="B4895" t="s">
        <v>22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35</v>
      </c>
      <c r="B4896" t="s">
        <v>22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35</v>
      </c>
      <c r="B4897" t="s">
        <v>22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35</v>
      </c>
      <c r="B4898" t="s">
        <v>22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35</v>
      </c>
      <c r="B4899" t="s">
        <v>22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35</v>
      </c>
      <c r="B4900" t="s">
        <v>22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35</v>
      </c>
      <c r="B4901" t="s">
        <v>22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35</v>
      </c>
      <c r="B4902" t="s">
        <v>22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35</v>
      </c>
      <c r="B4903" t="s">
        <v>22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35</v>
      </c>
      <c r="B4904" t="s">
        <v>22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35</v>
      </c>
      <c r="B4905" t="s">
        <v>22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35</v>
      </c>
      <c r="B4906" t="s">
        <v>22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35</v>
      </c>
      <c r="B4907" t="s">
        <v>22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35</v>
      </c>
      <c r="B4908" t="s">
        <v>22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35</v>
      </c>
      <c r="B4909" t="s">
        <v>22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35</v>
      </c>
      <c r="B4910" t="s">
        <v>22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35</v>
      </c>
      <c r="B4911" t="s">
        <v>22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35</v>
      </c>
      <c r="B4912" t="s">
        <v>22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35</v>
      </c>
      <c r="B4913" t="s">
        <v>22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35</v>
      </c>
      <c r="B4914" t="s">
        <v>22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35</v>
      </c>
      <c r="B4915" t="s">
        <v>22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35</v>
      </c>
      <c r="B4916" t="s">
        <v>22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35</v>
      </c>
      <c r="B4917" t="s">
        <v>22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35</v>
      </c>
      <c r="B4918" t="s">
        <v>22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35</v>
      </c>
      <c r="B4919" t="s">
        <v>22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35</v>
      </c>
      <c r="B4920" t="s">
        <v>22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35</v>
      </c>
      <c r="B4921" t="s">
        <v>22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35</v>
      </c>
      <c r="B4922" t="s">
        <v>22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35</v>
      </c>
      <c r="B4923" t="s">
        <v>22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35</v>
      </c>
      <c r="B4924" t="s">
        <v>22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35</v>
      </c>
      <c r="B4925" t="s">
        <v>22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35</v>
      </c>
      <c r="B4926" t="s">
        <v>22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35</v>
      </c>
      <c r="B4927" t="s">
        <v>22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35</v>
      </c>
      <c r="B4928" t="s">
        <v>22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35</v>
      </c>
      <c r="B4929" t="s">
        <v>22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35</v>
      </c>
      <c r="B4930" t="s">
        <v>22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35</v>
      </c>
      <c r="B4931" t="s">
        <v>22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35</v>
      </c>
      <c r="B4932" t="s">
        <v>22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35</v>
      </c>
      <c r="B4933" t="s">
        <v>22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35</v>
      </c>
      <c r="B4934" t="s">
        <v>22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35</v>
      </c>
      <c r="B4935" t="s">
        <v>22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35</v>
      </c>
      <c r="B4936" t="s">
        <v>22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35</v>
      </c>
      <c r="B4937" t="s">
        <v>22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35</v>
      </c>
      <c r="B4938" t="s">
        <v>22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35</v>
      </c>
      <c r="B4939" t="s">
        <v>22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35</v>
      </c>
      <c r="B4940" t="s">
        <v>22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35</v>
      </c>
      <c r="B4941" t="s">
        <v>22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35</v>
      </c>
      <c r="B4942" t="s">
        <v>22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35</v>
      </c>
      <c r="B4943" t="s">
        <v>22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35</v>
      </c>
      <c r="B4944" t="s">
        <v>22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35</v>
      </c>
      <c r="B4945" t="s">
        <v>22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35</v>
      </c>
      <c r="B4946" t="s">
        <v>22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35</v>
      </c>
      <c r="B4947" t="s">
        <v>22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35</v>
      </c>
      <c r="B4948" t="s">
        <v>22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35</v>
      </c>
      <c r="B4949" t="s">
        <v>22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35</v>
      </c>
      <c r="B4950" t="s">
        <v>22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35</v>
      </c>
      <c r="B4951" t="s">
        <v>22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35</v>
      </c>
      <c r="B4952" t="s">
        <v>22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35</v>
      </c>
      <c r="B4953" t="s">
        <v>22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35</v>
      </c>
      <c r="B4954" t="s">
        <v>22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35</v>
      </c>
      <c r="B4955" t="s">
        <v>22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35</v>
      </c>
      <c r="B4956" t="s">
        <v>22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35</v>
      </c>
      <c r="B4957" t="s">
        <v>22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35</v>
      </c>
      <c r="B4958" t="s">
        <v>22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35</v>
      </c>
      <c r="B4959" t="s">
        <v>22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35</v>
      </c>
      <c r="B4960" t="s">
        <v>22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35</v>
      </c>
      <c r="B4961" t="s">
        <v>22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35</v>
      </c>
      <c r="B4962" t="s">
        <v>22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35</v>
      </c>
      <c r="B4963" t="s">
        <v>22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35</v>
      </c>
      <c r="B4964" t="s">
        <v>22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35</v>
      </c>
      <c r="B4965" t="s">
        <v>22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35</v>
      </c>
      <c r="B4966" t="s">
        <v>22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35</v>
      </c>
      <c r="B4967" t="s">
        <v>22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35</v>
      </c>
      <c r="B4968" t="s">
        <v>22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35</v>
      </c>
      <c r="B4969" t="s">
        <v>22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35</v>
      </c>
      <c r="B4970" t="s">
        <v>22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35</v>
      </c>
      <c r="B4971" t="s">
        <v>22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35</v>
      </c>
      <c r="B4972" t="s">
        <v>22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35</v>
      </c>
      <c r="B4973" t="s">
        <v>22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35</v>
      </c>
      <c r="B4974" t="s">
        <v>22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35</v>
      </c>
      <c r="B4975" t="s">
        <v>22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35</v>
      </c>
      <c r="B4976" t="s">
        <v>22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35</v>
      </c>
      <c r="B4977" t="s">
        <v>22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35</v>
      </c>
      <c r="B4978" t="s">
        <v>22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35</v>
      </c>
      <c r="B4979" t="s">
        <v>22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35</v>
      </c>
      <c r="B4980" t="s">
        <v>22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35</v>
      </c>
      <c r="B4981" t="s">
        <v>22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35</v>
      </c>
      <c r="B4982" t="s">
        <v>22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33</v>
      </c>
      <c r="B4983" t="s">
        <v>25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33</v>
      </c>
      <c r="B4984" t="s">
        <v>47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37</v>
      </c>
      <c r="B4985" t="s">
        <v>41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37</v>
      </c>
      <c r="B4986" t="s">
        <v>41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37</v>
      </c>
      <c r="B4987" t="s">
        <v>41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37</v>
      </c>
      <c r="B4988" t="s">
        <v>41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37</v>
      </c>
      <c r="B4989" t="s">
        <v>41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39</v>
      </c>
      <c r="B4990" t="s">
        <v>27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39</v>
      </c>
      <c r="B4991" t="s">
        <v>27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31</v>
      </c>
      <c r="B4992" t="s">
        <v>48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35</v>
      </c>
      <c r="B4993" t="s">
        <v>23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35</v>
      </c>
      <c r="B4994" t="s">
        <v>23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35</v>
      </c>
      <c r="B4995" t="s">
        <v>23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35</v>
      </c>
      <c r="B4996" t="s">
        <v>23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35</v>
      </c>
      <c r="B4997" t="s">
        <v>23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35</v>
      </c>
      <c r="B4998" t="s">
        <v>23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35</v>
      </c>
      <c r="B4999" t="s">
        <v>23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35</v>
      </c>
      <c r="B5000" t="s">
        <v>23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35</v>
      </c>
      <c r="B5001" t="s">
        <v>23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35</v>
      </c>
      <c r="B5002" t="s">
        <v>23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35</v>
      </c>
      <c r="B5003" t="s">
        <v>23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35</v>
      </c>
      <c r="B5004" t="s">
        <v>23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35</v>
      </c>
      <c r="B5005" t="s">
        <v>23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35</v>
      </c>
      <c r="B5006" t="s">
        <v>23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39</v>
      </c>
      <c r="B5007" t="s">
        <v>43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39</v>
      </c>
      <c r="B5008" t="s">
        <v>43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39</v>
      </c>
      <c r="B5009" t="s">
        <v>43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39</v>
      </c>
      <c r="B5010" t="s">
        <v>43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39</v>
      </c>
      <c r="B5011" t="s">
        <v>43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39</v>
      </c>
      <c r="B5012" t="s">
        <v>43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39</v>
      </c>
      <c r="B5013" t="s">
        <v>43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39</v>
      </c>
      <c r="B5014" t="s">
        <v>43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39</v>
      </c>
      <c r="B5015" t="s">
        <v>43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39</v>
      </c>
      <c r="B5016" t="s">
        <v>43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39</v>
      </c>
      <c r="B5017" t="s">
        <v>43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39</v>
      </c>
      <c r="B5018" t="s">
        <v>43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39</v>
      </c>
      <c r="B5019" t="s">
        <v>43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39</v>
      </c>
      <c r="B5020" t="s">
        <v>43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39</v>
      </c>
      <c r="B5021" t="s">
        <v>43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39</v>
      </c>
      <c r="B5022" t="s">
        <v>43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39</v>
      </c>
      <c r="B5023" t="s">
        <v>43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39</v>
      </c>
      <c r="B5024" t="s">
        <v>43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39</v>
      </c>
      <c r="B5025" t="s">
        <v>43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39</v>
      </c>
      <c r="B5026" t="s">
        <v>43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39</v>
      </c>
      <c r="B5027" t="s">
        <v>43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39</v>
      </c>
      <c r="B5028" t="s">
        <v>43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39</v>
      </c>
      <c r="B5029" t="s">
        <v>43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39</v>
      </c>
      <c r="B5030" t="s">
        <v>43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39</v>
      </c>
      <c r="B5031" t="s">
        <v>43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39</v>
      </c>
      <c r="B5032" t="s">
        <v>43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39</v>
      </c>
      <c r="B5033" t="s">
        <v>43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39</v>
      </c>
      <c r="B5034" t="s">
        <v>43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39</v>
      </c>
      <c r="B5035" t="s">
        <v>43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39</v>
      </c>
      <c r="B5036" t="s">
        <v>43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39</v>
      </c>
      <c r="B5037" t="s">
        <v>43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39</v>
      </c>
      <c r="B5038" t="s">
        <v>43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39</v>
      </c>
      <c r="B5039" t="s">
        <v>43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39</v>
      </c>
      <c r="B5040" t="s">
        <v>43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39</v>
      </c>
      <c r="B5041" t="s">
        <v>43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39</v>
      </c>
      <c r="B5042" t="s">
        <v>43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39</v>
      </c>
      <c r="B5043" t="s">
        <v>43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39</v>
      </c>
      <c r="B5044" t="s">
        <v>43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39</v>
      </c>
      <c r="B5045" t="s">
        <v>43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39</v>
      </c>
      <c r="B5046" t="s">
        <v>43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39</v>
      </c>
      <c r="B5047" t="s">
        <v>43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39</v>
      </c>
      <c r="B5048" t="s">
        <v>43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39</v>
      </c>
      <c r="B5049" t="s">
        <v>43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39</v>
      </c>
      <c r="B5050" t="s">
        <v>43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39</v>
      </c>
      <c r="B5051" t="s">
        <v>43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39</v>
      </c>
      <c r="B5052" t="s">
        <v>43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39</v>
      </c>
      <c r="B5053" t="s">
        <v>43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37</v>
      </c>
      <c r="B5054" t="s">
        <v>24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37</v>
      </c>
      <c r="B5055" t="s">
        <v>24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37</v>
      </c>
      <c r="B5056" t="s">
        <v>24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37</v>
      </c>
      <c r="B5057" t="s">
        <v>24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37</v>
      </c>
      <c r="B5058" t="s">
        <v>24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37</v>
      </c>
      <c r="B5059" t="s">
        <v>24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37</v>
      </c>
      <c r="B5060" t="s">
        <v>24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37</v>
      </c>
      <c r="B5061" t="s">
        <v>24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37</v>
      </c>
      <c r="B5062" t="s">
        <v>24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37</v>
      </c>
      <c r="B5063" t="s">
        <v>24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37</v>
      </c>
      <c r="B5064" t="s">
        <v>24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37</v>
      </c>
      <c r="B5065" t="s">
        <v>24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37</v>
      </c>
      <c r="B5066" t="s">
        <v>24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37</v>
      </c>
      <c r="B5067" t="s">
        <v>24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37</v>
      </c>
      <c r="B5068" t="s">
        <v>24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37</v>
      </c>
      <c r="B5069" t="s">
        <v>24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37</v>
      </c>
      <c r="B5070" t="s">
        <v>24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37</v>
      </c>
      <c r="B5071" t="s">
        <v>24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37</v>
      </c>
      <c r="B5072" t="s">
        <v>24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37</v>
      </c>
      <c r="B5073" t="s">
        <v>24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37</v>
      </c>
      <c r="B5074" t="s">
        <v>24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37</v>
      </c>
      <c r="B5075" t="s">
        <v>24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37</v>
      </c>
      <c r="B5076" t="s">
        <v>24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37</v>
      </c>
      <c r="B5077" t="s">
        <v>24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37</v>
      </c>
      <c r="B5078" t="s">
        <v>24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37</v>
      </c>
      <c r="B5079" t="s">
        <v>24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31</v>
      </c>
      <c r="B5080" t="s">
        <v>44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37</v>
      </c>
      <c r="B5081" t="s">
        <v>28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37</v>
      </c>
      <c r="B5082" t="s">
        <v>28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37</v>
      </c>
      <c r="B5083" t="s">
        <v>28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37</v>
      </c>
      <c r="B5084" t="s">
        <v>28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39</v>
      </c>
      <c r="B5085" t="s">
        <v>26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31</v>
      </c>
      <c r="B5086" t="s">
        <v>45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35</v>
      </c>
      <c r="B5087" t="s">
        <v>29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35</v>
      </c>
      <c r="B5088" t="s">
        <v>29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35</v>
      </c>
      <c r="B5089" t="s">
        <v>29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35</v>
      </c>
      <c r="B5090" t="s">
        <v>29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33</v>
      </c>
      <c r="B5091" t="s">
        <v>36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33</v>
      </c>
      <c r="B5092" t="s">
        <v>36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33</v>
      </c>
      <c r="B5093" t="s">
        <v>36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33</v>
      </c>
      <c r="B5094" t="s">
        <v>36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37</v>
      </c>
      <c r="B5095" t="s">
        <v>38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37</v>
      </c>
      <c r="B5096" t="s">
        <v>38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37</v>
      </c>
      <c r="B5097" t="s">
        <v>38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37</v>
      </c>
      <c r="B5098" t="s">
        <v>38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37</v>
      </c>
      <c r="B5099" t="s">
        <v>38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37</v>
      </c>
      <c r="B5100" t="s">
        <v>38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37</v>
      </c>
      <c r="B5101" t="s">
        <v>38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37</v>
      </c>
      <c r="B5102" t="s">
        <v>38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37</v>
      </c>
      <c r="B5103" t="s">
        <v>38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37</v>
      </c>
      <c r="B5104" t="s">
        <v>38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37</v>
      </c>
      <c r="B5105" t="s">
        <v>38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37</v>
      </c>
      <c r="B5106" t="s">
        <v>38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37</v>
      </c>
      <c r="B5107" t="s">
        <v>38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37</v>
      </c>
      <c r="B5108" t="s">
        <v>38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37</v>
      </c>
      <c r="B5109" t="s">
        <v>38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37</v>
      </c>
      <c r="B5110" t="s">
        <v>38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37</v>
      </c>
      <c r="B5111" t="s">
        <v>38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35</v>
      </c>
      <c r="B5112" t="s">
        <v>22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35</v>
      </c>
      <c r="B5113" t="s">
        <v>22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35</v>
      </c>
      <c r="B5114" t="s">
        <v>22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35</v>
      </c>
      <c r="B5115" t="s">
        <v>22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35</v>
      </c>
      <c r="B5116" t="s">
        <v>22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35</v>
      </c>
      <c r="B5117" t="s">
        <v>22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35</v>
      </c>
      <c r="B5118" t="s">
        <v>22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35</v>
      </c>
      <c r="B5119" t="s">
        <v>22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35</v>
      </c>
      <c r="B5120" t="s">
        <v>22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35</v>
      </c>
      <c r="B5121" t="s">
        <v>22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35</v>
      </c>
      <c r="B5122" t="s">
        <v>22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35</v>
      </c>
      <c r="B5123" t="s">
        <v>22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35</v>
      </c>
      <c r="B5124" t="s">
        <v>22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35</v>
      </c>
      <c r="B5125" t="s">
        <v>22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35</v>
      </c>
      <c r="B5126" t="s">
        <v>22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35</v>
      </c>
      <c r="B5127" t="s">
        <v>22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35</v>
      </c>
      <c r="B5128" t="s">
        <v>22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35</v>
      </c>
      <c r="B5129" t="s">
        <v>22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35</v>
      </c>
      <c r="B5130" t="s">
        <v>22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35</v>
      </c>
      <c r="B5131" t="s">
        <v>22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35</v>
      </c>
      <c r="B5132" t="s">
        <v>22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35</v>
      </c>
      <c r="B5133" t="s">
        <v>22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35</v>
      </c>
      <c r="B5134" t="s">
        <v>22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35</v>
      </c>
      <c r="B5135" t="s">
        <v>22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35</v>
      </c>
      <c r="B5136" t="s">
        <v>22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35</v>
      </c>
      <c r="B5137" t="s">
        <v>22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35</v>
      </c>
      <c r="B5138" t="s">
        <v>22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35</v>
      </c>
      <c r="B5139" t="s">
        <v>22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35</v>
      </c>
      <c r="B5140" t="s">
        <v>22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35</v>
      </c>
      <c r="B5141" t="s">
        <v>22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35</v>
      </c>
      <c r="B5142" t="s">
        <v>22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35</v>
      </c>
      <c r="B5143" t="s">
        <v>22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35</v>
      </c>
      <c r="B5144" t="s">
        <v>22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35</v>
      </c>
      <c r="B5145" t="s">
        <v>22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35</v>
      </c>
      <c r="B5146" t="s">
        <v>22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35</v>
      </c>
      <c r="B5147" t="s">
        <v>22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35</v>
      </c>
      <c r="B5148" t="s">
        <v>22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35</v>
      </c>
      <c r="B5149" t="s">
        <v>22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35</v>
      </c>
      <c r="B5150" t="s">
        <v>22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35</v>
      </c>
      <c r="B5151" t="s">
        <v>22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35</v>
      </c>
      <c r="B5152" t="s">
        <v>22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35</v>
      </c>
      <c r="B5153" t="s">
        <v>22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35</v>
      </c>
      <c r="B5154" t="s">
        <v>22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35</v>
      </c>
      <c r="B5155" t="s">
        <v>22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35</v>
      </c>
      <c r="B5156" t="s">
        <v>22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35</v>
      </c>
      <c r="B5157" t="s">
        <v>22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35</v>
      </c>
      <c r="B5158" t="s">
        <v>22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35</v>
      </c>
      <c r="B5159" t="s">
        <v>22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35</v>
      </c>
      <c r="B5160" t="s">
        <v>22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35</v>
      </c>
      <c r="B5161" t="s">
        <v>22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35</v>
      </c>
      <c r="B5162" t="s">
        <v>22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35</v>
      </c>
      <c r="B5163" t="s">
        <v>22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35</v>
      </c>
      <c r="B5164" t="s">
        <v>22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35</v>
      </c>
      <c r="B5165" t="s">
        <v>22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35</v>
      </c>
      <c r="B5166" t="s">
        <v>22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35</v>
      </c>
      <c r="B5167" t="s">
        <v>22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35</v>
      </c>
      <c r="B5168" t="s">
        <v>22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35</v>
      </c>
      <c r="B5169" t="s">
        <v>22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35</v>
      </c>
      <c r="B5170" t="s">
        <v>22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35</v>
      </c>
      <c r="B5171" t="s">
        <v>22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35</v>
      </c>
      <c r="B5172" t="s">
        <v>22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35</v>
      </c>
      <c r="B5173" t="s">
        <v>22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35</v>
      </c>
      <c r="B5174" t="s">
        <v>22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35</v>
      </c>
      <c r="B5175" t="s">
        <v>22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35</v>
      </c>
      <c r="B5176" t="s">
        <v>22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35</v>
      </c>
      <c r="B5177" t="s">
        <v>22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35</v>
      </c>
      <c r="B5178" t="s">
        <v>22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35</v>
      </c>
      <c r="B5179" t="s">
        <v>22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35</v>
      </c>
      <c r="B5180" t="s">
        <v>22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35</v>
      </c>
      <c r="B5181" t="s">
        <v>22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35</v>
      </c>
      <c r="B5182" t="s">
        <v>22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35</v>
      </c>
      <c r="B5183" t="s">
        <v>22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35</v>
      </c>
      <c r="B5184" t="s">
        <v>22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35</v>
      </c>
      <c r="B5185" t="s">
        <v>22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35</v>
      </c>
      <c r="B5186" t="s">
        <v>22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35</v>
      </c>
      <c r="B5187" t="s">
        <v>22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35</v>
      </c>
      <c r="B5188" t="s">
        <v>22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35</v>
      </c>
      <c r="B5189" t="s">
        <v>22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35</v>
      </c>
      <c r="B5190" t="s">
        <v>22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35</v>
      </c>
      <c r="B5191" t="s">
        <v>22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35</v>
      </c>
      <c r="B5192" t="s">
        <v>22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35</v>
      </c>
      <c r="B5193" t="s">
        <v>22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35</v>
      </c>
      <c r="B5194" t="s">
        <v>22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35</v>
      </c>
      <c r="B5195" t="s">
        <v>22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35</v>
      </c>
      <c r="B5196" t="s">
        <v>22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35</v>
      </c>
      <c r="B5197" t="s">
        <v>22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35</v>
      </c>
      <c r="B5198" t="s">
        <v>22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35</v>
      </c>
      <c r="B5199" t="s">
        <v>22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35</v>
      </c>
      <c r="B5200" t="s">
        <v>22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35</v>
      </c>
      <c r="B5201" t="s">
        <v>22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35</v>
      </c>
      <c r="B5202" t="s">
        <v>22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35</v>
      </c>
      <c r="B5203" t="s">
        <v>22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35</v>
      </c>
      <c r="B5204" t="s">
        <v>22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35</v>
      </c>
      <c r="B5205" t="s">
        <v>22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35</v>
      </c>
      <c r="B5206" t="s">
        <v>22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35</v>
      </c>
      <c r="B5207" t="s">
        <v>22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35</v>
      </c>
      <c r="B5208" t="s">
        <v>22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35</v>
      </c>
      <c r="B5209" t="s">
        <v>22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35</v>
      </c>
      <c r="B5210" t="s">
        <v>22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35</v>
      </c>
      <c r="B5211" t="s">
        <v>22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35</v>
      </c>
      <c r="B5212" t="s">
        <v>22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35</v>
      </c>
      <c r="B5213" t="s">
        <v>22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35</v>
      </c>
      <c r="B5214" t="s">
        <v>22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35</v>
      </c>
      <c r="B5215" t="s">
        <v>22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35</v>
      </c>
      <c r="B5216" t="s">
        <v>22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35</v>
      </c>
      <c r="B5217" t="s">
        <v>22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35</v>
      </c>
      <c r="B5218" t="s">
        <v>22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35</v>
      </c>
      <c r="B5219" t="s">
        <v>22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35</v>
      </c>
      <c r="B5220" t="s">
        <v>22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35</v>
      </c>
      <c r="B5221" t="s">
        <v>22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35</v>
      </c>
      <c r="B5222" t="s">
        <v>22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35</v>
      </c>
      <c r="B5223" t="s">
        <v>22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35</v>
      </c>
      <c r="B5224" t="s">
        <v>22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35</v>
      </c>
      <c r="B5225" t="s">
        <v>22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35</v>
      </c>
      <c r="B5226" t="s">
        <v>22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35</v>
      </c>
      <c r="B5227" t="s">
        <v>22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35</v>
      </c>
      <c r="B5228" t="s">
        <v>22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35</v>
      </c>
      <c r="B5229" t="s">
        <v>22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35</v>
      </c>
      <c r="B5230" t="s">
        <v>22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35</v>
      </c>
      <c r="B5231" t="s">
        <v>22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35</v>
      </c>
      <c r="B5232" t="s">
        <v>22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35</v>
      </c>
      <c r="B5233" t="s">
        <v>22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35</v>
      </c>
      <c r="B5234" t="s">
        <v>22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35</v>
      </c>
      <c r="B5235" t="s">
        <v>22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35</v>
      </c>
      <c r="B5236" t="s">
        <v>22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35</v>
      </c>
      <c r="B5237" t="s">
        <v>22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35</v>
      </c>
      <c r="B5238" t="s">
        <v>22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35</v>
      </c>
      <c r="B5239" t="s">
        <v>22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35</v>
      </c>
      <c r="B5240" t="s">
        <v>22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35</v>
      </c>
      <c r="B5241" t="s">
        <v>22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35</v>
      </c>
      <c r="B5242" t="s">
        <v>22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35</v>
      </c>
      <c r="B5243" t="s">
        <v>22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35</v>
      </c>
      <c r="B5244" t="s">
        <v>22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35</v>
      </c>
      <c r="B5245" t="s">
        <v>22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35</v>
      </c>
      <c r="B5246" t="s">
        <v>22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35</v>
      </c>
      <c r="B5247" t="s">
        <v>22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35</v>
      </c>
      <c r="B5248" t="s">
        <v>22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35</v>
      </c>
      <c r="B5249" t="s">
        <v>22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35</v>
      </c>
      <c r="B5250" t="s">
        <v>22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35</v>
      </c>
      <c r="B5251" t="s">
        <v>22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35</v>
      </c>
      <c r="B5252" t="s">
        <v>22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35</v>
      </c>
      <c r="B5253" t="s">
        <v>22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35</v>
      </c>
      <c r="B5254" t="s">
        <v>22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35</v>
      </c>
      <c r="B5255" t="s">
        <v>22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35</v>
      </c>
      <c r="B5256" t="s">
        <v>22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35</v>
      </c>
      <c r="B5257" t="s">
        <v>22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35</v>
      </c>
      <c r="B5258" t="s">
        <v>22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35</v>
      </c>
      <c r="B5259" t="s">
        <v>22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35</v>
      </c>
      <c r="B5260" t="s">
        <v>22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35</v>
      </c>
      <c r="B5261" t="s">
        <v>22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35</v>
      </c>
      <c r="B5262" t="s">
        <v>22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35</v>
      </c>
      <c r="B5263" t="s">
        <v>22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35</v>
      </c>
      <c r="B5264" t="s">
        <v>22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35</v>
      </c>
      <c r="B5265" t="s">
        <v>22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35</v>
      </c>
      <c r="B5266" t="s">
        <v>22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35</v>
      </c>
      <c r="B5267" t="s">
        <v>22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35</v>
      </c>
      <c r="B5268" t="s">
        <v>22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35</v>
      </c>
      <c r="B5269" t="s">
        <v>22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35</v>
      </c>
      <c r="B5270" t="s">
        <v>22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35</v>
      </c>
      <c r="B5271" t="s">
        <v>22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35</v>
      </c>
      <c r="B5272" t="s">
        <v>22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35</v>
      </c>
      <c r="B5273" t="s">
        <v>22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35</v>
      </c>
      <c r="B5274" t="s">
        <v>22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35</v>
      </c>
      <c r="B5275" t="s">
        <v>22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35</v>
      </c>
      <c r="B5276" t="s">
        <v>22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35</v>
      </c>
      <c r="B5277" t="s">
        <v>22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35</v>
      </c>
      <c r="B5278" t="s">
        <v>22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35</v>
      </c>
      <c r="B5279" t="s">
        <v>22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35</v>
      </c>
      <c r="B5280" t="s">
        <v>22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35</v>
      </c>
      <c r="B5281" t="s">
        <v>22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35</v>
      </c>
      <c r="B5282" t="s">
        <v>22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35</v>
      </c>
      <c r="B5283" t="s">
        <v>22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35</v>
      </c>
      <c r="B5284" t="s">
        <v>22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35</v>
      </c>
      <c r="B5285" t="s">
        <v>22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35</v>
      </c>
      <c r="B5286" t="s">
        <v>22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35</v>
      </c>
      <c r="B5287" t="s">
        <v>22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35</v>
      </c>
      <c r="B5288" t="s">
        <v>22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35</v>
      </c>
      <c r="B5289" t="s">
        <v>22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35</v>
      </c>
      <c r="B5290" t="s">
        <v>22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35</v>
      </c>
      <c r="B5291" t="s">
        <v>22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35</v>
      </c>
      <c r="B5292" t="s">
        <v>22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35</v>
      </c>
      <c r="B5293" t="s">
        <v>22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35</v>
      </c>
      <c r="B5294" t="s">
        <v>22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37</v>
      </c>
      <c r="B5295" t="s">
        <v>41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37</v>
      </c>
      <c r="B5296" t="s">
        <v>41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37</v>
      </c>
      <c r="B5297" t="s">
        <v>41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37</v>
      </c>
      <c r="B5298" t="s">
        <v>41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37</v>
      </c>
      <c r="B5299" t="s">
        <v>41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37</v>
      </c>
      <c r="B5300" t="s">
        <v>41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37</v>
      </c>
      <c r="B5301" t="s">
        <v>41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37</v>
      </c>
      <c r="B5302" t="s">
        <v>41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31</v>
      </c>
      <c r="B5303" t="s">
        <v>48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39</v>
      </c>
      <c r="B5304" t="s">
        <v>27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31</v>
      </c>
      <c r="B5305" t="s">
        <v>49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31</v>
      </c>
      <c r="B5306" t="s">
        <v>49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37</v>
      </c>
      <c r="B5307" t="s">
        <v>50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35</v>
      </c>
      <c r="B5308" t="s">
        <v>23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35</v>
      </c>
      <c r="B5309" t="s">
        <v>23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35</v>
      </c>
      <c r="B5310" t="s">
        <v>23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35</v>
      </c>
      <c r="B5311" t="s">
        <v>23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35</v>
      </c>
      <c r="B5312" t="s">
        <v>23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35</v>
      </c>
      <c r="B5313" t="s">
        <v>23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35</v>
      </c>
      <c r="B5314" t="s">
        <v>23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35</v>
      </c>
      <c r="B5315" t="s">
        <v>23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35</v>
      </c>
      <c r="B5316" t="s">
        <v>23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39</v>
      </c>
      <c r="B5317" t="s">
        <v>43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39</v>
      </c>
      <c r="B5318" t="s">
        <v>43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39</v>
      </c>
      <c r="B5319" t="s">
        <v>43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37</v>
      </c>
      <c r="B5320" t="s">
        <v>24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37</v>
      </c>
      <c r="B5321" t="s">
        <v>24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37</v>
      </c>
      <c r="B5322" t="s">
        <v>28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37</v>
      </c>
      <c r="B5323" t="s">
        <v>28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37</v>
      </c>
      <c r="B5324" t="s">
        <v>28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37</v>
      </c>
      <c r="B5325" t="s">
        <v>28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37</v>
      </c>
      <c r="B5326" t="s">
        <v>28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37</v>
      </c>
      <c r="B5327" t="s">
        <v>28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37</v>
      </c>
      <c r="B5328" t="s">
        <v>28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39</v>
      </c>
      <c r="B5329" t="s">
        <v>26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33</v>
      </c>
      <c r="B5330" t="s">
        <v>46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33</v>
      </c>
      <c r="B5331" t="s">
        <v>46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33</v>
      </c>
      <c r="B5332" t="s">
        <v>46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33</v>
      </c>
      <c r="B5333" t="s">
        <v>46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33</v>
      </c>
      <c r="B5334" t="s">
        <v>46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31</v>
      </c>
      <c r="B5335" t="s">
        <v>32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31</v>
      </c>
      <c r="B5336" t="s">
        <v>32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31</v>
      </c>
      <c r="B5337" t="s">
        <v>45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31</v>
      </c>
      <c r="B5338" t="s">
        <v>45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35</v>
      </c>
      <c r="B5339" t="s">
        <v>29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35</v>
      </c>
      <c r="B5340" t="s">
        <v>29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35</v>
      </c>
      <c r="B5341" t="s">
        <v>29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33</v>
      </c>
      <c r="B5342" t="s">
        <v>36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37</v>
      </c>
      <c r="B5343" t="s">
        <v>38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37</v>
      </c>
      <c r="B5344" t="s">
        <v>38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37</v>
      </c>
      <c r="B5345" t="s">
        <v>38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35</v>
      </c>
      <c r="B5346" t="s">
        <v>22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35</v>
      </c>
      <c r="B5347" t="s">
        <v>22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35</v>
      </c>
      <c r="B5348" t="s">
        <v>22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35</v>
      </c>
      <c r="B5349" t="s">
        <v>22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35</v>
      </c>
      <c r="B5350" t="s">
        <v>22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35</v>
      </c>
      <c r="B5351" t="s">
        <v>22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35</v>
      </c>
      <c r="B5352" t="s">
        <v>22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35</v>
      </c>
      <c r="B5353" t="s">
        <v>22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35</v>
      </c>
      <c r="B5354" t="s">
        <v>22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35</v>
      </c>
      <c r="B5355" t="s">
        <v>22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35</v>
      </c>
      <c r="B5356" t="s">
        <v>22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35</v>
      </c>
      <c r="B5357" t="s">
        <v>22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35</v>
      </c>
      <c r="B5358" t="s">
        <v>22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35</v>
      </c>
      <c r="B5359" t="s">
        <v>22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35</v>
      </c>
      <c r="B5360" t="s">
        <v>22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35</v>
      </c>
      <c r="B5361" t="s">
        <v>22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35</v>
      </c>
      <c r="B5362" t="s">
        <v>22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35</v>
      </c>
      <c r="B5363" t="s">
        <v>22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35</v>
      </c>
      <c r="B5364" t="s">
        <v>22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35</v>
      </c>
      <c r="B5365" t="s">
        <v>22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35</v>
      </c>
      <c r="B5366" t="s">
        <v>22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35</v>
      </c>
      <c r="B5367" t="s">
        <v>22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35</v>
      </c>
      <c r="B5368" t="s">
        <v>22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35</v>
      </c>
      <c r="B5369" t="s">
        <v>22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35</v>
      </c>
      <c r="B5370" t="s">
        <v>22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35</v>
      </c>
      <c r="B5371" t="s">
        <v>22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35</v>
      </c>
      <c r="B5372" t="s">
        <v>22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35</v>
      </c>
      <c r="B5373" t="s">
        <v>22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35</v>
      </c>
      <c r="B5374" t="s">
        <v>22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35</v>
      </c>
      <c r="B5375" t="s">
        <v>22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35</v>
      </c>
      <c r="B5376" t="s">
        <v>22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35</v>
      </c>
      <c r="B5377" t="s">
        <v>22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35</v>
      </c>
      <c r="B5378" t="s">
        <v>22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35</v>
      </c>
      <c r="B5379" t="s">
        <v>22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35</v>
      </c>
      <c r="B5380" t="s">
        <v>22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35</v>
      </c>
      <c r="B5381" t="s">
        <v>22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35</v>
      </c>
      <c r="B5382" t="s">
        <v>22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35</v>
      </c>
      <c r="B5383" t="s">
        <v>22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35</v>
      </c>
      <c r="B5384" t="s">
        <v>22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35</v>
      </c>
      <c r="B5385" t="s">
        <v>22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35</v>
      </c>
      <c r="B5386" t="s">
        <v>22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35</v>
      </c>
      <c r="B5387" t="s">
        <v>22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35</v>
      </c>
      <c r="B5388" t="s">
        <v>22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35</v>
      </c>
      <c r="B5389" t="s">
        <v>22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35</v>
      </c>
      <c r="B5390" t="s">
        <v>22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35</v>
      </c>
      <c r="B5391" t="s">
        <v>22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35</v>
      </c>
      <c r="B5392" t="s">
        <v>22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35</v>
      </c>
      <c r="B5393" t="s">
        <v>22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35</v>
      </c>
      <c r="B5394" t="s">
        <v>22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35</v>
      </c>
      <c r="B5395" t="s">
        <v>22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35</v>
      </c>
      <c r="B5396" t="s">
        <v>22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35</v>
      </c>
      <c r="B5397" t="s">
        <v>22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35</v>
      </c>
      <c r="B5398" t="s">
        <v>22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35</v>
      </c>
      <c r="B5399" t="s">
        <v>22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35</v>
      </c>
      <c r="B5400" t="s">
        <v>22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35</v>
      </c>
      <c r="B5401" t="s">
        <v>22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35</v>
      </c>
      <c r="B5402" t="s">
        <v>22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35</v>
      </c>
      <c r="B5403" t="s">
        <v>22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35</v>
      </c>
      <c r="B5404" t="s">
        <v>22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35</v>
      </c>
      <c r="B5405" t="s">
        <v>22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35</v>
      </c>
      <c r="B5406" t="s">
        <v>22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35</v>
      </c>
      <c r="B5407" t="s">
        <v>22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35</v>
      </c>
      <c r="B5408" t="s">
        <v>22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35</v>
      </c>
      <c r="B5409" t="s">
        <v>22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35</v>
      </c>
      <c r="B5410" t="s">
        <v>22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35</v>
      </c>
      <c r="B5411" t="s">
        <v>22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35</v>
      </c>
      <c r="B5412" t="s">
        <v>22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35</v>
      </c>
      <c r="B5413" t="s">
        <v>22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35</v>
      </c>
      <c r="B5414" t="s">
        <v>22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35</v>
      </c>
      <c r="B5415" t="s">
        <v>22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35</v>
      </c>
      <c r="B5416" t="s">
        <v>22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35</v>
      </c>
      <c r="B5417" t="s">
        <v>22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35</v>
      </c>
      <c r="B5418" t="s">
        <v>22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35</v>
      </c>
      <c r="B5419" t="s">
        <v>22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35</v>
      </c>
      <c r="B5420" t="s">
        <v>22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35</v>
      </c>
      <c r="B5421" t="s">
        <v>22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35</v>
      </c>
      <c r="B5422" t="s">
        <v>22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35</v>
      </c>
      <c r="B5423" t="s">
        <v>22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35</v>
      </c>
      <c r="B5424" t="s">
        <v>22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35</v>
      </c>
      <c r="B5425" t="s">
        <v>22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35</v>
      </c>
      <c r="B5426" t="s">
        <v>22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35</v>
      </c>
      <c r="B5427" t="s">
        <v>22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35</v>
      </c>
      <c r="B5428" t="s">
        <v>22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35</v>
      </c>
      <c r="B5429" t="s">
        <v>22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35</v>
      </c>
      <c r="B5430" t="s">
        <v>22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35</v>
      </c>
      <c r="B5431" t="s">
        <v>22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35</v>
      </c>
      <c r="B5432" t="s">
        <v>22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35</v>
      </c>
      <c r="B5433" t="s">
        <v>22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35</v>
      </c>
      <c r="B5434" t="s">
        <v>22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35</v>
      </c>
      <c r="B5435" t="s">
        <v>22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35</v>
      </c>
      <c r="B5436" t="s">
        <v>22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35</v>
      </c>
      <c r="B5437" t="s">
        <v>22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35</v>
      </c>
      <c r="B5438" t="s">
        <v>22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35</v>
      </c>
      <c r="B5439" t="s">
        <v>22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35</v>
      </c>
      <c r="B5440" t="s">
        <v>22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35</v>
      </c>
      <c r="B5441" t="s">
        <v>22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35</v>
      </c>
      <c r="B5442" t="s">
        <v>22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35</v>
      </c>
      <c r="B5443" t="s">
        <v>22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35</v>
      </c>
      <c r="B5444" t="s">
        <v>22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35</v>
      </c>
      <c r="B5445" t="s">
        <v>22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35</v>
      </c>
      <c r="B5446" t="s">
        <v>22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35</v>
      </c>
      <c r="B5447" t="s">
        <v>22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35</v>
      </c>
      <c r="B5448" t="s">
        <v>22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35</v>
      </c>
      <c r="B5449" t="s">
        <v>22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35</v>
      </c>
      <c r="B5450" t="s">
        <v>22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35</v>
      </c>
      <c r="B5451" t="s">
        <v>22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35</v>
      </c>
      <c r="B5452" t="s">
        <v>22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35</v>
      </c>
      <c r="B5453" t="s">
        <v>22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35</v>
      </c>
      <c r="B5454" t="s">
        <v>22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35</v>
      </c>
      <c r="B5455" t="s">
        <v>22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35</v>
      </c>
      <c r="B5456" t="s">
        <v>22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35</v>
      </c>
      <c r="B5457" t="s">
        <v>22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35</v>
      </c>
      <c r="B5458" t="s">
        <v>22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35</v>
      </c>
      <c r="B5459" t="s">
        <v>22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35</v>
      </c>
      <c r="B5460" t="s">
        <v>22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35</v>
      </c>
      <c r="B5461" t="s">
        <v>22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35</v>
      </c>
      <c r="B5462" t="s">
        <v>22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35</v>
      </c>
      <c r="B5463" t="s">
        <v>22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35</v>
      </c>
      <c r="B5464" t="s">
        <v>22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35</v>
      </c>
      <c r="B5465" t="s">
        <v>22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35</v>
      </c>
      <c r="B5466" t="s">
        <v>22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35</v>
      </c>
      <c r="B5467" t="s">
        <v>22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35</v>
      </c>
      <c r="B5468" t="s">
        <v>22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35</v>
      </c>
      <c r="B5469" t="s">
        <v>22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35</v>
      </c>
      <c r="B5470" t="s">
        <v>22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35</v>
      </c>
      <c r="B5471" t="s">
        <v>22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35</v>
      </c>
      <c r="B5472" t="s">
        <v>22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35</v>
      </c>
      <c r="B5473" t="s">
        <v>22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35</v>
      </c>
      <c r="B5474" t="s">
        <v>22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35</v>
      </c>
      <c r="B5475" t="s">
        <v>22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35</v>
      </c>
      <c r="B5476" t="s">
        <v>22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35</v>
      </c>
      <c r="B5477" t="s">
        <v>22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35</v>
      </c>
      <c r="B5478" t="s">
        <v>22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35</v>
      </c>
      <c r="B5479" t="s">
        <v>22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35</v>
      </c>
      <c r="B5480" t="s">
        <v>22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35</v>
      </c>
      <c r="B5481" t="s">
        <v>22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35</v>
      </c>
      <c r="B5482" t="s">
        <v>22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35</v>
      </c>
      <c r="B5483" t="s">
        <v>22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35</v>
      </c>
      <c r="B5484" t="s">
        <v>22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35</v>
      </c>
      <c r="B5485" t="s">
        <v>22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35</v>
      </c>
      <c r="B5486" t="s">
        <v>22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35</v>
      </c>
      <c r="B5487" t="s">
        <v>22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35</v>
      </c>
      <c r="B5488" t="s">
        <v>22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35</v>
      </c>
      <c r="B5489" t="s">
        <v>22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35</v>
      </c>
      <c r="B5490" t="s">
        <v>22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35</v>
      </c>
      <c r="B5491" t="s">
        <v>22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35</v>
      </c>
      <c r="B5492" t="s">
        <v>22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35</v>
      </c>
      <c r="B5493" t="s">
        <v>22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35</v>
      </c>
      <c r="B5494" t="s">
        <v>22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35</v>
      </c>
      <c r="B5495" t="s">
        <v>22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35</v>
      </c>
      <c r="B5496" t="s">
        <v>22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35</v>
      </c>
      <c r="B5497" t="s">
        <v>22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35</v>
      </c>
      <c r="B5498" t="s">
        <v>22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35</v>
      </c>
      <c r="B5499" t="s">
        <v>22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35</v>
      </c>
      <c r="B5500" t="s">
        <v>22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35</v>
      </c>
      <c r="B5501" t="s">
        <v>22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35</v>
      </c>
      <c r="B5502" t="s">
        <v>22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35</v>
      </c>
      <c r="B5503" t="s">
        <v>22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35</v>
      </c>
      <c r="B5504" t="s">
        <v>22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35</v>
      </c>
      <c r="B5505" t="s">
        <v>22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35</v>
      </c>
      <c r="B5506" t="s">
        <v>22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35</v>
      </c>
      <c r="B5507" t="s">
        <v>22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35</v>
      </c>
      <c r="B5508" t="s">
        <v>22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35</v>
      </c>
      <c r="B5509" t="s">
        <v>22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35</v>
      </c>
      <c r="B5510" t="s">
        <v>22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35</v>
      </c>
      <c r="B5511" t="s">
        <v>22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35</v>
      </c>
      <c r="B5512" t="s">
        <v>22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35</v>
      </c>
      <c r="B5513" t="s">
        <v>22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35</v>
      </c>
      <c r="B5514" t="s">
        <v>22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35</v>
      </c>
      <c r="B5515" t="s">
        <v>22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35</v>
      </c>
      <c r="B5516" t="s">
        <v>22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35</v>
      </c>
      <c r="B5517" t="s">
        <v>22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35</v>
      </c>
      <c r="B5518" t="s">
        <v>22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35</v>
      </c>
      <c r="B5519" t="s">
        <v>22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35</v>
      </c>
      <c r="B5520" t="s">
        <v>22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35</v>
      </c>
      <c r="B5521" t="s">
        <v>22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35</v>
      </c>
      <c r="B5522" t="s">
        <v>22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35</v>
      </c>
      <c r="B5523" t="s">
        <v>22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35</v>
      </c>
      <c r="B5524" t="s">
        <v>22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35</v>
      </c>
      <c r="B5525" t="s">
        <v>22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35</v>
      </c>
      <c r="B5526" t="s">
        <v>22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35</v>
      </c>
      <c r="B5527" t="s">
        <v>22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35</v>
      </c>
      <c r="B5528" t="s">
        <v>22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35</v>
      </c>
      <c r="B5529" t="s">
        <v>22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35</v>
      </c>
      <c r="B5530" t="s">
        <v>22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35</v>
      </c>
      <c r="B5531" t="s">
        <v>22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35</v>
      </c>
      <c r="B5532" t="s">
        <v>22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35</v>
      </c>
      <c r="B5533" t="s">
        <v>22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35</v>
      </c>
      <c r="B5534" t="s">
        <v>22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35</v>
      </c>
      <c r="B5535" t="s">
        <v>22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33</v>
      </c>
      <c r="B5536" t="s">
        <v>25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33</v>
      </c>
      <c r="B5537" t="s">
        <v>25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33</v>
      </c>
      <c r="B5538" t="s">
        <v>25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33</v>
      </c>
      <c r="B5539" t="s">
        <v>25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33</v>
      </c>
      <c r="B5540" t="s">
        <v>47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33</v>
      </c>
      <c r="B5541" t="s">
        <v>47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37</v>
      </c>
      <c r="B5542" t="s">
        <v>41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37</v>
      </c>
      <c r="B5543" t="s">
        <v>41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39</v>
      </c>
      <c r="B5544" t="s">
        <v>27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39</v>
      </c>
      <c r="B5545" t="s">
        <v>27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37</v>
      </c>
      <c r="B5546" t="s">
        <v>50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35</v>
      </c>
      <c r="B5547" t="s">
        <v>23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35</v>
      </c>
      <c r="B5548" t="s">
        <v>23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35</v>
      </c>
      <c r="B5549" t="s">
        <v>23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35</v>
      </c>
      <c r="B5550" t="s">
        <v>23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35</v>
      </c>
      <c r="B5551" t="s">
        <v>23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35</v>
      </c>
      <c r="B5552" t="s">
        <v>23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35</v>
      </c>
      <c r="B5553" t="s">
        <v>23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39</v>
      </c>
      <c r="B5554" t="s">
        <v>43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39</v>
      </c>
      <c r="B5555" t="s">
        <v>43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39</v>
      </c>
      <c r="B5556" t="s">
        <v>43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39</v>
      </c>
      <c r="B5557" t="s">
        <v>43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39</v>
      </c>
      <c r="B5558" t="s">
        <v>43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39</v>
      </c>
      <c r="B5559" t="s">
        <v>43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39</v>
      </c>
      <c r="B5560" t="s">
        <v>43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39</v>
      </c>
      <c r="B5561" t="s">
        <v>43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39</v>
      </c>
      <c r="B5562" t="s">
        <v>43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39</v>
      </c>
      <c r="B5563" t="s">
        <v>43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39</v>
      </c>
      <c r="B5564" t="s">
        <v>43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39</v>
      </c>
      <c r="B5565" t="s">
        <v>43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39</v>
      </c>
      <c r="B5566" t="s">
        <v>43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39</v>
      </c>
      <c r="B5567" t="s">
        <v>43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37</v>
      </c>
      <c r="B5568" t="s">
        <v>24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31</v>
      </c>
      <c r="B5569" t="s">
        <v>51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31</v>
      </c>
      <c r="B5570" t="s">
        <v>51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31</v>
      </c>
      <c r="B5571" t="s">
        <v>51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31</v>
      </c>
      <c r="B5572" t="s">
        <v>51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31</v>
      </c>
      <c r="B5573" t="s">
        <v>51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31</v>
      </c>
      <c r="B5574" t="s">
        <v>51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31</v>
      </c>
      <c r="B5575" t="s">
        <v>51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31</v>
      </c>
      <c r="B5576" t="s">
        <v>51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31</v>
      </c>
      <c r="B5577" t="s">
        <v>51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31</v>
      </c>
      <c r="B5578" t="s">
        <v>51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31</v>
      </c>
      <c r="B5579" t="s">
        <v>51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31</v>
      </c>
      <c r="B5580" t="s">
        <v>51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31</v>
      </c>
      <c r="B5581" t="s">
        <v>51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31</v>
      </c>
      <c r="B5582" t="s">
        <v>51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37</v>
      </c>
      <c r="B5583" t="s">
        <v>28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39</v>
      </c>
      <c r="B5584" t="s">
        <v>26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31</v>
      </c>
      <c r="B5585" t="s">
        <v>45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31</v>
      </c>
      <c r="B5586" t="s">
        <v>45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35</v>
      </c>
      <c r="B5587" t="s">
        <v>29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35</v>
      </c>
      <c r="B5588" t="s">
        <v>29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35</v>
      </c>
      <c r="B5589" t="s">
        <v>29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35</v>
      </c>
      <c r="B5590" t="s">
        <v>29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35</v>
      </c>
      <c r="B5591" t="s">
        <v>29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35</v>
      </c>
      <c r="B5592" t="s">
        <v>29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35</v>
      </c>
      <c r="B5593" t="s">
        <v>29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35</v>
      </c>
      <c r="B5594" t="s">
        <v>29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35</v>
      </c>
      <c r="B5595" t="s">
        <v>29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35</v>
      </c>
      <c r="B5596" t="s">
        <v>29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35</v>
      </c>
      <c r="B5597" t="s">
        <v>29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35</v>
      </c>
      <c r="B5598" t="s">
        <v>29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35</v>
      </c>
      <c r="B5599" t="s">
        <v>29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33</v>
      </c>
      <c r="B5600" t="s">
        <v>36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33</v>
      </c>
      <c r="B5601" t="s">
        <v>36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33</v>
      </c>
      <c r="B5602" t="s">
        <v>36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33</v>
      </c>
      <c r="B5603" t="s">
        <v>36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33</v>
      </c>
      <c r="B5604" t="s">
        <v>36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37</v>
      </c>
      <c r="B5605" t="s">
        <v>38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37</v>
      </c>
      <c r="B5606" t="s">
        <v>38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37</v>
      </c>
      <c r="B5607" t="s">
        <v>38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37</v>
      </c>
      <c r="B5608" t="s">
        <v>38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37</v>
      </c>
      <c r="B5609" t="s">
        <v>38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37</v>
      </c>
      <c r="B5610" t="s">
        <v>38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37</v>
      </c>
      <c r="B5611" t="s">
        <v>38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37</v>
      </c>
      <c r="B5612" t="s">
        <v>38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35</v>
      </c>
      <c r="B5613" t="s">
        <v>22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35</v>
      </c>
      <c r="B5614" t="s">
        <v>22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35</v>
      </c>
      <c r="B5615" t="s">
        <v>22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35</v>
      </c>
      <c r="B5616" t="s">
        <v>22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35</v>
      </c>
      <c r="B5617" t="s">
        <v>22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35</v>
      </c>
      <c r="B5618" t="s">
        <v>22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35</v>
      </c>
      <c r="B5619" t="s">
        <v>22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35</v>
      </c>
      <c r="B5620" t="s">
        <v>22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35</v>
      </c>
      <c r="B5621" t="s">
        <v>22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35</v>
      </c>
      <c r="B5622" t="s">
        <v>22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35</v>
      </c>
      <c r="B5623" t="s">
        <v>22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35</v>
      </c>
      <c r="B5624" t="s">
        <v>22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35</v>
      </c>
      <c r="B5625" t="s">
        <v>22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35</v>
      </c>
      <c r="B5626" t="s">
        <v>22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35</v>
      </c>
      <c r="B5627" t="s">
        <v>22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35</v>
      </c>
      <c r="B5628" t="s">
        <v>22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35</v>
      </c>
      <c r="B5629" t="s">
        <v>22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35</v>
      </c>
      <c r="B5630" t="s">
        <v>22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35</v>
      </c>
      <c r="B5631" t="s">
        <v>22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35</v>
      </c>
      <c r="B5632" t="s">
        <v>22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35</v>
      </c>
      <c r="B5633" t="s">
        <v>22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35</v>
      </c>
      <c r="B5634" t="s">
        <v>22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35</v>
      </c>
      <c r="B5635" t="s">
        <v>22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35</v>
      </c>
      <c r="B5636" t="s">
        <v>22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35</v>
      </c>
      <c r="B5637" t="s">
        <v>22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35</v>
      </c>
      <c r="B5638" t="s">
        <v>22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35</v>
      </c>
      <c r="B5639" t="s">
        <v>22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35</v>
      </c>
      <c r="B5640" t="s">
        <v>22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35</v>
      </c>
      <c r="B5641" t="s">
        <v>22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35</v>
      </c>
      <c r="B5642" t="s">
        <v>22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35</v>
      </c>
      <c r="B5643" t="s">
        <v>22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35</v>
      </c>
      <c r="B5644" t="s">
        <v>22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35</v>
      </c>
      <c r="B5645" t="s">
        <v>22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35</v>
      </c>
      <c r="B5646" t="s">
        <v>22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35</v>
      </c>
      <c r="B5647" t="s">
        <v>22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35</v>
      </c>
      <c r="B5648" t="s">
        <v>22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35</v>
      </c>
      <c r="B5649" t="s">
        <v>22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35</v>
      </c>
      <c r="B5650" t="s">
        <v>22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35</v>
      </c>
      <c r="B5651" t="s">
        <v>22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35</v>
      </c>
      <c r="B5652" t="s">
        <v>22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35</v>
      </c>
      <c r="B5653" t="s">
        <v>22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35</v>
      </c>
      <c r="B5654" t="s">
        <v>22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35</v>
      </c>
      <c r="B5655" t="s">
        <v>22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35</v>
      </c>
      <c r="B5656" t="s">
        <v>22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35</v>
      </c>
      <c r="B5657" t="s">
        <v>22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35</v>
      </c>
      <c r="B5658" t="s">
        <v>22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35</v>
      </c>
      <c r="B5659" t="s">
        <v>22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35</v>
      </c>
      <c r="B5660" t="s">
        <v>22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35</v>
      </c>
      <c r="B5661" t="s">
        <v>22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35</v>
      </c>
      <c r="B5662" t="s">
        <v>22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35</v>
      </c>
      <c r="B5663" t="s">
        <v>22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35</v>
      </c>
      <c r="B5664" t="s">
        <v>22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35</v>
      </c>
      <c r="B5665" t="s">
        <v>22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35</v>
      </c>
      <c r="B5666" t="s">
        <v>22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35</v>
      </c>
      <c r="B5667" t="s">
        <v>22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35</v>
      </c>
      <c r="B5668" t="s">
        <v>22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35</v>
      </c>
      <c r="B5669" t="s">
        <v>22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35</v>
      </c>
      <c r="B5670" t="s">
        <v>22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35</v>
      </c>
      <c r="B5671" t="s">
        <v>22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35</v>
      </c>
      <c r="B5672" t="s">
        <v>22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35</v>
      </c>
      <c r="B5673" t="s">
        <v>22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35</v>
      </c>
      <c r="B5674" t="s">
        <v>22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35</v>
      </c>
      <c r="B5675" t="s">
        <v>22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35</v>
      </c>
      <c r="B5676" t="s">
        <v>22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35</v>
      </c>
      <c r="B5677" t="s">
        <v>22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35</v>
      </c>
      <c r="B5678" t="s">
        <v>22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35</v>
      </c>
      <c r="B5679" t="s">
        <v>22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35</v>
      </c>
      <c r="B5680" t="s">
        <v>22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35</v>
      </c>
      <c r="B5681" t="s">
        <v>22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35</v>
      </c>
      <c r="B5682" t="s">
        <v>22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35</v>
      </c>
      <c r="B5683" t="s">
        <v>22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35</v>
      </c>
      <c r="B5684" t="s">
        <v>22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35</v>
      </c>
      <c r="B5685" t="s">
        <v>22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35</v>
      </c>
      <c r="B5686" t="s">
        <v>22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35</v>
      </c>
      <c r="B5687" t="s">
        <v>22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35</v>
      </c>
      <c r="B5688" t="s">
        <v>22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35</v>
      </c>
      <c r="B5689" t="s">
        <v>22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35</v>
      </c>
      <c r="B5690" t="s">
        <v>22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35</v>
      </c>
      <c r="B5691" t="s">
        <v>22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35</v>
      </c>
      <c r="B5692" t="s">
        <v>22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35</v>
      </c>
      <c r="B5693" t="s">
        <v>22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35</v>
      </c>
      <c r="B5694" t="s">
        <v>22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35</v>
      </c>
      <c r="B5695" t="s">
        <v>22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35</v>
      </c>
      <c r="B5696" t="s">
        <v>22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35</v>
      </c>
      <c r="B5697" t="s">
        <v>22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35</v>
      </c>
      <c r="B5698" t="s">
        <v>22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35</v>
      </c>
      <c r="B5699" t="s">
        <v>22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35</v>
      </c>
      <c r="B5700" t="s">
        <v>22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35</v>
      </c>
      <c r="B5701" t="s">
        <v>22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35</v>
      </c>
      <c r="B5702" t="s">
        <v>22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35</v>
      </c>
      <c r="B5703" t="s">
        <v>22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35</v>
      </c>
      <c r="B5704" t="s">
        <v>22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35</v>
      </c>
      <c r="B5705" t="s">
        <v>22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35</v>
      </c>
      <c r="B5706" t="s">
        <v>22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35</v>
      </c>
      <c r="B5707" t="s">
        <v>22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35</v>
      </c>
      <c r="B5708" t="s">
        <v>22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35</v>
      </c>
      <c r="B5709" t="s">
        <v>22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35</v>
      </c>
      <c r="B5710" t="s">
        <v>22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35</v>
      </c>
      <c r="B5711" t="s">
        <v>22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35</v>
      </c>
      <c r="B5712" t="s">
        <v>22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35</v>
      </c>
      <c r="B5713" t="s">
        <v>22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35</v>
      </c>
      <c r="B5714" t="s">
        <v>22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35</v>
      </c>
      <c r="B5715" t="s">
        <v>22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35</v>
      </c>
      <c r="B5716" t="s">
        <v>22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35</v>
      </c>
      <c r="B5717" t="s">
        <v>22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35</v>
      </c>
      <c r="B5718" t="s">
        <v>22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35</v>
      </c>
      <c r="B5719" t="s">
        <v>22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35</v>
      </c>
      <c r="B5720" t="s">
        <v>22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35</v>
      </c>
      <c r="B5721" t="s">
        <v>22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35</v>
      </c>
      <c r="B5722" t="s">
        <v>22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37</v>
      </c>
      <c r="B5723" t="s">
        <v>41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37</v>
      </c>
      <c r="B5724" t="s">
        <v>41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37</v>
      </c>
      <c r="B5725" t="s">
        <v>41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37</v>
      </c>
      <c r="B5726" t="s">
        <v>41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37</v>
      </c>
      <c r="B5727" t="s">
        <v>41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39</v>
      </c>
      <c r="B5728" t="s">
        <v>27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39</v>
      </c>
      <c r="B5729" t="s">
        <v>27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39</v>
      </c>
      <c r="B5730" t="s">
        <v>27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37</v>
      </c>
      <c r="B5731" t="s">
        <v>50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37</v>
      </c>
      <c r="B5732" t="s">
        <v>50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37</v>
      </c>
      <c r="B5733" t="s">
        <v>50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35</v>
      </c>
      <c r="B5734" t="s">
        <v>23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35</v>
      </c>
      <c r="B5735" t="s">
        <v>23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35</v>
      </c>
      <c r="B5736" t="s">
        <v>23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35</v>
      </c>
      <c r="B5737" t="s">
        <v>23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35</v>
      </c>
      <c r="B5738" t="s">
        <v>23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35</v>
      </c>
      <c r="B5739" t="s">
        <v>23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35</v>
      </c>
      <c r="B5740" t="s">
        <v>23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35</v>
      </c>
      <c r="B5741" t="s">
        <v>23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39</v>
      </c>
      <c r="B5742" t="s">
        <v>43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39</v>
      </c>
      <c r="B5743" t="s">
        <v>43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39</v>
      </c>
      <c r="B5744" t="s">
        <v>43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39</v>
      </c>
      <c r="B5745" t="s">
        <v>43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39</v>
      </c>
      <c r="B5746" t="s">
        <v>43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39</v>
      </c>
      <c r="B5747" t="s">
        <v>43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39</v>
      </c>
      <c r="B5748" t="s">
        <v>43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39</v>
      </c>
      <c r="B5749" t="s">
        <v>43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37</v>
      </c>
      <c r="B5750" t="s">
        <v>24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37</v>
      </c>
      <c r="B5751" t="s">
        <v>24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37</v>
      </c>
      <c r="B5752" t="s">
        <v>24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37</v>
      </c>
      <c r="B5753" t="s">
        <v>28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37</v>
      </c>
      <c r="B5754" t="s">
        <v>28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33</v>
      </c>
      <c r="B5755" t="s">
        <v>46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33</v>
      </c>
      <c r="B5756" t="s">
        <v>46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33</v>
      </c>
      <c r="B5757" t="s">
        <v>46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33</v>
      </c>
      <c r="B5758" t="s">
        <v>46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31</v>
      </c>
      <c r="B5759" t="s">
        <v>32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31</v>
      </c>
      <c r="B5760" t="s">
        <v>45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31</v>
      </c>
      <c r="B5761" t="s">
        <v>45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31</v>
      </c>
      <c r="B5762" t="s">
        <v>45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31</v>
      </c>
      <c r="B5763" t="s">
        <v>45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31</v>
      </c>
      <c r="B5764" t="s">
        <v>45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31</v>
      </c>
      <c r="B5765" t="s">
        <v>45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31</v>
      </c>
      <c r="B5766" t="s">
        <v>45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33</v>
      </c>
      <c r="B5767" t="s">
        <v>34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35</v>
      </c>
      <c r="B5768" t="s">
        <v>29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35</v>
      </c>
      <c r="B5769" t="s">
        <v>29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35</v>
      </c>
      <c r="B5770" t="s">
        <v>29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35</v>
      </c>
      <c r="B5771" t="s">
        <v>29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35</v>
      </c>
      <c r="B5772" t="s">
        <v>29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35</v>
      </c>
      <c r="B5773" t="s">
        <v>29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33</v>
      </c>
      <c r="B5774" t="s">
        <v>36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33</v>
      </c>
      <c r="B5775" t="s">
        <v>36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33</v>
      </c>
      <c r="B5776" t="s">
        <v>36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33</v>
      </c>
      <c r="B5777" t="s">
        <v>36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33</v>
      </c>
      <c r="B5778" t="s">
        <v>36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33</v>
      </c>
      <c r="B5779" t="s">
        <v>36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37</v>
      </c>
      <c r="B5780" t="s">
        <v>38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37</v>
      </c>
      <c r="B5781" t="s">
        <v>38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37</v>
      </c>
      <c r="B5782" t="s">
        <v>38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37</v>
      </c>
      <c r="B5783" t="s">
        <v>38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35</v>
      </c>
      <c r="B5784" t="s">
        <v>22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35</v>
      </c>
      <c r="B5785" t="s">
        <v>22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35</v>
      </c>
      <c r="B5786" t="s">
        <v>22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35</v>
      </c>
      <c r="B5787" t="s">
        <v>22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35</v>
      </c>
      <c r="B5788" t="s">
        <v>22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35</v>
      </c>
      <c r="B5789" t="s">
        <v>22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35</v>
      </c>
      <c r="B5790" t="s">
        <v>22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35</v>
      </c>
      <c r="B5791" t="s">
        <v>22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35</v>
      </c>
      <c r="B5792" t="s">
        <v>22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35</v>
      </c>
      <c r="B5793" t="s">
        <v>22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35</v>
      </c>
      <c r="B5794" t="s">
        <v>22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35</v>
      </c>
      <c r="B5795" t="s">
        <v>22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35</v>
      </c>
      <c r="B5796" t="s">
        <v>22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35</v>
      </c>
      <c r="B5797" t="s">
        <v>22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35</v>
      </c>
      <c r="B5798" t="s">
        <v>22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35</v>
      </c>
      <c r="B5799" t="s">
        <v>22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35</v>
      </c>
      <c r="B5800" t="s">
        <v>22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35</v>
      </c>
      <c r="B5801" t="s">
        <v>22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35</v>
      </c>
      <c r="B5802" t="s">
        <v>22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35</v>
      </c>
      <c r="B5803" t="s">
        <v>22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35</v>
      </c>
      <c r="B5804" t="s">
        <v>22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35</v>
      </c>
      <c r="B5805" t="s">
        <v>22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35</v>
      </c>
      <c r="B5806" t="s">
        <v>22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35</v>
      </c>
      <c r="B5807" t="s">
        <v>22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35</v>
      </c>
      <c r="B5808" t="s">
        <v>22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35</v>
      </c>
      <c r="B5809" t="s">
        <v>22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35</v>
      </c>
      <c r="B5810" t="s">
        <v>22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35</v>
      </c>
      <c r="B5811" t="s">
        <v>22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35</v>
      </c>
      <c r="B5812" t="s">
        <v>22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35</v>
      </c>
      <c r="B5813" t="s">
        <v>22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35</v>
      </c>
      <c r="B5814" t="s">
        <v>22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35</v>
      </c>
      <c r="B5815" t="s">
        <v>22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35</v>
      </c>
      <c r="B5816" t="s">
        <v>22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35</v>
      </c>
      <c r="B5817" t="s">
        <v>22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35</v>
      </c>
      <c r="B5818" t="s">
        <v>22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35</v>
      </c>
      <c r="B5819" t="s">
        <v>22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35</v>
      </c>
      <c r="B5820" t="s">
        <v>22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35</v>
      </c>
      <c r="B5821" t="s">
        <v>22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35</v>
      </c>
      <c r="B5822" t="s">
        <v>22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35</v>
      </c>
      <c r="B5823" t="s">
        <v>22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35</v>
      </c>
      <c r="B5824" t="s">
        <v>22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35</v>
      </c>
      <c r="B5825" t="s">
        <v>22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35</v>
      </c>
      <c r="B5826" t="s">
        <v>22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35</v>
      </c>
      <c r="B5827" t="s">
        <v>22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35</v>
      </c>
      <c r="B5828" t="s">
        <v>22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35</v>
      </c>
      <c r="B5829" t="s">
        <v>22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35</v>
      </c>
      <c r="B5830" t="s">
        <v>22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35</v>
      </c>
      <c r="B5831" t="s">
        <v>22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35</v>
      </c>
      <c r="B5832" t="s">
        <v>22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35</v>
      </c>
      <c r="B5833" t="s">
        <v>22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35</v>
      </c>
      <c r="B5834" t="s">
        <v>22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35</v>
      </c>
      <c r="B5835" t="s">
        <v>22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35</v>
      </c>
      <c r="B5836" t="s">
        <v>22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35</v>
      </c>
      <c r="B5837" t="s">
        <v>22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35</v>
      </c>
      <c r="B5838" t="s">
        <v>22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35</v>
      </c>
      <c r="B5839" t="s">
        <v>22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35</v>
      </c>
      <c r="B5840" t="s">
        <v>22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35</v>
      </c>
      <c r="B5841" t="s">
        <v>22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35</v>
      </c>
      <c r="B5842" t="s">
        <v>22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35</v>
      </c>
      <c r="B5843" t="s">
        <v>22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35</v>
      </c>
      <c r="B5844" t="s">
        <v>22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35</v>
      </c>
      <c r="B5845" t="s">
        <v>22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35</v>
      </c>
      <c r="B5846" t="s">
        <v>22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35</v>
      </c>
      <c r="B5847" t="s">
        <v>22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35</v>
      </c>
      <c r="B5848" t="s">
        <v>22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35</v>
      </c>
      <c r="B5849" t="s">
        <v>22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35</v>
      </c>
      <c r="B5850" t="s">
        <v>22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35</v>
      </c>
      <c r="B5851" t="s">
        <v>22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35</v>
      </c>
      <c r="B5852" t="s">
        <v>22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35</v>
      </c>
      <c r="B5853" t="s">
        <v>22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35</v>
      </c>
      <c r="B5854" t="s">
        <v>22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35</v>
      </c>
      <c r="B5855" t="s">
        <v>22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35</v>
      </c>
      <c r="B5856" t="s">
        <v>22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35</v>
      </c>
      <c r="B5857" t="s">
        <v>22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35</v>
      </c>
      <c r="B5858" t="s">
        <v>22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35</v>
      </c>
      <c r="B5859" t="s">
        <v>22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35</v>
      </c>
      <c r="B5860" t="s">
        <v>22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35</v>
      </c>
      <c r="B5861" t="s">
        <v>22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35</v>
      </c>
      <c r="B5862" t="s">
        <v>22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35</v>
      </c>
      <c r="B5863" t="s">
        <v>22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35</v>
      </c>
      <c r="B5864" t="s">
        <v>22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35</v>
      </c>
      <c r="B5865" t="s">
        <v>22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35</v>
      </c>
      <c r="B5866" t="s">
        <v>22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35</v>
      </c>
      <c r="B5867" t="s">
        <v>22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35</v>
      </c>
      <c r="B5868" t="s">
        <v>22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35</v>
      </c>
      <c r="B5869" t="s">
        <v>22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35</v>
      </c>
      <c r="B5870" t="s">
        <v>22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35</v>
      </c>
      <c r="B5871" t="s">
        <v>22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35</v>
      </c>
      <c r="B5872" t="s">
        <v>22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35</v>
      </c>
      <c r="B5873" t="s">
        <v>22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35</v>
      </c>
      <c r="B5874" t="s">
        <v>22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35</v>
      </c>
      <c r="B5875" t="s">
        <v>22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35</v>
      </c>
      <c r="B5876" t="s">
        <v>22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35</v>
      </c>
      <c r="B5877" t="s">
        <v>22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35</v>
      </c>
      <c r="B5878" t="s">
        <v>22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35</v>
      </c>
      <c r="B5879" t="s">
        <v>22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35</v>
      </c>
      <c r="B5880" t="s">
        <v>22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35</v>
      </c>
      <c r="B5881" t="s">
        <v>22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35</v>
      </c>
      <c r="B5882" t="s">
        <v>22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35</v>
      </c>
      <c r="B5883" t="s">
        <v>22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35</v>
      </c>
      <c r="B5884" t="s">
        <v>22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35</v>
      </c>
      <c r="B5885" t="s">
        <v>22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35</v>
      </c>
      <c r="B5886" t="s">
        <v>22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35</v>
      </c>
      <c r="B5887" t="s">
        <v>22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35</v>
      </c>
      <c r="B5888" t="s">
        <v>22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35</v>
      </c>
      <c r="B5889" t="s">
        <v>22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35</v>
      </c>
      <c r="B5890" t="s">
        <v>22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35</v>
      </c>
      <c r="B5891" t="s">
        <v>22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35</v>
      </c>
      <c r="B5892" t="s">
        <v>22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35</v>
      </c>
      <c r="B5893" t="s">
        <v>22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35</v>
      </c>
      <c r="B5894" t="s">
        <v>22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35</v>
      </c>
      <c r="B5895" t="s">
        <v>22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35</v>
      </c>
      <c r="B5896" t="s">
        <v>22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35</v>
      </c>
      <c r="B5897" t="s">
        <v>22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35</v>
      </c>
      <c r="B5898" t="s">
        <v>22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35</v>
      </c>
      <c r="B5899" t="s">
        <v>22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35</v>
      </c>
      <c r="B5900" t="s">
        <v>22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35</v>
      </c>
      <c r="B5901" t="s">
        <v>22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35</v>
      </c>
      <c r="B5902" t="s">
        <v>22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35</v>
      </c>
      <c r="B5903" t="s">
        <v>22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35</v>
      </c>
      <c r="B5904" t="s">
        <v>22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35</v>
      </c>
      <c r="B5905" t="s">
        <v>22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35</v>
      </c>
      <c r="B5906" t="s">
        <v>22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35</v>
      </c>
      <c r="B5907" t="s">
        <v>22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35</v>
      </c>
      <c r="B5908" t="s">
        <v>22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35</v>
      </c>
      <c r="B5909" t="s">
        <v>22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35</v>
      </c>
      <c r="B5910" t="s">
        <v>22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35</v>
      </c>
      <c r="B5911" t="s">
        <v>22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35</v>
      </c>
      <c r="B5912" t="s">
        <v>22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35</v>
      </c>
      <c r="B5913" t="s">
        <v>22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35</v>
      </c>
      <c r="B5914" t="s">
        <v>22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35</v>
      </c>
      <c r="B5915" t="s">
        <v>22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35</v>
      </c>
      <c r="B5916" t="s">
        <v>22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35</v>
      </c>
      <c r="B5917" t="s">
        <v>22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35</v>
      </c>
      <c r="B5918" t="s">
        <v>22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35</v>
      </c>
      <c r="B5919" t="s">
        <v>22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35</v>
      </c>
      <c r="B5920" t="s">
        <v>22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35</v>
      </c>
      <c r="B5921" t="s">
        <v>22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35</v>
      </c>
      <c r="B5922" t="s">
        <v>22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35</v>
      </c>
      <c r="B5923" t="s">
        <v>22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35</v>
      </c>
      <c r="B5924" t="s">
        <v>22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35</v>
      </c>
      <c r="B5925" t="s">
        <v>22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35</v>
      </c>
      <c r="B5926" t="s">
        <v>22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35</v>
      </c>
      <c r="B5927" t="s">
        <v>22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35</v>
      </c>
      <c r="B5928" t="s">
        <v>22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35</v>
      </c>
      <c r="B5929" t="s">
        <v>22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35</v>
      </c>
      <c r="B5930" t="s">
        <v>22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35</v>
      </c>
      <c r="B5931" t="s">
        <v>22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35</v>
      </c>
      <c r="B5932" t="s">
        <v>22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35</v>
      </c>
      <c r="B5933" t="s">
        <v>22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35</v>
      </c>
      <c r="B5934" t="s">
        <v>22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35</v>
      </c>
      <c r="B5935" t="s">
        <v>22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35</v>
      </c>
      <c r="B5936" t="s">
        <v>22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35</v>
      </c>
      <c r="B5937" t="s">
        <v>22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35</v>
      </c>
      <c r="B5938" t="s">
        <v>22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35</v>
      </c>
      <c r="B5939" t="s">
        <v>22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35</v>
      </c>
      <c r="B5940" t="s">
        <v>22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35</v>
      </c>
      <c r="B5941" t="s">
        <v>22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35</v>
      </c>
      <c r="B5942" t="s">
        <v>22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35</v>
      </c>
      <c r="B5943" t="s">
        <v>22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35</v>
      </c>
      <c r="B5944" t="s">
        <v>22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35</v>
      </c>
      <c r="B5945" t="s">
        <v>22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35</v>
      </c>
      <c r="B5946" t="s">
        <v>22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35</v>
      </c>
      <c r="B5947" t="s">
        <v>22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35</v>
      </c>
      <c r="B5948" t="s">
        <v>22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35</v>
      </c>
      <c r="B5949" t="s">
        <v>22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35</v>
      </c>
      <c r="B5950" t="s">
        <v>22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35</v>
      </c>
      <c r="B5951" t="s">
        <v>22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35</v>
      </c>
      <c r="B5952" t="s">
        <v>22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35</v>
      </c>
      <c r="B5953" t="s">
        <v>22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35</v>
      </c>
      <c r="B5954" t="s">
        <v>22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35</v>
      </c>
      <c r="B5955" t="s">
        <v>22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35</v>
      </c>
      <c r="B5956" t="s">
        <v>22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35</v>
      </c>
      <c r="B5957" t="s">
        <v>22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35</v>
      </c>
      <c r="B5958" t="s">
        <v>22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35</v>
      </c>
      <c r="B5959" t="s">
        <v>22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35</v>
      </c>
      <c r="B5960" t="s">
        <v>22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35</v>
      </c>
      <c r="B5961" t="s">
        <v>22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35</v>
      </c>
      <c r="B5962" t="s">
        <v>22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35</v>
      </c>
      <c r="B5963" t="s">
        <v>22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35</v>
      </c>
      <c r="B5964" t="s">
        <v>22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35</v>
      </c>
      <c r="B5965" t="s">
        <v>22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35</v>
      </c>
      <c r="B5966" t="s">
        <v>22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35</v>
      </c>
      <c r="B5967" t="s">
        <v>22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35</v>
      </c>
      <c r="B5968" t="s">
        <v>22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35</v>
      </c>
      <c r="B5969" t="s">
        <v>22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35</v>
      </c>
      <c r="B5970" t="s">
        <v>22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35</v>
      </c>
      <c r="B5971" t="s">
        <v>22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35</v>
      </c>
      <c r="B5972" t="s">
        <v>22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35</v>
      </c>
      <c r="B5973" t="s">
        <v>22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35</v>
      </c>
      <c r="B5974" t="s">
        <v>22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35</v>
      </c>
      <c r="B5975" t="s">
        <v>22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35</v>
      </c>
      <c r="B5976" t="s">
        <v>22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35</v>
      </c>
      <c r="B5977" t="s">
        <v>22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35</v>
      </c>
      <c r="B5978" t="s">
        <v>22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35</v>
      </c>
      <c r="B5979" t="s">
        <v>22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35</v>
      </c>
      <c r="B5980" t="s">
        <v>22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35</v>
      </c>
      <c r="B5981" t="s">
        <v>22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35</v>
      </c>
      <c r="B5982" t="s">
        <v>22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35</v>
      </c>
      <c r="B5983" t="s">
        <v>22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35</v>
      </c>
      <c r="B5984" t="s">
        <v>22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35</v>
      </c>
      <c r="B5985" t="s">
        <v>22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35</v>
      </c>
      <c r="B5986" t="s">
        <v>22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35</v>
      </c>
      <c r="B5987" t="s">
        <v>22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35</v>
      </c>
      <c r="B5988" t="s">
        <v>22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35</v>
      </c>
      <c r="B5989" t="s">
        <v>22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35</v>
      </c>
      <c r="B5990" t="s">
        <v>22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35</v>
      </c>
      <c r="B5991" t="s">
        <v>22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35</v>
      </c>
      <c r="B5992" t="s">
        <v>22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35</v>
      </c>
      <c r="B5993" t="s">
        <v>22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35</v>
      </c>
      <c r="B5994" t="s">
        <v>22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35</v>
      </c>
      <c r="B5995" t="s">
        <v>22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35</v>
      </c>
      <c r="B5996" t="s">
        <v>22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35</v>
      </c>
      <c r="B5997" t="s">
        <v>22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35</v>
      </c>
      <c r="B5998" t="s">
        <v>22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35</v>
      </c>
      <c r="B5999" t="s">
        <v>22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35</v>
      </c>
      <c r="B6000" t="s">
        <v>22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35</v>
      </c>
      <c r="B6001" t="s">
        <v>22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35</v>
      </c>
      <c r="B6002" t="s">
        <v>22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35</v>
      </c>
      <c r="B6003" t="s">
        <v>22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35</v>
      </c>
      <c r="B6004" t="s">
        <v>22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35</v>
      </c>
      <c r="B6005" t="s">
        <v>22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35</v>
      </c>
      <c r="B6006" t="s">
        <v>22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35</v>
      </c>
      <c r="B6007" t="s">
        <v>22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35</v>
      </c>
      <c r="B6008" t="s">
        <v>22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35</v>
      </c>
      <c r="B6009" t="s">
        <v>22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35</v>
      </c>
      <c r="B6010" t="s">
        <v>22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35</v>
      </c>
      <c r="B6011" t="s">
        <v>22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35</v>
      </c>
      <c r="B6012" t="s">
        <v>22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35</v>
      </c>
      <c r="B6013" t="s">
        <v>22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35</v>
      </c>
      <c r="B6014" t="s">
        <v>22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35</v>
      </c>
      <c r="B6015" t="s">
        <v>22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35</v>
      </c>
      <c r="B6016" t="s">
        <v>22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35</v>
      </c>
      <c r="B6017" t="s">
        <v>22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35</v>
      </c>
      <c r="B6018" t="s">
        <v>22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35</v>
      </c>
      <c r="B6019" t="s">
        <v>22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35</v>
      </c>
      <c r="B6020" t="s">
        <v>22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35</v>
      </c>
      <c r="B6021" t="s">
        <v>22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35</v>
      </c>
      <c r="B6022" t="s">
        <v>22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35</v>
      </c>
      <c r="B6023" t="s">
        <v>22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35</v>
      </c>
      <c r="B6024" t="s">
        <v>22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39</v>
      </c>
      <c r="B6025" t="s">
        <v>40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39</v>
      </c>
      <c r="B6026" t="s">
        <v>40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39</v>
      </c>
      <c r="B6027" t="s">
        <v>40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39</v>
      </c>
      <c r="B6028" t="s">
        <v>40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33</v>
      </c>
      <c r="B6029" t="s">
        <v>25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37</v>
      </c>
      <c r="B6030" t="s">
        <v>41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37</v>
      </c>
      <c r="B6031" t="s">
        <v>41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37</v>
      </c>
      <c r="B6032" t="s">
        <v>41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39</v>
      </c>
      <c r="B6033" t="s">
        <v>27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39</v>
      </c>
      <c r="B6034" t="s">
        <v>27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39</v>
      </c>
      <c r="B6035" t="s">
        <v>27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39</v>
      </c>
      <c r="B6036" t="s">
        <v>27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39</v>
      </c>
      <c r="B6037" t="s">
        <v>27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39</v>
      </c>
      <c r="B6038" t="s">
        <v>27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39</v>
      </c>
      <c r="B6039" t="s">
        <v>27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39</v>
      </c>
      <c r="B6040" t="s">
        <v>27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39</v>
      </c>
      <c r="B6041" t="s">
        <v>27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39</v>
      </c>
      <c r="B6042" t="s">
        <v>27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39</v>
      </c>
      <c r="B6043" t="s">
        <v>27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39</v>
      </c>
      <c r="B6044" t="s">
        <v>27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39</v>
      </c>
      <c r="B6045" t="s">
        <v>27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39</v>
      </c>
      <c r="B6046" t="s">
        <v>27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39</v>
      </c>
      <c r="B6047" t="s">
        <v>27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39</v>
      </c>
      <c r="B6048" t="s">
        <v>27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39</v>
      </c>
      <c r="B6049" t="s">
        <v>27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39</v>
      </c>
      <c r="B6050" t="s">
        <v>27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39</v>
      </c>
      <c r="B6051" t="s">
        <v>27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39</v>
      </c>
      <c r="B6052" t="s">
        <v>27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39</v>
      </c>
      <c r="B6053" t="s">
        <v>27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39</v>
      </c>
      <c r="B6054" t="s">
        <v>27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39</v>
      </c>
      <c r="B6055" t="s">
        <v>27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39</v>
      </c>
      <c r="B6056" t="s">
        <v>27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39</v>
      </c>
      <c r="B6057" t="s">
        <v>27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39</v>
      </c>
      <c r="B6058" t="s">
        <v>27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39</v>
      </c>
      <c r="B6059" t="s">
        <v>27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39</v>
      </c>
      <c r="B6060" t="s">
        <v>27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39</v>
      </c>
      <c r="B6061" t="s">
        <v>27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39</v>
      </c>
      <c r="B6062" t="s">
        <v>27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39</v>
      </c>
      <c r="B6063" t="s">
        <v>27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39</v>
      </c>
      <c r="B6064" t="s">
        <v>27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39</v>
      </c>
      <c r="B6065" t="s">
        <v>27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39</v>
      </c>
      <c r="B6066" t="s">
        <v>27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31</v>
      </c>
      <c r="B6067" t="s">
        <v>42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31</v>
      </c>
      <c r="B6068" t="s">
        <v>42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31</v>
      </c>
      <c r="B6069" t="s">
        <v>42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31</v>
      </c>
      <c r="B6070" t="s">
        <v>42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37</v>
      </c>
      <c r="B6071" t="s">
        <v>52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35</v>
      </c>
      <c r="B6072" t="s">
        <v>23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35</v>
      </c>
      <c r="B6073" t="s">
        <v>23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35</v>
      </c>
      <c r="B6074" t="s">
        <v>23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35</v>
      </c>
      <c r="B6075" t="s">
        <v>23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35</v>
      </c>
      <c r="B6076" t="s">
        <v>23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35</v>
      </c>
      <c r="B6077" t="s">
        <v>23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35</v>
      </c>
      <c r="B6078" t="s">
        <v>23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39</v>
      </c>
      <c r="B6079" t="s">
        <v>43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39</v>
      </c>
      <c r="B6080" t="s">
        <v>43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39</v>
      </c>
      <c r="B6081" t="s">
        <v>43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39</v>
      </c>
      <c r="B6082" t="s">
        <v>43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39</v>
      </c>
      <c r="B6083" t="s">
        <v>43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39</v>
      </c>
      <c r="B6084" t="s">
        <v>43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39</v>
      </c>
      <c r="B6085" t="s">
        <v>43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39</v>
      </c>
      <c r="B6086" t="s">
        <v>43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39</v>
      </c>
      <c r="B6087" t="s">
        <v>43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39</v>
      </c>
      <c r="B6088" t="s">
        <v>43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39</v>
      </c>
      <c r="B6089" t="s">
        <v>43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39</v>
      </c>
      <c r="B6090" t="s">
        <v>43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39</v>
      </c>
      <c r="B6091" t="s">
        <v>43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39</v>
      </c>
      <c r="B6092" t="s">
        <v>43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39</v>
      </c>
      <c r="B6093" t="s">
        <v>43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39</v>
      </c>
      <c r="B6094" t="s">
        <v>43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39</v>
      </c>
      <c r="B6095" t="s">
        <v>43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39</v>
      </c>
      <c r="B6096" t="s">
        <v>43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39</v>
      </c>
      <c r="B6097" t="s">
        <v>43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39</v>
      </c>
      <c r="B6098" t="s">
        <v>43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39</v>
      </c>
      <c r="B6099" t="s">
        <v>43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39</v>
      </c>
      <c r="B6100" t="s">
        <v>43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39</v>
      </c>
      <c r="B6101" t="s">
        <v>43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39</v>
      </c>
      <c r="B6102" t="s">
        <v>43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39</v>
      </c>
      <c r="B6103" t="s">
        <v>43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39</v>
      </c>
      <c r="B6104" t="s">
        <v>43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39</v>
      </c>
      <c r="B6105" t="s">
        <v>43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39</v>
      </c>
      <c r="B6106" t="s">
        <v>43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39</v>
      </c>
      <c r="B6107" t="s">
        <v>43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39</v>
      </c>
      <c r="B6108" t="s">
        <v>43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39</v>
      </c>
      <c r="B6109" t="s">
        <v>43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39</v>
      </c>
      <c r="B6110" t="s">
        <v>43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39</v>
      </c>
      <c r="B6111" t="s">
        <v>43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39</v>
      </c>
      <c r="B6112" t="s">
        <v>43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39</v>
      </c>
      <c r="B6113" t="s">
        <v>43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39</v>
      </c>
      <c r="B6114" t="s">
        <v>43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39</v>
      </c>
      <c r="B6115" t="s">
        <v>43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39</v>
      </c>
      <c r="B6116" t="s">
        <v>43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39</v>
      </c>
      <c r="B6117" t="s">
        <v>43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39</v>
      </c>
      <c r="B6118" t="s">
        <v>43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39</v>
      </c>
      <c r="B6119" t="s">
        <v>43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39</v>
      </c>
      <c r="B6120" t="s">
        <v>43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37</v>
      </c>
      <c r="B6121" t="s">
        <v>24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37</v>
      </c>
      <c r="B6122" t="s">
        <v>24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37</v>
      </c>
      <c r="B6123" t="s">
        <v>24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37</v>
      </c>
      <c r="B6124" t="s">
        <v>24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37</v>
      </c>
      <c r="B6125" t="s">
        <v>24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37</v>
      </c>
      <c r="B6126" t="s">
        <v>24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37</v>
      </c>
      <c r="B6127" t="s">
        <v>24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37</v>
      </c>
      <c r="B6128" t="s">
        <v>24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37</v>
      </c>
      <c r="B6129" t="s">
        <v>24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37</v>
      </c>
      <c r="B6130" t="s">
        <v>24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37</v>
      </c>
      <c r="B6131" t="s">
        <v>24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37</v>
      </c>
      <c r="B6132" t="s">
        <v>24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31</v>
      </c>
      <c r="B6133" t="s">
        <v>44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31</v>
      </c>
      <c r="B6134" t="s">
        <v>44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31</v>
      </c>
      <c r="B6135" t="s">
        <v>44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31</v>
      </c>
      <c r="B6136" t="s">
        <v>44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31</v>
      </c>
      <c r="B6137" t="s">
        <v>44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31</v>
      </c>
      <c r="B6138" t="s">
        <v>44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31</v>
      </c>
      <c r="B6139" t="s">
        <v>44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31</v>
      </c>
      <c r="B6140" t="s">
        <v>44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31</v>
      </c>
      <c r="B6141" t="s">
        <v>44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37</v>
      </c>
      <c r="B6142" t="s">
        <v>28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37</v>
      </c>
      <c r="B6143" t="s">
        <v>28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37</v>
      </c>
      <c r="B6144" t="s">
        <v>28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37</v>
      </c>
      <c r="B6145" t="s">
        <v>28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37</v>
      </c>
      <c r="B6146" t="s">
        <v>28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37</v>
      </c>
      <c r="B6147" t="s">
        <v>28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37</v>
      </c>
      <c r="B6148" t="s">
        <v>28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39</v>
      </c>
      <c r="B6149" t="s">
        <v>26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39</v>
      </c>
      <c r="B6150" t="s">
        <v>26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39</v>
      </c>
      <c r="B6151" t="s">
        <v>26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39</v>
      </c>
      <c r="B6152" t="s">
        <v>26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31</v>
      </c>
      <c r="B6153" t="s">
        <v>32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31</v>
      </c>
      <c r="B6154" t="s">
        <v>32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31</v>
      </c>
      <c r="B6155" t="s">
        <v>32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33</v>
      </c>
      <c r="B6156" t="s">
        <v>34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33</v>
      </c>
      <c r="B6157" t="s">
        <v>34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35</v>
      </c>
      <c r="B6158" t="s">
        <v>29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35</v>
      </c>
      <c r="B6159" t="s">
        <v>29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37</v>
      </c>
      <c r="B6160" t="s">
        <v>38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37</v>
      </c>
      <c r="B6161" t="s">
        <v>38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37</v>
      </c>
      <c r="B6162" t="s">
        <v>38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35</v>
      </c>
      <c r="B6163" t="s">
        <v>22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35</v>
      </c>
      <c r="B6164" t="s">
        <v>22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35</v>
      </c>
      <c r="B6165" t="s">
        <v>22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35</v>
      </c>
      <c r="B6166" t="s">
        <v>22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35</v>
      </c>
      <c r="B6167" t="s">
        <v>22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35</v>
      </c>
      <c r="B6168" t="s">
        <v>22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35</v>
      </c>
      <c r="B6169" t="s">
        <v>22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35</v>
      </c>
      <c r="B6170" t="s">
        <v>22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35</v>
      </c>
      <c r="B6171" t="s">
        <v>22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35</v>
      </c>
      <c r="B6172" t="s">
        <v>22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35</v>
      </c>
      <c r="B6173" t="s">
        <v>22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35</v>
      </c>
      <c r="B6174" t="s">
        <v>22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35</v>
      </c>
      <c r="B6175" t="s">
        <v>22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35</v>
      </c>
      <c r="B6176" t="s">
        <v>22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35</v>
      </c>
      <c r="B6177" t="s">
        <v>22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35</v>
      </c>
      <c r="B6178" t="s">
        <v>22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35</v>
      </c>
      <c r="B6179" t="s">
        <v>22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35</v>
      </c>
      <c r="B6180" t="s">
        <v>22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35</v>
      </c>
      <c r="B6181" t="s">
        <v>22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35</v>
      </c>
      <c r="B6182" t="s">
        <v>22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35</v>
      </c>
      <c r="B6183" t="s">
        <v>22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35</v>
      </c>
      <c r="B6184" t="s">
        <v>22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35</v>
      </c>
      <c r="B6185" t="s">
        <v>22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35</v>
      </c>
      <c r="B6186" t="s">
        <v>22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35</v>
      </c>
      <c r="B6187" t="s">
        <v>22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35</v>
      </c>
      <c r="B6188" t="s">
        <v>22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35</v>
      </c>
      <c r="B6189" t="s">
        <v>22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35</v>
      </c>
      <c r="B6190" t="s">
        <v>22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35</v>
      </c>
      <c r="B6191" t="s">
        <v>22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35</v>
      </c>
      <c r="B6192" t="s">
        <v>22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35</v>
      </c>
      <c r="B6193" t="s">
        <v>22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35</v>
      </c>
      <c r="B6194" t="s">
        <v>22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35</v>
      </c>
      <c r="B6195" t="s">
        <v>22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35</v>
      </c>
      <c r="B6196" t="s">
        <v>22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35</v>
      </c>
      <c r="B6197" t="s">
        <v>22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35</v>
      </c>
      <c r="B6198" t="s">
        <v>22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35</v>
      </c>
      <c r="B6199" t="s">
        <v>22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35</v>
      </c>
      <c r="B6200" t="s">
        <v>22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35</v>
      </c>
      <c r="B6201" t="s">
        <v>22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35</v>
      </c>
      <c r="B6202" t="s">
        <v>22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35</v>
      </c>
      <c r="B6203" t="s">
        <v>22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35</v>
      </c>
      <c r="B6204" t="s">
        <v>22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35</v>
      </c>
      <c r="B6205" t="s">
        <v>22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35</v>
      </c>
      <c r="B6206" t="s">
        <v>22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35</v>
      </c>
      <c r="B6207" t="s">
        <v>22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35</v>
      </c>
      <c r="B6208" t="s">
        <v>22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35</v>
      </c>
      <c r="B6209" t="s">
        <v>22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35</v>
      </c>
      <c r="B6210" t="s">
        <v>22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35</v>
      </c>
      <c r="B6211" t="s">
        <v>22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35</v>
      </c>
      <c r="B6212" t="s">
        <v>22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35</v>
      </c>
      <c r="B6213" t="s">
        <v>22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35</v>
      </c>
      <c r="B6214" t="s">
        <v>22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35</v>
      </c>
      <c r="B6215" t="s">
        <v>22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35</v>
      </c>
      <c r="B6216" t="s">
        <v>22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35</v>
      </c>
      <c r="B6217" t="s">
        <v>22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35</v>
      </c>
      <c r="B6218" t="s">
        <v>22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35</v>
      </c>
      <c r="B6219" t="s">
        <v>22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35</v>
      </c>
      <c r="B6220" t="s">
        <v>22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35</v>
      </c>
      <c r="B6221" t="s">
        <v>22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35</v>
      </c>
      <c r="B6222" t="s">
        <v>22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35</v>
      </c>
      <c r="B6223" t="s">
        <v>22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35</v>
      </c>
      <c r="B6224" t="s">
        <v>22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35</v>
      </c>
      <c r="B6225" t="s">
        <v>22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35</v>
      </c>
      <c r="B6226" t="s">
        <v>22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35</v>
      </c>
      <c r="B6227" t="s">
        <v>22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35</v>
      </c>
      <c r="B6228" t="s">
        <v>22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35</v>
      </c>
      <c r="B6229" t="s">
        <v>22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35</v>
      </c>
      <c r="B6230" t="s">
        <v>22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35</v>
      </c>
      <c r="B6231" t="s">
        <v>22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35</v>
      </c>
      <c r="B6232" t="s">
        <v>22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35</v>
      </c>
      <c r="B6233" t="s">
        <v>22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35</v>
      </c>
      <c r="B6234" t="s">
        <v>22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35</v>
      </c>
      <c r="B6235" t="s">
        <v>22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35</v>
      </c>
      <c r="B6236" t="s">
        <v>22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35</v>
      </c>
      <c r="B6237" t="s">
        <v>22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35</v>
      </c>
      <c r="B6238" t="s">
        <v>22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35</v>
      </c>
      <c r="B6239" t="s">
        <v>22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35</v>
      </c>
      <c r="B6240" t="s">
        <v>22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35</v>
      </c>
      <c r="B6241" t="s">
        <v>22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35</v>
      </c>
      <c r="B6242" t="s">
        <v>22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35</v>
      </c>
      <c r="B6243" t="s">
        <v>22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35</v>
      </c>
      <c r="B6244" t="s">
        <v>22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35</v>
      </c>
      <c r="B6245" t="s">
        <v>22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35</v>
      </c>
      <c r="B6246" t="s">
        <v>22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35</v>
      </c>
      <c r="B6247" t="s">
        <v>22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35</v>
      </c>
      <c r="B6248" t="s">
        <v>22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35</v>
      </c>
      <c r="B6249" t="s">
        <v>22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35</v>
      </c>
      <c r="B6250" t="s">
        <v>22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35</v>
      </c>
      <c r="B6251" t="s">
        <v>22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35</v>
      </c>
      <c r="B6252" t="s">
        <v>22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35</v>
      </c>
      <c r="B6253" t="s">
        <v>22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35</v>
      </c>
      <c r="B6254" t="s">
        <v>22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35</v>
      </c>
      <c r="B6255" t="s">
        <v>22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35</v>
      </c>
      <c r="B6256" t="s">
        <v>22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35</v>
      </c>
      <c r="B6257" t="s">
        <v>22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35</v>
      </c>
      <c r="B6258" t="s">
        <v>22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35</v>
      </c>
      <c r="B6259" t="s">
        <v>22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35</v>
      </c>
      <c r="B6260" t="s">
        <v>22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35</v>
      </c>
      <c r="B6261" t="s">
        <v>22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35</v>
      </c>
      <c r="B6262" t="s">
        <v>22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35</v>
      </c>
      <c r="B6263" t="s">
        <v>22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35</v>
      </c>
      <c r="B6264" t="s">
        <v>22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35</v>
      </c>
      <c r="B6265" t="s">
        <v>22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35</v>
      </c>
      <c r="B6266" t="s">
        <v>22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35</v>
      </c>
      <c r="B6267" t="s">
        <v>22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35</v>
      </c>
      <c r="B6268" t="s">
        <v>22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35</v>
      </c>
      <c r="B6269" t="s">
        <v>22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35</v>
      </c>
      <c r="B6270" t="s">
        <v>22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35</v>
      </c>
      <c r="B6271" t="s">
        <v>22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35</v>
      </c>
      <c r="B6272" t="s">
        <v>22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35</v>
      </c>
      <c r="B6273" t="s">
        <v>22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35</v>
      </c>
      <c r="B6274" t="s">
        <v>22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35</v>
      </c>
      <c r="B6275" t="s">
        <v>22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35</v>
      </c>
      <c r="B6276" t="s">
        <v>22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35</v>
      </c>
      <c r="B6277" t="s">
        <v>22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35</v>
      </c>
      <c r="B6278" t="s">
        <v>22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35</v>
      </c>
      <c r="B6279" t="s">
        <v>22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35</v>
      </c>
      <c r="B6280" t="s">
        <v>22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35</v>
      </c>
      <c r="B6281" t="s">
        <v>22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35</v>
      </c>
      <c r="B6282" t="s">
        <v>22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35</v>
      </c>
      <c r="B6283" t="s">
        <v>22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35</v>
      </c>
      <c r="B6284" t="s">
        <v>22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35</v>
      </c>
      <c r="B6285" t="s">
        <v>22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35</v>
      </c>
      <c r="B6286" t="s">
        <v>22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35</v>
      </c>
      <c r="B6287" t="s">
        <v>22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35</v>
      </c>
      <c r="B6288" t="s">
        <v>22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35</v>
      </c>
      <c r="B6289" t="s">
        <v>22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35</v>
      </c>
      <c r="B6290" t="s">
        <v>22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35</v>
      </c>
      <c r="B6291" t="s">
        <v>22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35</v>
      </c>
      <c r="B6292" t="s">
        <v>22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35</v>
      </c>
      <c r="B6293" t="s">
        <v>22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35</v>
      </c>
      <c r="B6294" t="s">
        <v>22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35</v>
      </c>
      <c r="B6295" t="s">
        <v>22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35</v>
      </c>
      <c r="B6296" t="s">
        <v>22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35</v>
      </c>
      <c r="B6297" t="s">
        <v>22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35</v>
      </c>
      <c r="B6298" t="s">
        <v>22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35</v>
      </c>
      <c r="B6299" t="s">
        <v>22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35</v>
      </c>
      <c r="B6300" t="s">
        <v>22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35</v>
      </c>
      <c r="B6301" t="s">
        <v>22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35</v>
      </c>
      <c r="B6302" t="s">
        <v>22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35</v>
      </c>
      <c r="B6303" t="s">
        <v>22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35</v>
      </c>
      <c r="B6304" t="s">
        <v>22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35</v>
      </c>
      <c r="B6305" t="s">
        <v>22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35</v>
      </c>
      <c r="B6306" t="s">
        <v>22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35</v>
      </c>
      <c r="B6307" t="s">
        <v>22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35</v>
      </c>
      <c r="B6308" t="s">
        <v>22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35</v>
      </c>
      <c r="B6309" t="s">
        <v>22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35</v>
      </c>
      <c r="B6310" t="s">
        <v>22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35</v>
      </c>
      <c r="B6311" t="s">
        <v>22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35</v>
      </c>
      <c r="B6312" t="s">
        <v>22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35</v>
      </c>
      <c r="B6313" t="s">
        <v>22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35</v>
      </c>
      <c r="B6314" t="s">
        <v>22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35</v>
      </c>
      <c r="B6315" t="s">
        <v>22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35</v>
      </c>
      <c r="B6316" t="s">
        <v>22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35</v>
      </c>
      <c r="B6317" t="s">
        <v>22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35</v>
      </c>
      <c r="B6318" t="s">
        <v>22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35</v>
      </c>
      <c r="B6319" t="s">
        <v>22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35</v>
      </c>
      <c r="B6320" t="s">
        <v>22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35</v>
      </c>
      <c r="B6321" t="s">
        <v>22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35</v>
      </c>
      <c r="B6322" t="s">
        <v>22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35</v>
      </c>
      <c r="B6323" t="s">
        <v>22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35</v>
      </c>
      <c r="B6324" t="s">
        <v>22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35</v>
      </c>
      <c r="B6325" t="s">
        <v>22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35</v>
      </c>
      <c r="B6326" t="s">
        <v>22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35</v>
      </c>
      <c r="B6327" t="s">
        <v>22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35</v>
      </c>
      <c r="B6328" t="s">
        <v>22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35</v>
      </c>
      <c r="B6329" t="s">
        <v>22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35</v>
      </c>
      <c r="B6330" t="s">
        <v>22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35</v>
      </c>
      <c r="B6331" t="s">
        <v>22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35</v>
      </c>
      <c r="B6332" t="s">
        <v>22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35</v>
      </c>
      <c r="B6333" t="s">
        <v>22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35</v>
      </c>
      <c r="B6334" t="s">
        <v>22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35</v>
      </c>
      <c r="B6335" t="s">
        <v>22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35</v>
      </c>
      <c r="B6336" t="s">
        <v>22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35</v>
      </c>
      <c r="B6337" t="s">
        <v>22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35</v>
      </c>
      <c r="B6338" t="s">
        <v>22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35</v>
      </c>
      <c r="B6339" t="s">
        <v>22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35</v>
      </c>
      <c r="B6340" t="s">
        <v>22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35</v>
      </c>
      <c r="B6341" t="s">
        <v>22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35</v>
      </c>
      <c r="B6342" t="s">
        <v>22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35</v>
      </c>
      <c r="B6343" t="s">
        <v>22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35</v>
      </c>
      <c r="B6344" t="s">
        <v>22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35</v>
      </c>
      <c r="B6345" t="s">
        <v>22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35</v>
      </c>
      <c r="B6346" t="s">
        <v>22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35</v>
      </c>
      <c r="B6347" t="s">
        <v>22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35</v>
      </c>
      <c r="B6348" t="s">
        <v>22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35</v>
      </c>
      <c r="B6349" t="s">
        <v>22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35</v>
      </c>
      <c r="B6350" t="s">
        <v>22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35</v>
      </c>
      <c r="B6351" t="s">
        <v>22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35</v>
      </c>
      <c r="B6352" t="s">
        <v>22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35</v>
      </c>
      <c r="B6353" t="s">
        <v>22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35</v>
      </c>
      <c r="B6354" t="s">
        <v>22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35</v>
      </c>
      <c r="B6355" t="s">
        <v>22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35</v>
      </c>
      <c r="B6356" t="s">
        <v>22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35</v>
      </c>
      <c r="B6357" t="s">
        <v>22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35</v>
      </c>
      <c r="B6358" t="s">
        <v>22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35</v>
      </c>
      <c r="B6359" t="s">
        <v>22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35</v>
      </c>
      <c r="B6360" t="s">
        <v>22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35</v>
      </c>
      <c r="B6361" t="s">
        <v>22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35</v>
      </c>
      <c r="B6362" t="s">
        <v>22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35</v>
      </c>
      <c r="B6363" t="s">
        <v>22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35</v>
      </c>
      <c r="B6364" t="s">
        <v>22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35</v>
      </c>
      <c r="B6365" t="s">
        <v>22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35</v>
      </c>
      <c r="B6366" t="s">
        <v>22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35</v>
      </c>
      <c r="B6367" t="s">
        <v>22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35</v>
      </c>
      <c r="B6368" t="s">
        <v>22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35</v>
      </c>
      <c r="B6369" t="s">
        <v>22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35</v>
      </c>
      <c r="B6370" t="s">
        <v>22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35</v>
      </c>
      <c r="B6371" t="s">
        <v>22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35</v>
      </c>
      <c r="B6372" t="s">
        <v>22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35</v>
      </c>
      <c r="B6373" t="s">
        <v>22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35</v>
      </c>
      <c r="B6374" t="s">
        <v>22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35</v>
      </c>
      <c r="B6375" t="s">
        <v>22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35</v>
      </c>
      <c r="B6376" t="s">
        <v>22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35</v>
      </c>
      <c r="B6377" t="s">
        <v>22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35</v>
      </c>
      <c r="B6378" t="s">
        <v>22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35</v>
      </c>
      <c r="B6379" t="s">
        <v>22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35</v>
      </c>
      <c r="B6380" t="s">
        <v>22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35</v>
      </c>
      <c r="B6381" t="s">
        <v>22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35</v>
      </c>
      <c r="B6382" t="s">
        <v>22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35</v>
      </c>
      <c r="B6383" t="s">
        <v>22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35</v>
      </c>
      <c r="B6384" t="s">
        <v>22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35</v>
      </c>
      <c r="B6385" t="s">
        <v>22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35</v>
      </c>
      <c r="B6386" t="s">
        <v>22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35</v>
      </c>
      <c r="B6387" t="s">
        <v>22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35</v>
      </c>
      <c r="B6388" t="s">
        <v>22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35</v>
      </c>
      <c r="B6389" t="s">
        <v>22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35</v>
      </c>
      <c r="B6390" t="s">
        <v>22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35</v>
      </c>
      <c r="B6391" t="s">
        <v>22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35</v>
      </c>
      <c r="B6392" t="s">
        <v>22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35</v>
      </c>
      <c r="B6393" t="s">
        <v>22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39</v>
      </c>
      <c r="B6394" t="s">
        <v>40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37</v>
      </c>
      <c r="B6395" t="s">
        <v>41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37</v>
      </c>
      <c r="B6396" t="s">
        <v>41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37</v>
      </c>
      <c r="B6397" t="s">
        <v>41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37</v>
      </c>
      <c r="B6398" t="s">
        <v>41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37</v>
      </c>
      <c r="B6399" t="s">
        <v>41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37</v>
      </c>
      <c r="B6400" t="s">
        <v>41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37</v>
      </c>
      <c r="B6401" t="s">
        <v>41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37</v>
      </c>
      <c r="B6402" t="s">
        <v>41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37</v>
      </c>
      <c r="B6403" t="s">
        <v>41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37</v>
      </c>
      <c r="B6404" t="s">
        <v>41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37</v>
      </c>
      <c r="B6405" t="s">
        <v>41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37</v>
      </c>
      <c r="B6406" t="s">
        <v>41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37</v>
      </c>
      <c r="B6407" t="s">
        <v>41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37</v>
      </c>
      <c r="B6408" t="s">
        <v>41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37</v>
      </c>
      <c r="B6409" t="s">
        <v>41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37</v>
      </c>
      <c r="B6410" t="s">
        <v>41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37</v>
      </c>
      <c r="B6411" t="s">
        <v>41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37</v>
      </c>
      <c r="B6412" t="s">
        <v>41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37</v>
      </c>
      <c r="B6413" t="s">
        <v>41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37</v>
      </c>
      <c r="B6414" t="s">
        <v>41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37</v>
      </c>
      <c r="B6415" t="s">
        <v>41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31</v>
      </c>
      <c r="B6416" t="s">
        <v>53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31</v>
      </c>
      <c r="B6417" t="s">
        <v>53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31</v>
      </c>
      <c r="B6418" t="s">
        <v>53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31</v>
      </c>
      <c r="B6419" t="s">
        <v>53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31</v>
      </c>
      <c r="B6420" t="s">
        <v>53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54</v>
      </c>
      <c r="B6421" t="s">
        <v>53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39</v>
      </c>
      <c r="B6422" t="s">
        <v>27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39</v>
      </c>
      <c r="B6423" t="s">
        <v>27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39</v>
      </c>
      <c r="B6424" t="s">
        <v>27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39</v>
      </c>
      <c r="B6425" t="s">
        <v>27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39</v>
      </c>
      <c r="B6426" t="s">
        <v>27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39</v>
      </c>
      <c r="B6427" t="s">
        <v>27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39</v>
      </c>
      <c r="B6428" t="s">
        <v>27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39</v>
      </c>
      <c r="B6429" t="s">
        <v>27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39</v>
      </c>
      <c r="B6430" t="s">
        <v>27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39</v>
      </c>
      <c r="B6431" t="s">
        <v>27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39</v>
      </c>
      <c r="B6432" t="s">
        <v>27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39</v>
      </c>
      <c r="B6433" t="s">
        <v>27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39</v>
      </c>
      <c r="B6434" t="s">
        <v>27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39</v>
      </c>
      <c r="B6435" t="s">
        <v>27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39</v>
      </c>
      <c r="B6436" t="s">
        <v>27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39</v>
      </c>
      <c r="B6437" t="s">
        <v>27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37</v>
      </c>
      <c r="B6438" t="s">
        <v>52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37</v>
      </c>
      <c r="B6439" t="s">
        <v>52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37</v>
      </c>
      <c r="B6440" t="s">
        <v>52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35</v>
      </c>
      <c r="B6441" t="s">
        <v>23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35</v>
      </c>
      <c r="B6442" t="s">
        <v>23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35</v>
      </c>
      <c r="B6443" t="s">
        <v>23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35</v>
      </c>
      <c r="B6444" t="s">
        <v>23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39</v>
      </c>
      <c r="B6445" t="s">
        <v>43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39</v>
      </c>
      <c r="B6446" t="s">
        <v>43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39</v>
      </c>
      <c r="B6447" t="s">
        <v>43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39</v>
      </c>
      <c r="B6448" t="s">
        <v>43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39</v>
      </c>
      <c r="B6449" t="s">
        <v>43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39</v>
      </c>
      <c r="B6450" t="s">
        <v>43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39</v>
      </c>
      <c r="B6451" t="s">
        <v>43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39</v>
      </c>
      <c r="B6452" t="s">
        <v>43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39</v>
      </c>
      <c r="B6453" t="s">
        <v>43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39</v>
      </c>
      <c r="B6454" t="s">
        <v>43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39</v>
      </c>
      <c r="B6455" t="s">
        <v>43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39</v>
      </c>
      <c r="B6456" t="s">
        <v>43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39</v>
      </c>
      <c r="B6457" t="s">
        <v>43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39</v>
      </c>
      <c r="B6458" t="s">
        <v>43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39</v>
      </c>
      <c r="B6459" t="s">
        <v>43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39</v>
      </c>
      <c r="B6460" t="s">
        <v>43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39</v>
      </c>
      <c r="B6461" t="s">
        <v>43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39</v>
      </c>
      <c r="B6462" t="s">
        <v>43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39</v>
      </c>
      <c r="B6463" t="s">
        <v>43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39</v>
      </c>
      <c r="B6464" t="s">
        <v>43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39</v>
      </c>
      <c r="B6465" t="s">
        <v>43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37</v>
      </c>
      <c r="B6466" t="s">
        <v>24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37</v>
      </c>
      <c r="B6467" t="s">
        <v>24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37</v>
      </c>
      <c r="B6468" t="s">
        <v>24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37</v>
      </c>
      <c r="B6469" t="s">
        <v>24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37</v>
      </c>
      <c r="B6470" t="s">
        <v>28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33</v>
      </c>
      <c r="B6471" t="s">
        <v>46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33</v>
      </c>
      <c r="B6472" t="s">
        <v>46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33</v>
      </c>
      <c r="B6473" t="s">
        <v>46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33</v>
      </c>
      <c r="B6474" t="s">
        <v>46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33</v>
      </c>
      <c r="B6475" t="s">
        <v>46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33</v>
      </c>
      <c r="B6476" t="s">
        <v>46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33</v>
      </c>
      <c r="B6477" t="s">
        <v>46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33</v>
      </c>
      <c r="B6478" t="s">
        <v>46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33</v>
      </c>
      <c r="B6479" t="s">
        <v>46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33</v>
      </c>
      <c r="B6480" t="s">
        <v>46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33</v>
      </c>
      <c r="B6481" t="s">
        <v>46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33</v>
      </c>
      <c r="B6482" t="s">
        <v>46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33</v>
      </c>
      <c r="B6483" t="s">
        <v>46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31</v>
      </c>
      <c r="B6484" t="s">
        <v>32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31</v>
      </c>
      <c r="B6485" t="s">
        <v>32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31</v>
      </c>
      <c r="B6486" t="s">
        <v>32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31</v>
      </c>
      <c r="B6487" t="s">
        <v>32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31</v>
      </c>
      <c r="B6488" t="s">
        <v>32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31</v>
      </c>
      <c r="B6489" t="s">
        <v>32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31</v>
      </c>
      <c r="B6490" t="s">
        <v>32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31</v>
      </c>
      <c r="B6491" t="s">
        <v>32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31</v>
      </c>
      <c r="B6492" t="s">
        <v>32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55</v>
      </c>
      <c r="B6493" t="s">
        <v>56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33</v>
      </c>
      <c r="B6494" t="s">
        <v>34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33</v>
      </c>
      <c r="B6495" t="s">
        <v>34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33</v>
      </c>
      <c r="B6496" t="s">
        <v>34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33</v>
      </c>
      <c r="B6497" t="s">
        <v>34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33</v>
      </c>
      <c r="B6498" t="s">
        <v>34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35</v>
      </c>
      <c r="B6499" t="s">
        <v>29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35</v>
      </c>
      <c r="B6500" t="s">
        <v>29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35</v>
      </c>
      <c r="B6501" t="s">
        <v>29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35</v>
      </c>
      <c r="B6502" t="s">
        <v>29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35</v>
      </c>
      <c r="B6503" t="s">
        <v>29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35</v>
      </c>
      <c r="B6504" t="s">
        <v>29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35</v>
      </c>
      <c r="B6505" t="s">
        <v>29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35</v>
      </c>
      <c r="B6506" t="s">
        <v>29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35</v>
      </c>
      <c r="B6507" t="s">
        <v>29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35</v>
      </c>
      <c r="B6508" t="s">
        <v>29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35</v>
      </c>
      <c r="B6509" t="s">
        <v>29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35</v>
      </c>
      <c r="B6510" t="s">
        <v>29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35</v>
      </c>
      <c r="B6511" t="s">
        <v>29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35</v>
      </c>
      <c r="B6512" t="s">
        <v>29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35</v>
      </c>
      <c r="B6513" t="s">
        <v>29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35</v>
      </c>
      <c r="B6514" t="s">
        <v>29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35</v>
      </c>
      <c r="B6515" t="s">
        <v>29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35</v>
      </c>
      <c r="B6516" t="s">
        <v>29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35</v>
      </c>
      <c r="B6517" t="s">
        <v>29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37</v>
      </c>
      <c r="B6518" t="s">
        <v>38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37</v>
      </c>
      <c r="B6519" t="s">
        <v>38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37</v>
      </c>
      <c r="B6520" t="s">
        <v>38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37</v>
      </c>
      <c r="B6521" t="s">
        <v>38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37</v>
      </c>
      <c r="B6522" t="s">
        <v>38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37</v>
      </c>
      <c r="B6523" t="s">
        <v>38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37</v>
      </c>
      <c r="B6524" t="s">
        <v>38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37</v>
      </c>
      <c r="B6525" t="s">
        <v>38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37</v>
      </c>
      <c r="B6526" t="s">
        <v>38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37</v>
      </c>
      <c r="B6527" t="s">
        <v>38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37</v>
      </c>
      <c r="B6528" t="s">
        <v>38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37</v>
      </c>
      <c r="B6529" t="s">
        <v>38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37</v>
      </c>
      <c r="B6530" t="s">
        <v>38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37</v>
      </c>
      <c r="B6531" t="s">
        <v>38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37</v>
      </c>
      <c r="B6532" t="s">
        <v>38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37</v>
      </c>
      <c r="B6533" t="s">
        <v>38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37</v>
      </c>
      <c r="B6534" t="s">
        <v>38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37</v>
      </c>
      <c r="B6535" t="s">
        <v>38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35</v>
      </c>
      <c r="B6536" t="s">
        <v>22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35</v>
      </c>
      <c r="B6537" t="s">
        <v>22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35</v>
      </c>
      <c r="B6538" t="s">
        <v>22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35</v>
      </c>
      <c r="B6539" t="s">
        <v>22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35</v>
      </c>
      <c r="B6540" t="s">
        <v>22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35</v>
      </c>
      <c r="B6541" t="s">
        <v>22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35</v>
      </c>
      <c r="B6542" t="s">
        <v>22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35</v>
      </c>
      <c r="B6543" t="s">
        <v>22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35</v>
      </c>
      <c r="B6544" t="s">
        <v>22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35</v>
      </c>
      <c r="B6545" t="s">
        <v>22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35</v>
      </c>
      <c r="B6546" t="s">
        <v>22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35</v>
      </c>
      <c r="B6547" t="s">
        <v>22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35</v>
      </c>
      <c r="B6548" t="s">
        <v>22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35</v>
      </c>
      <c r="B6549" t="s">
        <v>22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35</v>
      </c>
      <c r="B6550" t="s">
        <v>22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35</v>
      </c>
      <c r="B6551" t="s">
        <v>22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35</v>
      </c>
      <c r="B6552" t="s">
        <v>22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35</v>
      </c>
      <c r="B6553" t="s">
        <v>22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35</v>
      </c>
      <c r="B6554" t="s">
        <v>22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35</v>
      </c>
      <c r="B6555" t="s">
        <v>22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35</v>
      </c>
      <c r="B6556" t="s">
        <v>22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35</v>
      </c>
      <c r="B6557" t="s">
        <v>22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35</v>
      </c>
      <c r="B6558" t="s">
        <v>22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35</v>
      </c>
      <c r="B6559" t="s">
        <v>22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35</v>
      </c>
      <c r="B6560" t="s">
        <v>22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35</v>
      </c>
      <c r="B6561" t="s">
        <v>22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35</v>
      </c>
      <c r="B6562" t="s">
        <v>22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35</v>
      </c>
      <c r="B6563" t="s">
        <v>22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35</v>
      </c>
      <c r="B6564" t="s">
        <v>22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35</v>
      </c>
      <c r="B6565" t="s">
        <v>22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35</v>
      </c>
      <c r="B6566" t="s">
        <v>22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35</v>
      </c>
      <c r="B6567" t="s">
        <v>22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35</v>
      </c>
      <c r="B6568" t="s">
        <v>22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35</v>
      </c>
      <c r="B6569" t="s">
        <v>22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35</v>
      </c>
      <c r="B6570" t="s">
        <v>22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35</v>
      </c>
      <c r="B6571" t="s">
        <v>22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35</v>
      </c>
      <c r="B6572" t="s">
        <v>22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35</v>
      </c>
      <c r="B6573" t="s">
        <v>22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35</v>
      </c>
      <c r="B6574" t="s">
        <v>22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35</v>
      </c>
      <c r="B6575" t="s">
        <v>22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35</v>
      </c>
      <c r="B6576" t="s">
        <v>22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35</v>
      </c>
      <c r="B6577" t="s">
        <v>22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35</v>
      </c>
      <c r="B6578" t="s">
        <v>22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35</v>
      </c>
      <c r="B6579" t="s">
        <v>22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35</v>
      </c>
      <c r="B6580" t="s">
        <v>22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35</v>
      </c>
      <c r="B6581" t="s">
        <v>22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35</v>
      </c>
      <c r="B6582" t="s">
        <v>22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35</v>
      </c>
      <c r="B6583" t="s">
        <v>22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35</v>
      </c>
      <c r="B6584" t="s">
        <v>22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35</v>
      </c>
      <c r="B6585" t="s">
        <v>22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35</v>
      </c>
      <c r="B6586" t="s">
        <v>22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35</v>
      </c>
      <c r="B6587" t="s">
        <v>22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35</v>
      </c>
      <c r="B6588" t="s">
        <v>22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35</v>
      </c>
      <c r="B6589" t="s">
        <v>22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35</v>
      </c>
      <c r="B6590" t="s">
        <v>22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35</v>
      </c>
      <c r="B6591" t="s">
        <v>22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35</v>
      </c>
      <c r="B6592" t="s">
        <v>22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35</v>
      </c>
      <c r="B6593" t="s">
        <v>22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35</v>
      </c>
      <c r="B6594" t="s">
        <v>22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35</v>
      </c>
      <c r="B6595" t="s">
        <v>22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35</v>
      </c>
      <c r="B6596" t="s">
        <v>22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35</v>
      </c>
      <c r="B6597" t="s">
        <v>22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35</v>
      </c>
      <c r="B6598" t="s">
        <v>22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35</v>
      </c>
      <c r="B6599" t="s">
        <v>22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35</v>
      </c>
      <c r="B6600" t="s">
        <v>22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35</v>
      </c>
      <c r="B6601" t="s">
        <v>22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35</v>
      </c>
      <c r="B6602" t="s">
        <v>22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35</v>
      </c>
      <c r="B6603" t="s">
        <v>22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35</v>
      </c>
      <c r="B6604" t="s">
        <v>22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35</v>
      </c>
      <c r="B6605" t="s">
        <v>22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35</v>
      </c>
      <c r="B6606" t="s">
        <v>22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35</v>
      </c>
      <c r="B6607" t="s">
        <v>22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35</v>
      </c>
      <c r="B6608" t="s">
        <v>22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35</v>
      </c>
      <c r="B6609" t="s">
        <v>22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35</v>
      </c>
      <c r="B6610" t="s">
        <v>22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35</v>
      </c>
      <c r="B6611" t="s">
        <v>22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35</v>
      </c>
      <c r="B6612" t="s">
        <v>22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35</v>
      </c>
      <c r="B6613" t="s">
        <v>22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35</v>
      </c>
      <c r="B6614" t="s">
        <v>22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35</v>
      </c>
      <c r="B6615" t="s">
        <v>22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35</v>
      </c>
      <c r="B6616" t="s">
        <v>22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35</v>
      </c>
      <c r="B6617" t="s">
        <v>22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35</v>
      </c>
      <c r="B6618" t="s">
        <v>22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35</v>
      </c>
      <c r="B6619" t="s">
        <v>22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35</v>
      </c>
      <c r="B6620" t="s">
        <v>22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35</v>
      </c>
      <c r="B6621" t="s">
        <v>22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35</v>
      </c>
      <c r="B6622" t="s">
        <v>22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35</v>
      </c>
      <c r="B6623" t="s">
        <v>22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35</v>
      </c>
      <c r="B6624" t="s">
        <v>22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35</v>
      </c>
      <c r="B6625" t="s">
        <v>22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35</v>
      </c>
      <c r="B6626" t="s">
        <v>22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35</v>
      </c>
      <c r="B6627" t="s">
        <v>22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35</v>
      </c>
      <c r="B6628" t="s">
        <v>22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35</v>
      </c>
      <c r="B6629" t="s">
        <v>22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35</v>
      </c>
      <c r="B6630" t="s">
        <v>22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35</v>
      </c>
      <c r="B6631" t="s">
        <v>22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35</v>
      </c>
      <c r="B6632" t="s">
        <v>22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35</v>
      </c>
      <c r="B6633" t="s">
        <v>22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35</v>
      </c>
      <c r="B6634" t="s">
        <v>22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35</v>
      </c>
      <c r="B6635" t="s">
        <v>22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35</v>
      </c>
      <c r="B6636" t="s">
        <v>22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35</v>
      </c>
      <c r="B6637" t="s">
        <v>22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35</v>
      </c>
      <c r="B6638" t="s">
        <v>22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35</v>
      </c>
      <c r="B6639" t="s">
        <v>22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35</v>
      </c>
      <c r="B6640" t="s">
        <v>22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35</v>
      </c>
      <c r="B6641" t="s">
        <v>22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35</v>
      </c>
      <c r="B6642" t="s">
        <v>22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35</v>
      </c>
      <c r="B6643" t="s">
        <v>22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35</v>
      </c>
      <c r="B6644" t="s">
        <v>22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35</v>
      </c>
      <c r="B6645" t="s">
        <v>22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35</v>
      </c>
      <c r="B6646" t="s">
        <v>22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35</v>
      </c>
      <c r="B6647" t="s">
        <v>22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35</v>
      </c>
      <c r="B6648" t="s">
        <v>22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35</v>
      </c>
      <c r="B6649" t="s">
        <v>22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35</v>
      </c>
      <c r="B6650" t="s">
        <v>22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35</v>
      </c>
      <c r="B6651" t="s">
        <v>22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35</v>
      </c>
      <c r="B6652" t="s">
        <v>22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35</v>
      </c>
      <c r="B6653" t="s">
        <v>22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35</v>
      </c>
      <c r="B6654" t="s">
        <v>22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35</v>
      </c>
      <c r="B6655" t="s">
        <v>22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35</v>
      </c>
      <c r="B6656" t="s">
        <v>22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35</v>
      </c>
      <c r="B6657" t="s">
        <v>22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35</v>
      </c>
      <c r="B6658" t="s">
        <v>22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35</v>
      </c>
      <c r="B6659" t="s">
        <v>22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35</v>
      </c>
      <c r="B6660" t="s">
        <v>22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35</v>
      </c>
      <c r="B6661" t="s">
        <v>22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35</v>
      </c>
      <c r="B6662" t="s">
        <v>22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35</v>
      </c>
      <c r="B6663" t="s">
        <v>22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35</v>
      </c>
      <c r="B6664" t="s">
        <v>22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35</v>
      </c>
      <c r="B6665" t="s">
        <v>22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35</v>
      </c>
      <c r="B6666" t="s">
        <v>22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35</v>
      </c>
      <c r="B6667" t="s">
        <v>22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35</v>
      </c>
      <c r="B6668" t="s">
        <v>22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35</v>
      </c>
      <c r="B6669" t="s">
        <v>22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35</v>
      </c>
      <c r="B6670" t="s">
        <v>22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35</v>
      </c>
      <c r="B6671" t="s">
        <v>22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35</v>
      </c>
      <c r="B6672" t="s">
        <v>22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35</v>
      </c>
      <c r="B6673" t="s">
        <v>22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35</v>
      </c>
      <c r="B6674" t="s">
        <v>22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35</v>
      </c>
      <c r="B6675" t="s">
        <v>22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35</v>
      </c>
      <c r="B6676" t="s">
        <v>22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35</v>
      </c>
      <c r="B6677" t="s">
        <v>22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35</v>
      </c>
      <c r="B6678" t="s">
        <v>22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35</v>
      </c>
      <c r="B6679" t="s">
        <v>22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35</v>
      </c>
      <c r="B6680" t="s">
        <v>22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35</v>
      </c>
      <c r="B6681" t="s">
        <v>22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35</v>
      </c>
      <c r="B6682" t="s">
        <v>22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35</v>
      </c>
      <c r="B6683" t="s">
        <v>22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35</v>
      </c>
      <c r="B6684" t="s">
        <v>22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35</v>
      </c>
      <c r="B6685" t="s">
        <v>22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35</v>
      </c>
      <c r="B6686" t="s">
        <v>22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35</v>
      </c>
      <c r="B6687" t="s">
        <v>22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35</v>
      </c>
      <c r="B6688" t="s">
        <v>22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35</v>
      </c>
      <c r="B6689" t="s">
        <v>22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35</v>
      </c>
      <c r="B6690" t="s">
        <v>22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35</v>
      </c>
      <c r="B6691" t="s">
        <v>22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35</v>
      </c>
      <c r="B6692" t="s">
        <v>22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35</v>
      </c>
      <c r="B6693" t="s">
        <v>22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35</v>
      </c>
      <c r="B6694" t="s">
        <v>22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35</v>
      </c>
      <c r="B6695" t="s">
        <v>22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35</v>
      </c>
      <c r="B6696" t="s">
        <v>22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35</v>
      </c>
      <c r="B6697" t="s">
        <v>22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35</v>
      </c>
      <c r="B6698" t="s">
        <v>22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35</v>
      </c>
      <c r="B6699" t="s">
        <v>22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35</v>
      </c>
      <c r="B6700" t="s">
        <v>22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35</v>
      </c>
      <c r="B6701" t="s">
        <v>22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35</v>
      </c>
      <c r="B6702" t="s">
        <v>22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35</v>
      </c>
      <c r="B6703" t="s">
        <v>22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35</v>
      </c>
      <c r="B6704" t="s">
        <v>22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35</v>
      </c>
      <c r="B6705" t="s">
        <v>22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35</v>
      </c>
      <c r="B6706" t="s">
        <v>22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35</v>
      </c>
      <c r="B6707" t="s">
        <v>22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35</v>
      </c>
      <c r="B6708" t="s">
        <v>22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35</v>
      </c>
      <c r="B6709" t="s">
        <v>22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35</v>
      </c>
      <c r="B6710" t="s">
        <v>22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35</v>
      </c>
      <c r="B6711" t="s">
        <v>22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35</v>
      </c>
      <c r="B6712" t="s">
        <v>22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35</v>
      </c>
      <c r="B6713" t="s">
        <v>22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35</v>
      </c>
      <c r="B6714" t="s">
        <v>22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35</v>
      </c>
      <c r="B6715" t="s">
        <v>22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35</v>
      </c>
      <c r="B6716" t="s">
        <v>22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35</v>
      </c>
      <c r="B6717" t="s">
        <v>22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35</v>
      </c>
      <c r="B6718" t="s">
        <v>22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39</v>
      </c>
      <c r="B6719" t="s">
        <v>40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39</v>
      </c>
      <c r="B6720" t="s">
        <v>40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39</v>
      </c>
      <c r="B6721" t="s">
        <v>40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39</v>
      </c>
      <c r="B6722" t="s">
        <v>40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39</v>
      </c>
      <c r="B6723" t="s">
        <v>40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33</v>
      </c>
      <c r="B6724" t="s">
        <v>25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33</v>
      </c>
      <c r="B6725" t="s">
        <v>25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37</v>
      </c>
      <c r="B6726" t="s">
        <v>41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37</v>
      </c>
      <c r="B6727" t="s">
        <v>41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37</v>
      </c>
      <c r="B6728" t="s">
        <v>41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37</v>
      </c>
      <c r="B6729" t="s">
        <v>41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37</v>
      </c>
      <c r="B6730" t="s">
        <v>41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37</v>
      </c>
      <c r="B6731" t="s">
        <v>41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37</v>
      </c>
      <c r="B6732" t="s">
        <v>41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31</v>
      </c>
      <c r="B6733" t="s">
        <v>53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31</v>
      </c>
      <c r="B6734" t="s">
        <v>53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31</v>
      </c>
      <c r="B6735" t="s">
        <v>53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31</v>
      </c>
      <c r="B6736" t="s">
        <v>53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31</v>
      </c>
      <c r="B6737" t="s">
        <v>53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31</v>
      </c>
      <c r="B6738" t="s">
        <v>53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31</v>
      </c>
      <c r="B6739" t="s">
        <v>42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37</v>
      </c>
      <c r="B6740" t="s">
        <v>52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37</v>
      </c>
      <c r="B6741" t="s">
        <v>52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37</v>
      </c>
      <c r="B6742" t="s">
        <v>52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37</v>
      </c>
      <c r="B6743" t="s">
        <v>52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37</v>
      </c>
      <c r="B6744" t="s">
        <v>52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37</v>
      </c>
      <c r="B6745" t="s">
        <v>52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37</v>
      </c>
      <c r="B6746" t="s">
        <v>52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37</v>
      </c>
      <c r="B6747" t="s">
        <v>52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35</v>
      </c>
      <c r="B6748" t="s">
        <v>23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35</v>
      </c>
      <c r="B6749" t="s">
        <v>23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35</v>
      </c>
      <c r="B6750" t="s">
        <v>23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35</v>
      </c>
      <c r="B6751" t="s">
        <v>23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35</v>
      </c>
      <c r="B6752" t="s">
        <v>23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35</v>
      </c>
      <c r="B6753" t="s">
        <v>23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35</v>
      </c>
      <c r="B6754" t="s">
        <v>23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35</v>
      </c>
      <c r="B6755" t="s">
        <v>23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35</v>
      </c>
      <c r="B6756" t="s">
        <v>23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35</v>
      </c>
      <c r="B6757" t="s">
        <v>23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35</v>
      </c>
      <c r="B6758" t="s">
        <v>23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35</v>
      </c>
      <c r="B6759" t="s">
        <v>23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35</v>
      </c>
      <c r="B6760" t="s">
        <v>23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35</v>
      </c>
      <c r="B6761" t="s">
        <v>23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35</v>
      </c>
      <c r="B6762" t="s">
        <v>23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35</v>
      </c>
      <c r="B6763" t="s">
        <v>23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39</v>
      </c>
      <c r="B6764" t="s">
        <v>43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39</v>
      </c>
      <c r="B6765" t="s">
        <v>43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39</v>
      </c>
      <c r="B6766" t="s">
        <v>43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39</v>
      </c>
      <c r="B6767" t="s">
        <v>43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39</v>
      </c>
      <c r="B6768" t="s">
        <v>43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39</v>
      </c>
      <c r="B6769" t="s">
        <v>43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39</v>
      </c>
      <c r="B6770" t="s">
        <v>43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39</v>
      </c>
      <c r="B6771" t="s">
        <v>43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39</v>
      </c>
      <c r="B6772" t="s">
        <v>43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39</v>
      </c>
      <c r="B6773" t="s">
        <v>43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39</v>
      </c>
      <c r="B6774" t="s">
        <v>43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39</v>
      </c>
      <c r="B6775" t="s">
        <v>43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39</v>
      </c>
      <c r="B6776" t="s">
        <v>43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39</v>
      </c>
      <c r="B6777" t="s">
        <v>43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39</v>
      </c>
      <c r="B6778" t="s">
        <v>43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39</v>
      </c>
      <c r="B6779" t="s">
        <v>43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37</v>
      </c>
      <c r="B6780" t="s">
        <v>24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37</v>
      </c>
      <c r="B6781" t="s">
        <v>24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37</v>
      </c>
      <c r="B6782" t="s">
        <v>24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37</v>
      </c>
      <c r="B6783" t="s">
        <v>24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37</v>
      </c>
      <c r="B6784" t="s">
        <v>24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37</v>
      </c>
      <c r="B6785" t="s">
        <v>24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37</v>
      </c>
      <c r="B6786" t="s">
        <v>24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37</v>
      </c>
      <c r="B6787" t="s">
        <v>24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37</v>
      </c>
      <c r="B6788" t="s">
        <v>28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39</v>
      </c>
      <c r="B6789" t="s">
        <v>26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33</v>
      </c>
      <c r="B6790" t="s">
        <v>46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31</v>
      </c>
      <c r="B6791" t="s">
        <v>32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31</v>
      </c>
      <c r="B6792" t="s">
        <v>32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31</v>
      </c>
      <c r="B6793" t="s">
        <v>32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31</v>
      </c>
      <c r="B6794" t="s">
        <v>45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31</v>
      </c>
      <c r="B6795" t="s">
        <v>45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35</v>
      </c>
      <c r="B6796" t="s">
        <v>29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35</v>
      </c>
      <c r="B6797" t="s">
        <v>29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35</v>
      </c>
      <c r="B6798" t="s">
        <v>29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33</v>
      </c>
      <c r="B6799" t="s">
        <v>34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33</v>
      </c>
      <c r="B6800" t="s">
        <v>34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33</v>
      </c>
      <c r="B6801" t="s">
        <v>34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37</v>
      </c>
      <c r="B6802" t="s">
        <v>38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37</v>
      </c>
      <c r="B6803" t="s">
        <v>38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37</v>
      </c>
      <c r="B6804" t="s">
        <v>38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37</v>
      </c>
      <c r="B6805" t="s">
        <v>38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37</v>
      </c>
      <c r="B6806" t="s">
        <v>38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35</v>
      </c>
      <c r="B6807" t="s">
        <v>22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35</v>
      </c>
      <c r="B6808" t="s">
        <v>22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35</v>
      </c>
      <c r="B6809" t="s">
        <v>22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35</v>
      </c>
      <c r="B6810" t="s">
        <v>22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35</v>
      </c>
      <c r="B6811" t="s">
        <v>22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35</v>
      </c>
      <c r="B6812" t="s">
        <v>22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35</v>
      </c>
      <c r="B6813" t="s">
        <v>22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35</v>
      </c>
      <c r="B6814" t="s">
        <v>22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35</v>
      </c>
      <c r="B6815" t="s">
        <v>22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35</v>
      </c>
      <c r="B6816" t="s">
        <v>22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35</v>
      </c>
      <c r="B6817" t="s">
        <v>22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35</v>
      </c>
      <c r="B6818" t="s">
        <v>22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35</v>
      </c>
      <c r="B6819" t="s">
        <v>22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35</v>
      </c>
      <c r="B6820" t="s">
        <v>22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35</v>
      </c>
      <c r="B6821" t="s">
        <v>22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35</v>
      </c>
      <c r="B6822" t="s">
        <v>22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35</v>
      </c>
      <c r="B6823" t="s">
        <v>22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35</v>
      </c>
      <c r="B6824" t="s">
        <v>22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35</v>
      </c>
      <c r="B6825" t="s">
        <v>22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35</v>
      </c>
      <c r="B6826" t="s">
        <v>22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35</v>
      </c>
      <c r="B6827" t="s">
        <v>22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35</v>
      </c>
      <c r="B6828" t="s">
        <v>22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35</v>
      </c>
      <c r="B6829" t="s">
        <v>22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35</v>
      </c>
      <c r="B6830" t="s">
        <v>22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35</v>
      </c>
      <c r="B6831" t="s">
        <v>22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35</v>
      </c>
      <c r="B6832" t="s">
        <v>22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35</v>
      </c>
      <c r="B6833" t="s">
        <v>22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35</v>
      </c>
      <c r="B6834" t="s">
        <v>22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35</v>
      </c>
      <c r="B6835" t="s">
        <v>22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35</v>
      </c>
      <c r="B6836" t="s">
        <v>22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35</v>
      </c>
      <c r="B6837" t="s">
        <v>22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35</v>
      </c>
      <c r="B6838" t="s">
        <v>22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35</v>
      </c>
      <c r="B6839" t="s">
        <v>22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35</v>
      </c>
      <c r="B6840" t="s">
        <v>22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35</v>
      </c>
      <c r="B6841" t="s">
        <v>22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35</v>
      </c>
      <c r="B6842" t="s">
        <v>22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35</v>
      </c>
      <c r="B6843" t="s">
        <v>22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35</v>
      </c>
      <c r="B6844" t="s">
        <v>22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35</v>
      </c>
      <c r="B6845" t="s">
        <v>22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35</v>
      </c>
      <c r="B6846" t="s">
        <v>22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35</v>
      </c>
      <c r="B6847" t="s">
        <v>22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35</v>
      </c>
      <c r="B6848" t="s">
        <v>22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35</v>
      </c>
      <c r="B6849" t="s">
        <v>22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35</v>
      </c>
      <c r="B6850" t="s">
        <v>22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35</v>
      </c>
      <c r="B6851" t="s">
        <v>22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35</v>
      </c>
      <c r="B6852" t="s">
        <v>22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35</v>
      </c>
      <c r="B6853" t="s">
        <v>22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35</v>
      </c>
      <c r="B6854" t="s">
        <v>22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35</v>
      </c>
      <c r="B6855" t="s">
        <v>22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35</v>
      </c>
      <c r="B6856" t="s">
        <v>22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35</v>
      </c>
      <c r="B6857" t="s">
        <v>22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35</v>
      </c>
      <c r="B6858" t="s">
        <v>22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35</v>
      </c>
      <c r="B6859" t="s">
        <v>22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35</v>
      </c>
      <c r="B6860" t="s">
        <v>22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35</v>
      </c>
      <c r="B6861" t="s">
        <v>22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35</v>
      </c>
      <c r="B6862" t="s">
        <v>22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35</v>
      </c>
      <c r="B6863" t="s">
        <v>22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35</v>
      </c>
      <c r="B6864" t="s">
        <v>22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35</v>
      </c>
      <c r="B6865" t="s">
        <v>22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35</v>
      </c>
      <c r="B6866" t="s">
        <v>22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35</v>
      </c>
      <c r="B6867" t="s">
        <v>22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35</v>
      </c>
      <c r="B6868" t="s">
        <v>22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35</v>
      </c>
      <c r="B6869" t="s">
        <v>22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35</v>
      </c>
      <c r="B6870" t="s">
        <v>22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35</v>
      </c>
      <c r="B6871" t="s">
        <v>22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35</v>
      </c>
      <c r="B6872" t="s">
        <v>22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35</v>
      </c>
      <c r="B6873" t="s">
        <v>22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35</v>
      </c>
      <c r="B6874" t="s">
        <v>22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35</v>
      </c>
      <c r="B6875" t="s">
        <v>22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35</v>
      </c>
      <c r="B6876" t="s">
        <v>22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35</v>
      </c>
      <c r="B6877" t="s">
        <v>22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35</v>
      </c>
      <c r="B6878" t="s">
        <v>22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35</v>
      </c>
      <c r="B6879" t="s">
        <v>22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35</v>
      </c>
      <c r="B6880" t="s">
        <v>22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35</v>
      </c>
      <c r="B6881" t="s">
        <v>22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35</v>
      </c>
      <c r="B6882" t="s">
        <v>22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35</v>
      </c>
      <c r="B6883" t="s">
        <v>22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35</v>
      </c>
      <c r="B6884" t="s">
        <v>22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35</v>
      </c>
      <c r="B6885" t="s">
        <v>22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35</v>
      </c>
      <c r="B6886" t="s">
        <v>22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35</v>
      </c>
      <c r="B6887" t="s">
        <v>22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35</v>
      </c>
      <c r="B6888" t="s">
        <v>22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35</v>
      </c>
      <c r="B6889" t="s">
        <v>22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35</v>
      </c>
      <c r="B6890" t="s">
        <v>22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35</v>
      </c>
      <c r="B6891" t="s">
        <v>22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35</v>
      </c>
      <c r="B6892" t="s">
        <v>22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35</v>
      </c>
      <c r="B6893" t="s">
        <v>22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35</v>
      </c>
      <c r="B6894" t="s">
        <v>22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35</v>
      </c>
      <c r="B6895" t="s">
        <v>22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35</v>
      </c>
      <c r="B6896" t="s">
        <v>22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35</v>
      </c>
      <c r="B6897" t="s">
        <v>22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35</v>
      </c>
      <c r="B6898" t="s">
        <v>22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35</v>
      </c>
      <c r="B6899" t="s">
        <v>22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35</v>
      </c>
      <c r="B6900" t="s">
        <v>22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35</v>
      </c>
      <c r="B6901" t="s">
        <v>22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35</v>
      </c>
      <c r="B6902" t="s">
        <v>22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35</v>
      </c>
      <c r="B6903" t="s">
        <v>22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35</v>
      </c>
      <c r="B6904" t="s">
        <v>22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35</v>
      </c>
      <c r="B6905" t="s">
        <v>22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35</v>
      </c>
      <c r="B6906" t="s">
        <v>22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35</v>
      </c>
      <c r="B6907" t="s">
        <v>22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35</v>
      </c>
      <c r="B6908" t="s">
        <v>22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35</v>
      </c>
      <c r="B6909" t="s">
        <v>22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35</v>
      </c>
      <c r="B6910" t="s">
        <v>22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35</v>
      </c>
      <c r="B6911" t="s">
        <v>22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35</v>
      </c>
      <c r="B6912" t="s">
        <v>22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35</v>
      </c>
      <c r="B6913" t="s">
        <v>22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35</v>
      </c>
      <c r="B6914" t="s">
        <v>22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35</v>
      </c>
      <c r="B6915" t="s">
        <v>22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35</v>
      </c>
      <c r="B6916" t="s">
        <v>22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35</v>
      </c>
      <c r="B6917" t="s">
        <v>22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35</v>
      </c>
      <c r="B6918" t="s">
        <v>22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35</v>
      </c>
      <c r="B6919" t="s">
        <v>22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35</v>
      </c>
      <c r="B6920" t="s">
        <v>22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35</v>
      </c>
      <c r="B6921" t="s">
        <v>22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35</v>
      </c>
      <c r="B6922" t="s">
        <v>22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35</v>
      </c>
      <c r="B6923" t="s">
        <v>22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35</v>
      </c>
      <c r="B6924" t="s">
        <v>22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35</v>
      </c>
      <c r="B6925" t="s">
        <v>22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35</v>
      </c>
      <c r="B6926" t="s">
        <v>22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35</v>
      </c>
      <c r="B6927" t="s">
        <v>22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35</v>
      </c>
      <c r="B6928" t="s">
        <v>22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35</v>
      </c>
      <c r="B6929" t="s">
        <v>22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35</v>
      </c>
      <c r="B6930" t="s">
        <v>22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35</v>
      </c>
      <c r="B6931" t="s">
        <v>22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35</v>
      </c>
      <c r="B6932" t="s">
        <v>22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35</v>
      </c>
      <c r="B6933" t="s">
        <v>22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35</v>
      </c>
      <c r="B6934" t="s">
        <v>22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35</v>
      </c>
      <c r="B6935" t="s">
        <v>22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35</v>
      </c>
      <c r="B6936" t="s">
        <v>22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35</v>
      </c>
      <c r="B6937" t="s">
        <v>22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35</v>
      </c>
      <c r="B6938" t="s">
        <v>22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35</v>
      </c>
      <c r="B6939" t="s">
        <v>22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35</v>
      </c>
      <c r="B6940" t="s">
        <v>22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35</v>
      </c>
      <c r="B6941" t="s">
        <v>22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35</v>
      </c>
      <c r="B6942" t="s">
        <v>22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35</v>
      </c>
      <c r="B6943" t="s">
        <v>22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35</v>
      </c>
      <c r="B6944" t="s">
        <v>22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35</v>
      </c>
      <c r="B6945" t="s">
        <v>22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35</v>
      </c>
      <c r="B6946" t="s">
        <v>22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35</v>
      </c>
      <c r="B6947" t="s">
        <v>22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35</v>
      </c>
      <c r="B6948" t="s">
        <v>22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35</v>
      </c>
      <c r="B6949" t="s">
        <v>22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35</v>
      </c>
      <c r="B6950" t="s">
        <v>22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35</v>
      </c>
      <c r="B6951" t="s">
        <v>22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35</v>
      </c>
      <c r="B6952" t="s">
        <v>22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35</v>
      </c>
      <c r="B6953" t="s">
        <v>22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35</v>
      </c>
      <c r="B6954" t="s">
        <v>22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35</v>
      </c>
      <c r="B6955" t="s">
        <v>22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35</v>
      </c>
      <c r="B6956" t="s">
        <v>22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35</v>
      </c>
      <c r="B6957" t="s">
        <v>22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35</v>
      </c>
      <c r="B6958" t="s">
        <v>22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35</v>
      </c>
      <c r="B6959" t="s">
        <v>22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35</v>
      </c>
      <c r="B6960" t="s">
        <v>22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35</v>
      </c>
      <c r="B6961" t="s">
        <v>22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35</v>
      </c>
      <c r="B6962" t="s">
        <v>22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35</v>
      </c>
      <c r="B6963" t="s">
        <v>22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35</v>
      </c>
      <c r="B6964" t="s">
        <v>22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35</v>
      </c>
      <c r="B6965" t="s">
        <v>22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35</v>
      </c>
      <c r="B6966" t="s">
        <v>22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35</v>
      </c>
      <c r="B6967" t="s">
        <v>22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35</v>
      </c>
      <c r="B6968" t="s">
        <v>22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35</v>
      </c>
      <c r="B6969" t="s">
        <v>22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35</v>
      </c>
      <c r="B6970" t="s">
        <v>22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35</v>
      </c>
      <c r="B6971" t="s">
        <v>22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35</v>
      </c>
      <c r="B6972" t="s">
        <v>22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35</v>
      </c>
      <c r="B6973" t="s">
        <v>22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35</v>
      </c>
      <c r="B6974" t="s">
        <v>22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35</v>
      </c>
      <c r="B6975" t="s">
        <v>22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35</v>
      </c>
      <c r="B6976" t="s">
        <v>22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35</v>
      </c>
      <c r="B6977" t="s">
        <v>22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35</v>
      </c>
      <c r="B6978" t="s">
        <v>22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35</v>
      </c>
      <c r="B6979" t="s">
        <v>22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35</v>
      </c>
      <c r="B6980" t="s">
        <v>22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35</v>
      </c>
      <c r="B6981" t="s">
        <v>22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35</v>
      </c>
      <c r="B6982" t="s">
        <v>22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35</v>
      </c>
      <c r="B6983" t="s">
        <v>22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35</v>
      </c>
      <c r="B6984" t="s">
        <v>22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35</v>
      </c>
      <c r="B6985" t="s">
        <v>22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35</v>
      </c>
      <c r="B6986" t="s">
        <v>22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35</v>
      </c>
      <c r="B6987" t="s">
        <v>22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35</v>
      </c>
      <c r="B6988" t="s">
        <v>22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35</v>
      </c>
      <c r="B6989" t="s">
        <v>22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35</v>
      </c>
      <c r="B6990" t="s">
        <v>22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35</v>
      </c>
      <c r="B6991" t="s">
        <v>22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35</v>
      </c>
      <c r="B6992" t="s">
        <v>22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33</v>
      </c>
      <c r="B6993" t="s">
        <v>25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33</v>
      </c>
      <c r="B6994" t="s">
        <v>25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33</v>
      </c>
      <c r="B6995" t="s">
        <v>25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33</v>
      </c>
      <c r="B6996" t="s">
        <v>25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31</v>
      </c>
      <c r="B6997" t="s">
        <v>53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39</v>
      </c>
      <c r="B6998" t="s">
        <v>27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39</v>
      </c>
      <c r="B6999" t="s">
        <v>27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39</v>
      </c>
      <c r="B7000" t="s">
        <v>27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39</v>
      </c>
      <c r="B7001" t="s">
        <v>27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39</v>
      </c>
      <c r="B7002" t="s">
        <v>27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39</v>
      </c>
      <c r="B7003" t="s">
        <v>27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31</v>
      </c>
      <c r="B7004" t="s">
        <v>42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37</v>
      </c>
      <c r="B7005" t="s">
        <v>50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37</v>
      </c>
      <c r="B7006" t="s">
        <v>50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37</v>
      </c>
      <c r="B7007" t="s">
        <v>50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37</v>
      </c>
      <c r="B7008" t="s">
        <v>50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37</v>
      </c>
      <c r="B7009" t="s">
        <v>50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37</v>
      </c>
      <c r="B7010" t="s">
        <v>50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35</v>
      </c>
      <c r="B7011" t="s">
        <v>23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35</v>
      </c>
      <c r="B7012" t="s">
        <v>23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35</v>
      </c>
      <c r="B7013" t="s">
        <v>23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35</v>
      </c>
      <c r="B7014" t="s">
        <v>23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35</v>
      </c>
      <c r="B7015" t="s">
        <v>23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35</v>
      </c>
      <c r="B7016" t="s">
        <v>23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35</v>
      </c>
      <c r="B7017" t="s">
        <v>23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39</v>
      </c>
      <c r="B7018" t="s">
        <v>43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39</v>
      </c>
      <c r="B7019" t="s">
        <v>43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39</v>
      </c>
      <c r="B7020" t="s">
        <v>43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39</v>
      </c>
      <c r="B7021" t="s">
        <v>43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39</v>
      </c>
      <c r="B7022" t="s">
        <v>43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39</v>
      </c>
      <c r="B7023" t="s">
        <v>43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39</v>
      </c>
      <c r="B7024" t="s">
        <v>43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39</v>
      </c>
      <c r="B7025" t="s">
        <v>43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39</v>
      </c>
      <c r="B7026" t="s">
        <v>43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39</v>
      </c>
      <c r="B7027" t="s">
        <v>43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39</v>
      </c>
      <c r="B7028" t="s">
        <v>43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39</v>
      </c>
      <c r="B7029" t="s">
        <v>43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39</v>
      </c>
      <c r="B7030" t="s">
        <v>43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39</v>
      </c>
      <c r="B7031" t="s">
        <v>43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39</v>
      </c>
      <c r="B7032" t="s">
        <v>43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39</v>
      </c>
      <c r="B7033" t="s">
        <v>43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39</v>
      </c>
      <c r="B7034" t="s">
        <v>43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39</v>
      </c>
      <c r="B7035" t="s">
        <v>43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39</v>
      </c>
      <c r="B7036" t="s">
        <v>43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39</v>
      </c>
      <c r="B7037" t="s">
        <v>43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39</v>
      </c>
      <c r="B7038" t="s">
        <v>43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39</v>
      </c>
      <c r="B7039" t="s">
        <v>43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39</v>
      </c>
      <c r="B7040" t="s">
        <v>43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37</v>
      </c>
      <c r="B7041" t="s">
        <v>24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37</v>
      </c>
      <c r="B7042" t="s">
        <v>24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37</v>
      </c>
      <c r="B7043" t="s">
        <v>24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37</v>
      </c>
      <c r="B7044" t="s">
        <v>24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37</v>
      </c>
      <c r="B7045" t="s">
        <v>24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37</v>
      </c>
      <c r="B7046" t="s">
        <v>24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31</v>
      </c>
      <c r="B7047" t="s">
        <v>51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31</v>
      </c>
      <c r="B7048" t="s">
        <v>51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37</v>
      </c>
      <c r="B7049" t="s">
        <v>28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39</v>
      </c>
      <c r="B7050" t="s">
        <v>26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33</v>
      </c>
      <c r="B7051" t="s">
        <v>46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33</v>
      </c>
      <c r="B7052" t="s">
        <v>46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33</v>
      </c>
      <c r="B7053" t="s">
        <v>46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31</v>
      </c>
      <c r="B7054" t="s">
        <v>32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31</v>
      </c>
      <c r="B7055" t="s">
        <v>32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31</v>
      </c>
      <c r="B7056" t="s">
        <v>32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31</v>
      </c>
      <c r="B7057" t="s">
        <v>32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31</v>
      </c>
      <c r="B7058" t="s">
        <v>32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31</v>
      </c>
      <c r="B7059" t="s">
        <v>45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33</v>
      </c>
      <c r="B7060" t="s">
        <v>34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35</v>
      </c>
      <c r="B7061" t="s">
        <v>29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35</v>
      </c>
      <c r="B7062" t="s">
        <v>29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35</v>
      </c>
      <c r="B7063" t="s">
        <v>29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35</v>
      </c>
      <c r="B7064" t="s">
        <v>29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35</v>
      </c>
      <c r="B7065" t="s">
        <v>29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35</v>
      </c>
      <c r="B7066" t="s">
        <v>29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35</v>
      </c>
      <c r="B7067" t="s">
        <v>29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35</v>
      </c>
      <c r="B7068" t="s">
        <v>29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35</v>
      </c>
      <c r="B7069" t="s">
        <v>29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35</v>
      </c>
      <c r="B7070" t="s">
        <v>29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33</v>
      </c>
      <c r="B7071" t="s">
        <v>36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33</v>
      </c>
      <c r="B7072" t="s">
        <v>36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33</v>
      </c>
      <c r="B7073" t="s">
        <v>36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33</v>
      </c>
      <c r="B7074" t="s">
        <v>36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33</v>
      </c>
      <c r="B7075" t="s">
        <v>36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33</v>
      </c>
      <c r="B7076" t="s">
        <v>36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33</v>
      </c>
      <c r="B7077" t="s">
        <v>36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33</v>
      </c>
      <c r="B7078" t="s">
        <v>36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33</v>
      </c>
      <c r="B7079" t="s">
        <v>36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33</v>
      </c>
      <c r="B7080" t="s">
        <v>36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33</v>
      </c>
      <c r="B7081" t="s">
        <v>36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33</v>
      </c>
      <c r="B7082" t="s">
        <v>36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33</v>
      </c>
      <c r="B7083" t="s">
        <v>36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33</v>
      </c>
      <c r="B7084" t="s">
        <v>36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33</v>
      </c>
      <c r="B7085" t="s">
        <v>36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33</v>
      </c>
      <c r="B7086" t="s">
        <v>36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33</v>
      </c>
      <c r="B7087" t="s">
        <v>36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33</v>
      </c>
      <c r="B7088" t="s">
        <v>36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33</v>
      </c>
      <c r="B7089" t="s">
        <v>36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33</v>
      </c>
      <c r="B7090" t="s">
        <v>36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33</v>
      </c>
      <c r="B7091" t="s">
        <v>36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33</v>
      </c>
      <c r="B7092" t="s">
        <v>36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33</v>
      </c>
      <c r="B7093" t="s">
        <v>36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33</v>
      </c>
      <c r="B7094" t="s">
        <v>36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33</v>
      </c>
      <c r="B7095" t="s">
        <v>36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33</v>
      </c>
      <c r="B7096" t="s">
        <v>36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33</v>
      </c>
      <c r="B7097" t="s">
        <v>36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33</v>
      </c>
      <c r="B7098" t="s">
        <v>36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33</v>
      </c>
      <c r="B7099" t="s">
        <v>36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33</v>
      </c>
      <c r="B7100" t="s">
        <v>36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33</v>
      </c>
      <c r="B7101" t="s">
        <v>36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33</v>
      </c>
      <c r="B7102" t="s">
        <v>36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33</v>
      </c>
      <c r="B7103" t="s">
        <v>36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33</v>
      </c>
      <c r="B7104" t="s">
        <v>36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33</v>
      </c>
      <c r="B7105" t="s">
        <v>36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33</v>
      </c>
      <c r="B7106" t="s">
        <v>36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33</v>
      </c>
      <c r="B7107" t="s">
        <v>36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33</v>
      </c>
      <c r="B7108" t="s">
        <v>36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33</v>
      </c>
      <c r="B7109" t="s">
        <v>36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33</v>
      </c>
      <c r="B7110" t="s">
        <v>36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33</v>
      </c>
      <c r="B7111" t="s">
        <v>36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33</v>
      </c>
      <c r="B7112" t="s">
        <v>36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33</v>
      </c>
      <c r="B7113" t="s">
        <v>36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33</v>
      </c>
      <c r="B7114" t="s">
        <v>36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33</v>
      </c>
      <c r="B7115" t="s">
        <v>36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33</v>
      </c>
      <c r="B7116" t="s">
        <v>36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33</v>
      </c>
      <c r="B7117" t="s">
        <v>36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37</v>
      </c>
      <c r="B7118" t="s">
        <v>38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37</v>
      </c>
      <c r="B7119" t="s">
        <v>38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37</v>
      </c>
      <c r="B7120" t="s">
        <v>38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37</v>
      </c>
      <c r="B7121" t="s">
        <v>38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37</v>
      </c>
      <c r="B7122" t="s">
        <v>38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37</v>
      </c>
      <c r="B7123" t="s">
        <v>38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37</v>
      </c>
      <c r="B7124" t="s">
        <v>38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37</v>
      </c>
      <c r="B7125" t="s">
        <v>38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37</v>
      </c>
      <c r="B7126" t="s">
        <v>38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37</v>
      </c>
      <c r="B7127" t="s">
        <v>38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37</v>
      </c>
      <c r="B7128" t="s">
        <v>38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37</v>
      </c>
      <c r="B7129" t="s">
        <v>38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37</v>
      </c>
      <c r="B7130" t="s">
        <v>38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37</v>
      </c>
      <c r="B7131" t="s">
        <v>38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37</v>
      </c>
      <c r="B7132" t="s">
        <v>38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35</v>
      </c>
      <c r="B7133" t="s">
        <v>22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35</v>
      </c>
      <c r="B7134" t="s">
        <v>22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35</v>
      </c>
      <c r="B7135" t="s">
        <v>22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35</v>
      </c>
      <c r="B7136" t="s">
        <v>22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35</v>
      </c>
      <c r="B7137" t="s">
        <v>22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35</v>
      </c>
      <c r="B7138" t="s">
        <v>22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35</v>
      </c>
      <c r="B7139" t="s">
        <v>22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35</v>
      </c>
      <c r="B7140" t="s">
        <v>22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35</v>
      </c>
      <c r="B7141" t="s">
        <v>22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35</v>
      </c>
      <c r="B7142" t="s">
        <v>22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35</v>
      </c>
      <c r="B7143" t="s">
        <v>22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35</v>
      </c>
      <c r="B7144" t="s">
        <v>22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35</v>
      </c>
      <c r="B7145" t="s">
        <v>22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35</v>
      </c>
      <c r="B7146" t="s">
        <v>22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35</v>
      </c>
      <c r="B7147" t="s">
        <v>22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35</v>
      </c>
      <c r="B7148" t="s">
        <v>22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35</v>
      </c>
      <c r="B7149" t="s">
        <v>22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35</v>
      </c>
      <c r="B7150" t="s">
        <v>22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35</v>
      </c>
      <c r="B7151" t="s">
        <v>22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35</v>
      </c>
      <c r="B7152" t="s">
        <v>22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35</v>
      </c>
      <c r="B7153" t="s">
        <v>22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35</v>
      </c>
      <c r="B7154" t="s">
        <v>22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35</v>
      </c>
      <c r="B7155" t="s">
        <v>22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35</v>
      </c>
      <c r="B7156" t="s">
        <v>22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35</v>
      </c>
      <c r="B7157" t="s">
        <v>22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35</v>
      </c>
      <c r="B7158" t="s">
        <v>22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35</v>
      </c>
      <c r="B7159" t="s">
        <v>22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35</v>
      </c>
      <c r="B7160" t="s">
        <v>22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35</v>
      </c>
      <c r="B7161" t="s">
        <v>22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35</v>
      </c>
      <c r="B7162" t="s">
        <v>22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35</v>
      </c>
      <c r="B7163" t="s">
        <v>22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35</v>
      </c>
      <c r="B7164" t="s">
        <v>22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35</v>
      </c>
      <c r="B7165" t="s">
        <v>22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35</v>
      </c>
      <c r="B7166" t="s">
        <v>22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35</v>
      </c>
      <c r="B7167" t="s">
        <v>22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35</v>
      </c>
      <c r="B7168" t="s">
        <v>22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35</v>
      </c>
      <c r="B7169" t="s">
        <v>22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35</v>
      </c>
      <c r="B7170" t="s">
        <v>22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35</v>
      </c>
      <c r="B7171" t="s">
        <v>22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35</v>
      </c>
      <c r="B7172" t="s">
        <v>22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35</v>
      </c>
      <c r="B7173" t="s">
        <v>22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35</v>
      </c>
      <c r="B7174" t="s">
        <v>22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35</v>
      </c>
      <c r="B7175" t="s">
        <v>22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35</v>
      </c>
      <c r="B7176" t="s">
        <v>22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35</v>
      </c>
      <c r="B7177" t="s">
        <v>22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35</v>
      </c>
      <c r="B7178" t="s">
        <v>22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35</v>
      </c>
      <c r="B7179" t="s">
        <v>22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35</v>
      </c>
      <c r="B7180" t="s">
        <v>22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35</v>
      </c>
      <c r="B7181" t="s">
        <v>22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35</v>
      </c>
      <c r="B7182" t="s">
        <v>22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35</v>
      </c>
      <c r="B7183" t="s">
        <v>22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35</v>
      </c>
      <c r="B7184" t="s">
        <v>22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35</v>
      </c>
      <c r="B7185" t="s">
        <v>22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35</v>
      </c>
      <c r="B7186" t="s">
        <v>22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35</v>
      </c>
      <c r="B7187" t="s">
        <v>22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35</v>
      </c>
      <c r="B7188" t="s">
        <v>22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35</v>
      </c>
      <c r="B7189" t="s">
        <v>22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35</v>
      </c>
      <c r="B7190" t="s">
        <v>22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35</v>
      </c>
      <c r="B7191" t="s">
        <v>22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35</v>
      </c>
      <c r="B7192" t="s">
        <v>22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35</v>
      </c>
      <c r="B7193" t="s">
        <v>22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35</v>
      </c>
      <c r="B7194" t="s">
        <v>22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35</v>
      </c>
      <c r="B7195" t="s">
        <v>22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35</v>
      </c>
      <c r="B7196" t="s">
        <v>22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35</v>
      </c>
      <c r="B7197" t="s">
        <v>22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35</v>
      </c>
      <c r="B7198" t="s">
        <v>22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35</v>
      </c>
      <c r="B7199" t="s">
        <v>22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35</v>
      </c>
      <c r="B7200" t="s">
        <v>22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35</v>
      </c>
      <c r="B7201" t="s">
        <v>22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35</v>
      </c>
      <c r="B7202" t="s">
        <v>22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35</v>
      </c>
      <c r="B7203" t="s">
        <v>22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35</v>
      </c>
      <c r="B7204" t="s">
        <v>22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35</v>
      </c>
      <c r="B7205" t="s">
        <v>22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35</v>
      </c>
      <c r="B7206" t="s">
        <v>22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35</v>
      </c>
      <c r="B7207" t="s">
        <v>22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35</v>
      </c>
      <c r="B7208" t="s">
        <v>22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35</v>
      </c>
      <c r="B7209" t="s">
        <v>22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35</v>
      </c>
      <c r="B7210" t="s">
        <v>22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35</v>
      </c>
      <c r="B7211" t="s">
        <v>22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35</v>
      </c>
      <c r="B7212" t="s">
        <v>22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35</v>
      </c>
      <c r="B7213" t="s">
        <v>22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35</v>
      </c>
      <c r="B7214" t="s">
        <v>22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35</v>
      </c>
      <c r="B7215" t="s">
        <v>22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35</v>
      </c>
      <c r="B7216" t="s">
        <v>22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35</v>
      </c>
      <c r="B7217" t="s">
        <v>22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35</v>
      </c>
      <c r="B7218" t="s">
        <v>22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35</v>
      </c>
      <c r="B7219" t="s">
        <v>22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35</v>
      </c>
      <c r="B7220" t="s">
        <v>22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35</v>
      </c>
      <c r="B7221" t="s">
        <v>22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35</v>
      </c>
      <c r="B7222" t="s">
        <v>22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35</v>
      </c>
      <c r="B7223" t="s">
        <v>22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35</v>
      </c>
      <c r="B7224" t="s">
        <v>22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35</v>
      </c>
      <c r="B7225" t="s">
        <v>22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35</v>
      </c>
      <c r="B7226" t="s">
        <v>22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35</v>
      </c>
      <c r="B7227" t="s">
        <v>22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35</v>
      </c>
      <c r="B7228" t="s">
        <v>22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35</v>
      </c>
      <c r="B7229" t="s">
        <v>22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35</v>
      </c>
      <c r="B7230" t="s">
        <v>22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35</v>
      </c>
      <c r="B7231" t="s">
        <v>22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35</v>
      </c>
      <c r="B7232" t="s">
        <v>22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35</v>
      </c>
      <c r="B7233" t="s">
        <v>22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35</v>
      </c>
      <c r="B7234" t="s">
        <v>22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35</v>
      </c>
      <c r="B7235" t="s">
        <v>22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35</v>
      </c>
      <c r="B7236" t="s">
        <v>22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35</v>
      </c>
      <c r="B7237" t="s">
        <v>22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35</v>
      </c>
      <c r="B7238" t="s">
        <v>22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35</v>
      </c>
      <c r="B7239" t="s">
        <v>22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35</v>
      </c>
      <c r="B7240" t="s">
        <v>22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35</v>
      </c>
      <c r="B7241" t="s">
        <v>22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35</v>
      </c>
      <c r="B7242" t="s">
        <v>22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35</v>
      </c>
      <c r="B7243" t="s">
        <v>22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35</v>
      </c>
      <c r="B7244" t="s">
        <v>22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35</v>
      </c>
      <c r="B7245" t="s">
        <v>22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35</v>
      </c>
      <c r="B7246" t="s">
        <v>22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35</v>
      </c>
      <c r="B7247" t="s">
        <v>22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35</v>
      </c>
      <c r="B7248" t="s">
        <v>22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35</v>
      </c>
      <c r="B7249" t="s">
        <v>22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35</v>
      </c>
      <c r="B7250" t="s">
        <v>22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35</v>
      </c>
      <c r="B7251" t="s">
        <v>22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35</v>
      </c>
      <c r="B7252" t="s">
        <v>22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35</v>
      </c>
      <c r="B7253" t="s">
        <v>22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35</v>
      </c>
      <c r="B7254" t="s">
        <v>22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35</v>
      </c>
      <c r="B7255" t="s">
        <v>22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35</v>
      </c>
      <c r="B7256" t="s">
        <v>22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35</v>
      </c>
      <c r="B7257" t="s">
        <v>22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35</v>
      </c>
      <c r="B7258" t="s">
        <v>22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35</v>
      </c>
      <c r="B7259" t="s">
        <v>22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35</v>
      </c>
      <c r="B7260" t="s">
        <v>22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35</v>
      </c>
      <c r="B7261" t="s">
        <v>22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35</v>
      </c>
      <c r="B7262" t="s">
        <v>22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35</v>
      </c>
      <c r="B7263" t="s">
        <v>22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35</v>
      </c>
      <c r="B7264" t="s">
        <v>22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35</v>
      </c>
      <c r="B7265" t="s">
        <v>22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35</v>
      </c>
      <c r="B7266" t="s">
        <v>22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35</v>
      </c>
      <c r="B7267" t="s">
        <v>22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35</v>
      </c>
      <c r="B7268" t="s">
        <v>22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35</v>
      </c>
      <c r="B7269" t="s">
        <v>22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35</v>
      </c>
      <c r="B7270" t="s">
        <v>22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35</v>
      </c>
      <c r="B7271" t="s">
        <v>22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35</v>
      </c>
      <c r="B7272" t="s">
        <v>22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35</v>
      </c>
      <c r="B7273" t="s">
        <v>22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35</v>
      </c>
      <c r="B7274" t="s">
        <v>22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35</v>
      </c>
      <c r="B7275" t="s">
        <v>22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35</v>
      </c>
      <c r="B7276" t="s">
        <v>22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35</v>
      </c>
      <c r="B7277" t="s">
        <v>22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35</v>
      </c>
      <c r="B7278" t="s">
        <v>22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35</v>
      </c>
      <c r="B7279" t="s">
        <v>22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35</v>
      </c>
      <c r="B7280" t="s">
        <v>22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35</v>
      </c>
      <c r="B7281" t="s">
        <v>22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35</v>
      </c>
      <c r="B7282" t="s">
        <v>22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35</v>
      </c>
      <c r="B7283" t="s">
        <v>22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35</v>
      </c>
      <c r="B7284" t="s">
        <v>22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35</v>
      </c>
      <c r="B7285" t="s">
        <v>22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35</v>
      </c>
      <c r="B7286" t="s">
        <v>22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35</v>
      </c>
      <c r="B7287" t="s">
        <v>22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35</v>
      </c>
      <c r="B7288" t="s">
        <v>22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35</v>
      </c>
      <c r="B7289" t="s">
        <v>22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35</v>
      </c>
      <c r="B7290" t="s">
        <v>22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35</v>
      </c>
      <c r="B7291" t="s">
        <v>22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35</v>
      </c>
      <c r="B7292" t="s">
        <v>22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35</v>
      </c>
      <c r="B7293" t="s">
        <v>22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35</v>
      </c>
      <c r="B7294" t="s">
        <v>22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35</v>
      </c>
      <c r="B7295" t="s">
        <v>22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35</v>
      </c>
      <c r="B7296" t="s">
        <v>22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35</v>
      </c>
      <c r="B7297" t="s">
        <v>22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35</v>
      </c>
      <c r="B7298" t="s">
        <v>22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35</v>
      </c>
      <c r="B7299" t="s">
        <v>22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35</v>
      </c>
      <c r="B7300" t="s">
        <v>22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35</v>
      </c>
      <c r="B7301" t="s">
        <v>22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35</v>
      </c>
      <c r="B7302" t="s">
        <v>22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35</v>
      </c>
      <c r="B7303" t="s">
        <v>22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35</v>
      </c>
      <c r="B7304" t="s">
        <v>22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35</v>
      </c>
      <c r="B7305" t="s">
        <v>22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35</v>
      </c>
      <c r="B7306" t="s">
        <v>22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35</v>
      </c>
      <c r="B7307" t="s">
        <v>22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35</v>
      </c>
      <c r="B7308" t="s">
        <v>22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35</v>
      </c>
      <c r="B7309" t="s">
        <v>22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35</v>
      </c>
      <c r="B7310" t="s">
        <v>22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35</v>
      </c>
      <c r="B7311" t="s">
        <v>22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35</v>
      </c>
      <c r="B7312" t="s">
        <v>22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35</v>
      </c>
      <c r="B7313" t="s">
        <v>22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35</v>
      </c>
      <c r="B7314" t="s">
        <v>22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35</v>
      </c>
      <c r="B7315" t="s">
        <v>22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35</v>
      </c>
      <c r="B7316" t="s">
        <v>22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35</v>
      </c>
      <c r="B7317" t="s">
        <v>22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35</v>
      </c>
      <c r="B7318" t="s">
        <v>22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35</v>
      </c>
      <c r="B7319" t="s">
        <v>22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35</v>
      </c>
      <c r="B7320" t="s">
        <v>22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35</v>
      </c>
      <c r="B7321" t="s">
        <v>22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35</v>
      </c>
      <c r="B7322" t="s">
        <v>22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35</v>
      </c>
      <c r="B7323" t="s">
        <v>22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35</v>
      </c>
      <c r="B7324" t="s">
        <v>22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35</v>
      </c>
      <c r="B7325" t="s">
        <v>22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35</v>
      </c>
      <c r="B7326" t="s">
        <v>22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35</v>
      </c>
      <c r="B7327" t="s">
        <v>22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35</v>
      </c>
      <c r="B7328" t="s">
        <v>22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35</v>
      </c>
      <c r="B7329" t="s">
        <v>22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35</v>
      </c>
      <c r="B7330" t="s">
        <v>22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35</v>
      </c>
      <c r="B7331" t="s">
        <v>22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35</v>
      </c>
      <c r="B7332" t="s">
        <v>22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35</v>
      </c>
      <c r="B7333" t="s">
        <v>22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35</v>
      </c>
      <c r="B7334" t="s">
        <v>22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35</v>
      </c>
      <c r="B7335" t="s">
        <v>22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35</v>
      </c>
      <c r="B7336" t="s">
        <v>22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35</v>
      </c>
      <c r="B7337" t="s">
        <v>22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35</v>
      </c>
      <c r="B7338" t="s">
        <v>22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35</v>
      </c>
      <c r="B7339" t="s">
        <v>22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35</v>
      </c>
      <c r="B7340" t="s">
        <v>22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35</v>
      </c>
      <c r="B7341" t="s">
        <v>22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35</v>
      </c>
      <c r="B7342" t="s">
        <v>22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35</v>
      </c>
      <c r="B7343" t="s">
        <v>22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35</v>
      </c>
      <c r="B7344" t="s">
        <v>22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35</v>
      </c>
      <c r="B7345" t="s">
        <v>22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35</v>
      </c>
      <c r="B7346" t="s">
        <v>22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35</v>
      </c>
      <c r="B7347" t="s">
        <v>22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35</v>
      </c>
      <c r="B7348" t="s">
        <v>22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35</v>
      </c>
      <c r="B7349" t="s">
        <v>22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35</v>
      </c>
      <c r="B7350" t="s">
        <v>22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35</v>
      </c>
      <c r="B7351" t="s">
        <v>22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35</v>
      </c>
      <c r="B7352" t="s">
        <v>22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35</v>
      </c>
      <c r="B7353" t="s">
        <v>22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35</v>
      </c>
      <c r="B7354" t="s">
        <v>22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35</v>
      </c>
      <c r="B7355" t="s">
        <v>22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35</v>
      </c>
      <c r="B7356" t="s">
        <v>22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35</v>
      </c>
      <c r="B7357" t="s">
        <v>22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35</v>
      </c>
      <c r="B7358" t="s">
        <v>22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35</v>
      </c>
      <c r="B7359" t="s">
        <v>22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35</v>
      </c>
      <c r="B7360" t="s">
        <v>22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35</v>
      </c>
      <c r="B7361" t="s">
        <v>22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35</v>
      </c>
      <c r="B7362" t="s">
        <v>22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35</v>
      </c>
      <c r="B7363" t="s">
        <v>22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35</v>
      </c>
      <c r="B7364" t="s">
        <v>22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35</v>
      </c>
      <c r="B7365" t="s">
        <v>22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35</v>
      </c>
      <c r="B7366" t="s">
        <v>22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35</v>
      </c>
      <c r="B7367" t="s">
        <v>22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35</v>
      </c>
      <c r="B7368" t="s">
        <v>22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35</v>
      </c>
      <c r="B7369" t="s">
        <v>22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35</v>
      </c>
      <c r="B7370" t="s">
        <v>22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35</v>
      </c>
      <c r="B7371" t="s">
        <v>22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35</v>
      </c>
      <c r="B7372" t="s">
        <v>22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35</v>
      </c>
      <c r="B7373" t="s">
        <v>22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35</v>
      </c>
      <c r="B7374" t="s">
        <v>22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35</v>
      </c>
      <c r="B7375" t="s">
        <v>22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35</v>
      </c>
      <c r="B7376" t="s">
        <v>22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35</v>
      </c>
      <c r="B7377" t="s">
        <v>22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35</v>
      </c>
      <c r="B7378" t="s">
        <v>22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35</v>
      </c>
      <c r="B7379" t="s">
        <v>22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35</v>
      </c>
      <c r="B7380" t="s">
        <v>22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35</v>
      </c>
      <c r="B7381" t="s">
        <v>22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35</v>
      </c>
      <c r="B7382" t="s">
        <v>22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35</v>
      </c>
      <c r="B7383" t="s">
        <v>22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35</v>
      </c>
      <c r="B7384" t="s">
        <v>22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35</v>
      </c>
      <c r="B7385" t="s">
        <v>22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35</v>
      </c>
      <c r="B7386" t="s">
        <v>22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35</v>
      </c>
      <c r="B7387" t="s">
        <v>22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35</v>
      </c>
      <c r="B7388" t="s">
        <v>22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35</v>
      </c>
      <c r="B7389" t="s">
        <v>22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35</v>
      </c>
      <c r="B7390" t="s">
        <v>22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35</v>
      </c>
      <c r="B7391" t="s">
        <v>22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35</v>
      </c>
      <c r="B7392" t="s">
        <v>22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35</v>
      </c>
      <c r="B7393" t="s">
        <v>22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35</v>
      </c>
      <c r="B7394" t="s">
        <v>22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35</v>
      </c>
      <c r="B7395" t="s">
        <v>22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35</v>
      </c>
      <c r="B7396" t="s">
        <v>22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35</v>
      </c>
      <c r="B7397" t="s">
        <v>22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35</v>
      </c>
      <c r="B7398" t="s">
        <v>22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35</v>
      </c>
      <c r="B7399" t="s">
        <v>22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35</v>
      </c>
      <c r="B7400" t="s">
        <v>22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35</v>
      </c>
      <c r="B7401" t="s">
        <v>22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35</v>
      </c>
      <c r="B7402" t="s">
        <v>22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35</v>
      </c>
      <c r="B7403" t="s">
        <v>22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35</v>
      </c>
      <c r="B7404" t="s">
        <v>22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35</v>
      </c>
      <c r="B7405" t="s">
        <v>22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35</v>
      </c>
      <c r="B7406" t="s">
        <v>22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35</v>
      </c>
      <c r="B7407" t="s">
        <v>22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35</v>
      </c>
      <c r="B7408" t="s">
        <v>22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35</v>
      </c>
      <c r="B7409" t="s">
        <v>22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35</v>
      </c>
      <c r="B7410" t="s">
        <v>22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35</v>
      </c>
      <c r="B7411" t="s">
        <v>22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35</v>
      </c>
      <c r="B7412" t="s">
        <v>22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35</v>
      </c>
      <c r="B7413" t="s">
        <v>22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35</v>
      </c>
      <c r="B7414" t="s">
        <v>22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35</v>
      </c>
      <c r="B7415" t="s">
        <v>22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35</v>
      </c>
      <c r="B7416" t="s">
        <v>22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35</v>
      </c>
      <c r="B7417" t="s">
        <v>22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35</v>
      </c>
      <c r="B7418" t="s">
        <v>22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35</v>
      </c>
      <c r="B7419" t="s">
        <v>22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35</v>
      </c>
      <c r="B7420" t="s">
        <v>22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35</v>
      </c>
      <c r="B7421" t="s">
        <v>22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35</v>
      </c>
      <c r="B7422" t="s">
        <v>22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35</v>
      </c>
      <c r="B7423" t="s">
        <v>22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35</v>
      </c>
      <c r="B7424" t="s">
        <v>22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35</v>
      </c>
      <c r="B7425" t="s">
        <v>22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35</v>
      </c>
      <c r="B7426" t="s">
        <v>22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35</v>
      </c>
      <c r="B7427" t="s">
        <v>22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35</v>
      </c>
      <c r="B7428" t="s">
        <v>22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35</v>
      </c>
      <c r="B7429" t="s">
        <v>22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35</v>
      </c>
      <c r="B7430" t="s">
        <v>22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35</v>
      </c>
      <c r="B7431" t="s">
        <v>22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35</v>
      </c>
      <c r="B7432" t="s">
        <v>22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35</v>
      </c>
      <c r="B7433" t="s">
        <v>22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35</v>
      </c>
      <c r="B7434" t="s">
        <v>22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35</v>
      </c>
      <c r="B7435" t="s">
        <v>22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35</v>
      </c>
      <c r="B7436" t="s">
        <v>22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35</v>
      </c>
      <c r="B7437" t="s">
        <v>22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35</v>
      </c>
      <c r="B7438" t="s">
        <v>22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35</v>
      </c>
      <c r="B7439" t="s">
        <v>22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35</v>
      </c>
      <c r="B7440" t="s">
        <v>22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35</v>
      </c>
      <c r="B7441" t="s">
        <v>22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35</v>
      </c>
      <c r="B7442" t="s">
        <v>22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35</v>
      </c>
      <c r="B7443" t="s">
        <v>22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35</v>
      </c>
      <c r="B7444" t="s">
        <v>22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35</v>
      </c>
      <c r="B7445" t="s">
        <v>22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35</v>
      </c>
      <c r="B7446" t="s">
        <v>22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35</v>
      </c>
      <c r="B7447" t="s">
        <v>22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35</v>
      </c>
      <c r="B7448" t="s">
        <v>22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35</v>
      </c>
      <c r="B7449" t="s">
        <v>22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31</v>
      </c>
      <c r="B7450" t="s">
        <v>48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39</v>
      </c>
      <c r="B7451" t="s">
        <v>27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39</v>
      </c>
      <c r="B7452" t="s">
        <v>27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39</v>
      </c>
      <c r="B7453" t="s">
        <v>27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39</v>
      </c>
      <c r="B7454" t="s">
        <v>27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39</v>
      </c>
      <c r="B7455" t="s">
        <v>27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39</v>
      </c>
      <c r="B7456" t="s">
        <v>27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31</v>
      </c>
      <c r="B7457" t="s">
        <v>42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31</v>
      </c>
      <c r="B7458" t="s">
        <v>42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37</v>
      </c>
      <c r="B7459" t="s">
        <v>50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37</v>
      </c>
      <c r="B7460" t="s">
        <v>50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35</v>
      </c>
      <c r="B7461" t="s">
        <v>23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35</v>
      </c>
      <c r="B7462" t="s">
        <v>23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35</v>
      </c>
      <c r="B7463" t="s">
        <v>23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35</v>
      </c>
      <c r="B7464" t="s">
        <v>23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35</v>
      </c>
      <c r="B7465" t="s">
        <v>23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35</v>
      </c>
      <c r="B7466" t="s">
        <v>23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35</v>
      </c>
      <c r="B7467" t="s">
        <v>23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35</v>
      </c>
      <c r="B7468" t="s">
        <v>23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35</v>
      </c>
      <c r="B7469" t="s">
        <v>23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35</v>
      </c>
      <c r="B7470" t="s">
        <v>23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35</v>
      </c>
      <c r="B7471" t="s">
        <v>23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39</v>
      </c>
      <c r="B7472" t="s">
        <v>43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39</v>
      </c>
      <c r="B7473" t="s">
        <v>43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39</v>
      </c>
      <c r="B7474" t="s">
        <v>43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39</v>
      </c>
      <c r="B7475" t="s">
        <v>43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39</v>
      </c>
      <c r="B7476" t="s">
        <v>43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39</v>
      </c>
      <c r="B7477" t="s">
        <v>43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37</v>
      </c>
      <c r="B7478" t="s">
        <v>24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37</v>
      </c>
      <c r="B7479" t="s">
        <v>24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37</v>
      </c>
      <c r="B7480" t="s">
        <v>24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37</v>
      </c>
      <c r="B7481" t="s">
        <v>24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31</v>
      </c>
      <c r="B7482" t="s">
        <v>44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31</v>
      </c>
      <c r="B7483" t="s">
        <v>44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31</v>
      </c>
      <c r="B7484" t="s">
        <v>44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31</v>
      </c>
      <c r="B7485" t="s">
        <v>44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31</v>
      </c>
      <c r="B7486" t="s">
        <v>44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31</v>
      </c>
      <c r="B7487" t="s">
        <v>44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31</v>
      </c>
      <c r="B7488" t="s">
        <v>44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31</v>
      </c>
      <c r="B7489" t="s">
        <v>44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31</v>
      </c>
      <c r="B7490" t="s">
        <v>44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31</v>
      </c>
      <c r="B7491" t="s">
        <v>44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37</v>
      </c>
      <c r="B7492" t="s">
        <v>28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37</v>
      </c>
      <c r="B7493" t="s">
        <v>28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37</v>
      </c>
      <c r="B7494" t="s">
        <v>28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37</v>
      </c>
      <c r="B7495" t="s">
        <v>28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33</v>
      </c>
      <c r="B7496" t="s">
        <v>46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33</v>
      </c>
      <c r="B7497" t="s">
        <v>46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33</v>
      </c>
      <c r="B7498" t="s">
        <v>46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33</v>
      </c>
      <c r="B7499" t="s">
        <v>46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33</v>
      </c>
      <c r="B7500" t="s">
        <v>46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31</v>
      </c>
      <c r="B7501" t="s">
        <v>32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31</v>
      </c>
      <c r="B7502" t="s">
        <v>45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31</v>
      </c>
      <c r="B7503" t="s">
        <v>45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35</v>
      </c>
      <c r="B7504" t="s">
        <v>29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35</v>
      </c>
      <c r="B7505" t="s">
        <v>29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33</v>
      </c>
      <c r="B7506" t="s">
        <v>36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33</v>
      </c>
      <c r="B7507" t="s">
        <v>36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33</v>
      </c>
      <c r="B7508" t="s">
        <v>36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33</v>
      </c>
      <c r="B7509" t="s">
        <v>36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33</v>
      </c>
      <c r="B7510" t="s">
        <v>36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33</v>
      </c>
      <c r="B7511" t="s">
        <v>36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33</v>
      </c>
      <c r="B7512" t="s">
        <v>36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33</v>
      </c>
      <c r="B7513" t="s">
        <v>36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33</v>
      </c>
      <c r="B7514" t="s">
        <v>36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33</v>
      </c>
      <c r="B7515" t="s">
        <v>36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33</v>
      </c>
      <c r="B7516" t="s">
        <v>36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33</v>
      </c>
      <c r="B7517" t="s">
        <v>36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33</v>
      </c>
      <c r="B7518" t="s">
        <v>36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33</v>
      </c>
      <c r="B7519" t="s">
        <v>36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33</v>
      </c>
      <c r="B7520" t="s">
        <v>36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33</v>
      </c>
      <c r="B7521" t="s">
        <v>36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37</v>
      </c>
      <c r="B7522" t="s">
        <v>38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37</v>
      </c>
      <c r="B7523" t="s">
        <v>38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37</v>
      </c>
      <c r="B7524" t="s">
        <v>38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37</v>
      </c>
      <c r="B7525" t="s">
        <v>38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37</v>
      </c>
      <c r="B7526" t="s">
        <v>38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37</v>
      </c>
      <c r="B7527" t="s">
        <v>38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37</v>
      </c>
      <c r="B7528" t="s">
        <v>38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37</v>
      </c>
      <c r="B7529" t="s">
        <v>38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35</v>
      </c>
      <c r="B7530" t="s">
        <v>22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35</v>
      </c>
      <c r="B7531" t="s">
        <v>22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35</v>
      </c>
      <c r="B7532" t="s">
        <v>22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35</v>
      </c>
      <c r="B7533" t="s">
        <v>22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35</v>
      </c>
      <c r="B7534" t="s">
        <v>22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35</v>
      </c>
      <c r="B7535" t="s">
        <v>22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35</v>
      </c>
      <c r="B7536" t="s">
        <v>22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35</v>
      </c>
      <c r="B7537" t="s">
        <v>22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35</v>
      </c>
      <c r="B7538" t="s">
        <v>22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35</v>
      </c>
      <c r="B7539" t="s">
        <v>22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35</v>
      </c>
      <c r="B7540" t="s">
        <v>22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35</v>
      </c>
      <c r="B7541" t="s">
        <v>22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35</v>
      </c>
      <c r="B7542" t="s">
        <v>22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35</v>
      </c>
      <c r="B7543" t="s">
        <v>22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35</v>
      </c>
      <c r="B7544" t="s">
        <v>22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35</v>
      </c>
      <c r="B7545" t="s">
        <v>22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35</v>
      </c>
      <c r="B7546" t="s">
        <v>22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35</v>
      </c>
      <c r="B7547" t="s">
        <v>22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35</v>
      </c>
      <c r="B7548" t="s">
        <v>22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35</v>
      </c>
      <c r="B7549" t="s">
        <v>22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35</v>
      </c>
      <c r="B7550" t="s">
        <v>22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35</v>
      </c>
      <c r="B7551" t="s">
        <v>22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35</v>
      </c>
      <c r="B7552" t="s">
        <v>22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35</v>
      </c>
      <c r="B7553" t="s">
        <v>22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35</v>
      </c>
      <c r="B7554" t="s">
        <v>22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35</v>
      </c>
      <c r="B7555" t="s">
        <v>22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35</v>
      </c>
      <c r="B7556" t="s">
        <v>22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35</v>
      </c>
      <c r="B7557" t="s">
        <v>22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35</v>
      </c>
      <c r="B7558" t="s">
        <v>22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35</v>
      </c>
      <c r="B7559" t="s">
        <v>22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35</v>
      </c>
      <c r="B7560" t="s">
        <v>22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35</v>
      </c>
      <c r="B7561" t="s">
        <v>22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35</v>
      </c>
      <c r="B7562" t="s">
        <v>22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35</v>
      </c>
      <c r="B7563" t="s">
        <v>22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35</v>
      </c>
      <c r="B7564" t="s">
        <v>22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35</v>
      </c>
      <c r="B7565" t="s">
        <v>22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35</v>
      </c>
      <c r="B7566" t="s">
        <v>22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35</v>
      </c>
      <c r="B7567" t="s">
        <v>22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35</v>
      </c>
      <c r="B7568" t="s">
        <v>22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35</v>
      </c>
      <c r="B7569" t="s">
        <v>22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35</v>
      </c>
      <c r="B7570" t="s">
        <v>22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35</v>
      </c>
      <c r="B7571" t="s">
        <v>22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35</v>
      </c>
      <c r="B7572" t="s">
        <v>22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35</v>
      </c>
      <c r="B7573" t="s">
        <v>22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35</v>
      </c>
      <c r="B7574" t="s">
        <v>22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35</v>
      </c>
      <c r="B7575" t="s">
        <v>22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35</v>
      </c>
      <c r="B7576" t="s">
        <v>22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35</v>
      </c>
      <c r="B7577" t="s">
        <v>22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35</v>
      </c>
      <c r="B7578" t="s">
        <v>22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35</v>
      </c>
      <c r="B7579" t="s">
        <v>22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35</v>
      </c>
      <c r="B7580" t="s">
        <v>22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35</v>
      </c>
      <c r="B7581" t="s">
        <v>22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35</v>
      </c>
      <c r="B7582" t="s">
        <v>22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35</v>
      </c>
      <c r="B7583" t="s">
        <v>22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35</v>
      </c>
      <c r="B7584" t="s">
        <v>22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35</v>
      </c>
      <c r="B7585" t="s">
        <v>22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35</v>
      </c>
      <c r="B7586" t="s">
        <v>22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35</v>
      </c>
      <c r="B7587" t="s">
        <v>22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35</v>
      </c>
      <c r="B7588" t="s">
        <v>22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35</v>
      </c>
      <c r="B7589" t="s">
        <v>22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35</v>
      </c>
      <c r="B7590" t="s">
        <v>22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35</v>
      </c>
      <c r="B7591" t="s">
        <v>22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35</v>
      </c>
      <c r="B7592" t="s">
        <v>22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35</v>
      </c>
      <c r="B7593" t="s">
        <v>22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35</v>
      </c>
      <c r="B7594" t="s">
        <v>22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35</v>
      </c>
      <c r="B7595" t="s">
        <v>22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35</v>
      </c>
      <c r="B7596" t="s">
        <v>22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35</v>
      </c>
      <c r="B7597" t="s">
        <v>22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35</v>
      </c>
      <c r="B7598" t="s">
        <v>22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35</v>
      </c>
      <c r="B7599" t="s">
        <v>22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35</v>
      </c>
      <c r="B7600" t="s">
        <v>22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35</v>
      </c>
      <c r="B7601" t="s">
        <v>22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35</v>
      </c>
      <c r="B7602" t="s">
        <v>22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35</v>
      </c>
      <c r="B7603" t="s">
        <v>22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35</v>
      </c>
      <c r="B7604" t="s">
        <v>22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35</v>
      </c>
      <c r="B7605" t="s">
        <v>22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35</v>
      </c>
      <c r="B7606" t="s">
        <v>22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35</v>
      </c>
      <c r="B7607" t="s">
        <v>22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35</v>
      </c>
      <c r="B7608" t="s">
        <v>22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35</v>
      </c>
      <c r="B7609" t="s">
        <v>22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35</v>
      </c>
      <c r="B7610" t="s">
        <v>22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35</v>
      </c>
      <c r="B7611" t="s">
        <v>22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35</v>
      </c>
      <c r="B7612" t="s">
        <v>22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35</v>
      </c>
      <c r="B7613" t="s">
        <v>22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35</v>
      </c>
      <c r="B7614" t="s">
        <v>22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35</v>
      </c>
      <c r="B7615" t="s">
        <v>22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35</v>
      </c>
      <c r="B7616" t="s">
        <v>22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35</v>
      </c>
      <c r="B7617" t="s">
        <v>22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35</v>
      </c>
      <c r="B7618" t="s">
        <v>22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35</v>
      </c>
      <c r="B7619" t="s">
        <v>22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35</v>
      </c>
      <c r="B7620" t="s">
        <v>22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35</v>
      </c>
      <c r="B7621" t="s">
        <v>22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35</v>
      </c>
      <c r="B7622" t="s">
        <v>22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35</v>
      </c>
      <c r="B7623" t="s">
        <v>22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35</v>
      </c>
      <c r="B7624" t="s">
        <v>22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35</v>
      </c>
      <c r="B7625" t="s">
        <v>22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35</v>
      </c>
      <c r="B7626" t="s">
        <v>22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35</v>
      </c>
      <c r="B7627" t="s">
        <v>22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35</v>
      </c>
      <c r="B7628" t="s">
        <v>22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35</v>
      </c>
      <c r="B7629" t="s">
        <v>22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35</v>
      </c>
      <c r="B7630" t="s">
        <v>22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35</v>
      </c>
      <c r="B7631" t="s">
        <v>22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35</v>
      </c>
      <c r="B7632" t="s">
        <v>22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35</v>
      </c>
      <c r="B7633" t="s">
        <v>22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35</v>
      </c>
      <c r="B7634" t="s">
        <v>22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35</v>
      </c>
      <c r="B7635" t="s">
        <v>22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35</v>
      </c>
      <c r="B7636" t="s">
        <v>22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35</v>
      </c>
      <c r="B7637" t="s">
        <v>22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35</v>
      </c>
      <c r="B7638" t="s">
        <v>22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35</v>
      </c>
      <c r="B7639" t="s">
        <v>22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35</v>
      </c>
      <c r="B7640" t="s">
        <v>22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35</v>
      </c>
      <c r="B7641" t="s">
        <v>22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35</v>
      </c>
      <c r="B7642" t="s">
        <v>22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35</v>
      </c>
      <c r="B7643" t="s">
        <v>22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35</v>
      </c>
      <c r="B7644" t="s">
        <v>22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35</v>
      </c>
      <c r="B7645" t="s">
        <v>22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35</v>
      </c>
      <c r="B7646" t="s">
        <v>22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35</v>
      </c>
      <c r="B7647" t="s">
        <v>22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35</v>
      </c>
      <c r="B7648" t="s">
        <v>22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35</v>
      </c>
      <c r="B7649" t="s">
        <v>22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35</v>
      </c>
      <c r="B7650" t="s">
        <v>22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35</v>
      </c>
      <c r="B7651" t="s">
        <v>22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35</v>
      </c>
      <c r="B7652" t="s">
        <v>22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35</v>
      </c>
      <c r="B7653" t="s">
        <v>22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35</v>
      </c>
      <c r="B7654" t="s">
        <v>22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35</v>
      </c>
      <c r="B7655" t="s">
        <v>22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35</v>
      </c>
      <c r="B7656" t="s">
        <v>22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35</v>
      </c>
      <c r="B7657" t="s">
        <v>22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35</v>
      </c>
      <c r="B7658" t="s">
        <v>22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35</v>
      </c>
      <c r="B7659" t="s">
        <v>22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35</v>
      </c>
      <c r="B7660" t="s">
        <v>22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35</v>
      </c>
      <c r="B7661" t="s">
        <v>22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35</v>
      </c>
      <c r="B7662" t="s">
        <v>22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35</v>
      </c>
      <c r="B7663" t="s">
        <v>22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35</v>
      </c>
      <c r="B7664" t="s">
        <v>22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35</v>
      </c>
      <c r="B7665" t="s">
        <v>22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35</v>
      </c>
      <c r="B7666" t="s">
        <v>22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35</v>
      </c>
      <c r="B7667" t="s">
        <v>22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35</v>
      </c>
      <c r="B7668" t="s">
        <v>22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35</v>
      </c>
      <c r="B7669" t="s">
        <v>22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35</v>
      </c>
      <c r="B7670" t="s">
        <v>22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35</v>
      </c>
      <c r="B7671" t="s">
        <v>22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35</v>
      </c>
      <c r="B7672" t="s">
        <v>22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35</v>
      </c>
      <c r="B7673" t="s">
        <v>22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35</v>
      </c>
      <c r="B7674" t="s">
        <v>22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35</v>
      </c>
      <c r="B7675" t="s">
        <v>22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35</v>
      </c>
      <c r="B7676" t="s">
        <v>22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35</v>
      </c>
      <c r="B7677" t="s">
        <v>22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35</v>
      </c>
      <c r="B7678" t="s">
        <v>22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35</v>
      </c>
      <c r="B7679" t="s">
        <v>22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35</v>
      </c>
      <c r="B7680" t="s">
        <v>22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35</v>
      </c>
      <c r="B7681" t="s">
        <v>22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35</v>
      </c>
      <c r="B7682" t="s">
        <v>22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35</v>
      </c>
      <c r="B7683" t="s">
        <v>22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35</v>
      </c>
      <c r="B7684" t="s">
        <v>22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35</v>
      </c>
      <c r="B7685" t="s">
        <v>22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35</v>
      </c>
      <c r="B7686" t="s">
        <v>22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35</v>
      </c>
      <c r="B7687" t="s">
        <v>22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35</v>
      </c>
      <c r="B7688" t="s">
        <v>22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35</v>
      </c>
      <c r="B7689" t="s">
        <v>22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35</v>
      </c>
      <c r="B7690" t="s">
        <v>22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35</v>
      </c>
      <c r="B7691" t="s">
        <v>22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35</v>
      </c>
      <c r="B7692" t="s">
        <v>22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35</v>
      </c>
      <c r="B7693" t="s">
        <v>22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35</v>
      </c>
      <c r="B7694" t="s">
        <v>22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35</v>
      </c>
      <c r="B7695" t="s">
        <v>22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35</v>
      </c>
      <c r="B7696" t="s">
        <v>22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35</v>
      </c>
      <c r="B7697" t="s">
        <v>22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35</v>
      </c>
      <c r="B7698" t="s">
        <v>22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35</v>
      </c>
      <c r="B7699" t="s">
        <v>22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35</v>
      </c>
      <c r="B7700" t="s">
        <v>22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35</v>
      </c>
      <c r="B7701" t="s">
        <v>22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35</v>
      </c>
      <c r="B7702" t="s">
        <v>22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35</v>
      </c>
      <c r="B7703" t="s">
        <v>22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35</v>
      </c>
      <c r="B7704" t="s">
        <v>22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35</v>
      </c>
      <c r="B7705" t="s">
        <v>22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35</v>
      </c>
      <c r="B7706" t="s">
        <v>22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35</v>
      </c>
      <c r="B7707" t="s">
        <v>22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35</v>
      </c>
      <c r="B7708" t="s">
        <v>22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35</v>
      </c>
      <c r="B7709" t="s">
        <v>22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35</v>
      </c>
      <c r="B7710" t="s">
        <v>22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35</v>
      </c>
      <c r="B7711" t="s">
        <v>22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35</v>
      </c>
      <c r="B7712" t="s">
        <v>22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35</v>
      </c>
      <c r="B7713" t="s">
        <v>22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35</v>
      </c>
      <c r="B7714" t="s">
        <v>22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35</v>
      </c>
      <c r="B7715" t="s">
        <v>22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35</v>
      </c>
      <c r="B7716" t="s">
        <v>22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35</v>
      </c>
      <c r="B7717" t="s">
        <v>22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35</v>
      </c>
      <c r="B7718" t="s">
        <v>22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35</v>
      </c>
      <c r="B7719" t="s">
        <v>22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35</v>
      </c>
      <c r="B7720" t="s">
        <v>22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35</v>
      </c>
      <c r="B7721" t="s">
        <v>22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35</v>
      </c>
      <c r="B7722" t="s">
        <v>22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35</v>
      </c>
      <c r="B7723" t="s">
        <v>22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35</v>
      </c>
      <c r="B7724" t="s">
        <v>22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35</v>
      </c>
      <c r="B7725" t="s">
        <v>22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35</v>
      </c>
      <c r="B7726" t="s">
        <v>22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35</v>
      </c>
      <c r="B7727" t="s">
        <v>22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35</v>
      </c>
      <c r="B7728" t="s">
        <v>22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35</v>
      </c>
      <c r="B7729" t="s">
        <v>22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35</v>
      </c>
      <c r="B7730" t="s">
        <v>22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35</v>
      </c>
      <c r="B7731" t="s">
        <v>22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35</v>
      </c>
      <c r="B7732" t="s">
        <v>22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35</v>
      </c>
      <c r="B7733" t="s">
        <v>22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35</v>
      </c>
      <c r="B7734" t="s">
        <v>22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35</v>
      </c>
      <c r="B7735" t="s">
        <v>22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35</v>
      </c>
      <c r="B7736" t="s">
        <v>22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35</v>
      </c>
      <c r="B7737" t="s">
        <v>22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35</v>
      </c>
      <c r="B7738" t="s">
        <v>22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35</v>
      </c>
      <c r="B7739" t="s">
        <v>22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35</v>
      </c>
      <c r="B7740" t="s">
        <v>22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35</v>
      </c>
      <c r="B7741" t="s">
        <v>22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35</v>
      </c>
      <c r="B7742" t="s">
        <v>22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35</v>
      </c>
      <c r="B7743" t="s">
        <v>22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35</v>
      </c>
      <c r="B7744" t="s">
        <v>22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35</v>
      </c>
      <c r="B7745" t="s">
        <v>22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35</v>
      </c>
      <c r="B7746" t="s">
        <v>22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35</v>
      </c>
      <c r="B7747" t="s">
        <v>22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35</v>
      </c>
      <c r="B7748" t="s">
        <v>22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35</v>
      </c>
      <c r="B7749" t="s">
        <v>22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35</v>
      </c>
      <c r="B7750" t="s">
        <v>22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35</v>
      </c>
      <c r="B7751" t="s">
        <v>22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35</v>
      </c>
      <c r="B7752" t="s">
        <v>22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35</v>
      </c>
      <c r="B7753" t="s">
        <v>22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35</v>
      </c>
      <c r="B7754" t="s">
        <v>22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35</v>
      </c>
      <c r="B7755" t="s">
        <v>22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35</v>
      </c>
      <c r="B7756" t="s">
        <v>22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35</v>
      </c>
      <c r="B7757" t="s">
        <v>22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35</v>
      </c>
      <c r="B7758" t="s">
        <v>22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35</v>
      </c>
      <c r="B7759" t="s">
        <v>22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35</v>
      </c>
      <c r="B7760" t="s">
        <v>22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35</v>
      </c>
      <c r="B7761" t="s">
        <v>22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35</v>
      </c>
      <c r="B7762" t="s">
        <v>22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39</v>
      </c>
      <c r="B7763" t="s">
        <v>40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31</v>
      </c>
      <c r="B7764" t="s">
        <v>48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31</v>
      </c>
      <c r="B7765" t="s">
        <v>48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31</v>
      </c>
      <c r="B7766" t="s">
        <v>48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31</v>
      </c>
      <c r="B7767" t="s">
        <v>48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31</v>
      </c>
      <c r="B7768" t="s">
        <v>48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31</v>
      </c>
      <c r="B7769" t="s">
        <v>48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31</v>
      </c>
      <c r="B7770" t="s">
        <v>48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31</v>
      </c>
      <c r="B7771" t="s">
        <v>48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31</v>
      </c>
      <c r="B7772" t="s">
        <v>48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31</v>
      </c>
      <c r="B7773" t="s">
        <v>48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31</v>
      </c>
      <c r="B7774" t="s">
        <v>48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39</v>
      </c>
      <c r="B7775" t="s">
        <v>27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39</v>
      </c>
      <c r="B7776" t="s">
        <v>27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39</v>
      </c>
      <c r="B7777" t="s">
        <v>27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39</v>
      </c>
      <c r="B7778" t="s">
        <v>27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39</v>
      </c>
      <c r="B7779" t="s">
        <v>27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39</v>
      </c>
      <c r="B7780" t="s">
        <v>27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39</v>
      </c>
      <c r="B7781" t="s">
        <v>27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39</v>
      </c>
      <c r="B7782" t="s">
        <v>27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39</v>
      </c>
      <c r="B7783" t="s">
        <v>27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39</v>
      </c>
      <c r="B7784" t="s">
        <v>27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39</v>
      </c>
      <c r="B7785" t="s">
        <v>27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39</v>
      </c>
      <c r="B7786" t="s">
        <v>27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39</v>
      </c>
      <c r="B7787" t="s">
        <v>27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39</v>
      </c>
      <c r="B7788" t="s">
        <v>27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39</v>
      </c>
      <c r="B7789" t="s">
        <v>27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39</v>
      </c>
      <c r="B7790" t="s">
        <v>27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39</v>
      </c>
      <c r="B7791" t="s">
        <v>27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39</v>
      </c>
      <c r="B7792" t="s">
        <v>27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39</v>
      </c>
      <c r="B7793" t="s">
        <v>27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39</v>
      </c>
      <c r="B7794" t="s">
        <v>27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39</v>
      </c>
      <c r="B7795" t="s">
        <v>27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39</v>
      </c>
      <c r="B7796" t="s">
        <v>27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39</v>
      </c>
      <c r="B7797" t="s">
        <v>27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39</v>
      </c>
      <c r="B7798" t="s">
        <v>27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39</v>
      </c>
      <c r="B7799" t="s">
        <v>27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39</v>
      </c>
      <c r="B7800" t="s">
        <v>27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39</v>
      </c>
      <c r="B7801" t="s">
        <v>27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39</v>
      </c>
      <c r="B7802" t="s">
        <v>27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37</v>
      </c>
      <c r="B7803" t="s">
        <v>52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37</v>
      </c>
      <c r="B7804" t="s">
        <v>52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37</v>
      </c>
      <c r="B7805" t="s">
        <v>52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37</v>
      </c>
      <c r="B7806" t="s">
        <v>52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35</v>
      </c>
      <c r="B7807" t="s">
        <v>23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35</v>
      </c>
      <c r="B7808" t="s">
        <v>23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39</v>
      </c>
      <c r="B7809" t="s">
        <v>43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39</v>
      </c>
      <c r="B7810" t="s">
        <v>43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39</v>
      </c>
      <c r="B7811" t="s">
        <v>43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39</v>
      </c>
      <c r="B7812" t="s">
        <v>43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39</v>
      </c>
      <c r="B7813" t="s">
        <v>43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39</v>
      </c>
      <c r="B7814" t="s">
        <v>43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39</v>
      </c>
      <c r="B7815" t="s">
        <v>43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39</v>
      </c>
      <c r="B7816" t="s">
        <v>43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39</v>
      </c>
      <c r="B7817" t="s">
        <v>43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39</v>
      </c>
      <c r="B7818" t="s">
        <v>43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39</v>
      </c>
      <c r="B7819" t="s">
        <v>43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39</v>
      </c>
      <c r="B7820" t="s">
        <v>43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39</v>
      </c>
      <c r="B7821" t="s">
        <v>43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39</v>
      </c>
      <c r="B7822" t="s">
        <v>43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39</v>
      </c>
      <c r="B7823" t="s">
        <v>43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39</v>
      </c>
      <c r="B7824" t="s">
        <v>43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39</v>
      </c>
      <c r="B7825" t="s">
        <v>43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39</v>
      </c>
      <c r="B7826" t="s">
        <v>43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39</v>
      </c>
      <c r="B7827" t="s">
        <v>43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39</v>
      </c>
      <c r="B7828" t="s">
        <v>43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39</v>
      </c>
      <c r="B7829" t="s">
        <v>43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39</v>
      </c>
      <c r="B7830" t="s">
        <v>43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39</v>
      </c>
      <c r="B7831" t="s">
        <v>43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39</v>
      </c>
      <c r="B7832" t="s">
        <v>43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39</v>
      </c>
      <c r="B7833" t="s">
        <v>43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39</v>
      </c>
      <c r="B7834" t="s">
        <v>43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39</v>
      </c>
      <c r="B7835" t="s">
        <v>43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39</v>
      </c>
      <c r="B7836" t="s">
        <v>43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39</v>
      </c>
      <c r="B7837" t="s">
        <v>43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39</v>
      </c>
      <c r="B7838" t="s">
        <v>43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39</v>
      </c>
      <c r="B7839" t="s">
        <v>43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39</v>
      </c>
      <c r="B7840" t="s">
        <v>43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39</v>
      </c>
      <c r="B7841" t="s">
        <v>43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39</v>
      </c>
      <c r="B7842" t="s">
        <v>43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39</v>
      </c>
      <c r="B7843" t="s">
        <v>43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39</v>
      </c>
      <c r="B7844" t="s">
        <v>43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39</v>
      </c>
      <c r="B7845" t="s">
        <v>43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39</v>
      </c>
      <c r="B7846" t="s">
        <v>43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39</v>
      </c>
      <c r="B7847" t="s">
        <v>43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37</v>
      </c>
      <c r="B7848" t="s">
        <v>24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37</v>
      </c>
      <c r="B7849" t="s">
        <v>24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37</v>
      </c>
      <c r="B7850" t="s">
        <v>24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37</v>
      </c>
      <c r="B7851" t="s">
        <v>24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31</v>
      </c>
      <c r="B7852" t="s">
        <v>44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31</v>
      </c>
      <c r="B7853" t="s">
        <v>44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31</v>
      </c>
      <c r="B7854" t="s">
        <v>44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31</v>
      </c>
      <c r="B7855" t="s">
        <v>44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31</v>
      </c>
      <c r="B7856" t="s">
        <v>44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37</v>
      </c>
      <c r="B7857" t="s">
        <v>28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37</v>
      </c>
      <c r="B7858" t="s">
        <v>28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37</v>
      </c>
      <c r="B7859" t="s">
        <v>28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37</v>
      </c>
      <c r="B7860" t="s">
        <v>28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37</v>
      </c>
      <c r="B7861" t="s">
        <v>28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37</v>
      </c>
      <c r="B7862" t="s">
        <v>28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37</v>
      </c>
      <c r="B7863" t="s">
        <v>28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33</v>
      </c>
      <c r="B7864" t="s">
        <v>46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31</v>
      </c>
      <c r="B7865" t="s">
        <v>32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31</v>
      </c>
      <c r="B7866" t="s">
        <v>32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31</v>
      </c>
      <c r="B7867" t="s">
        <v>32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31</v>
      </c>
      <c r="B7868" t="s">
        <v>32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31</v>
      </c>
      <c r="B7869" t="s">
        <v>32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31</v>
      </c>
      <c r="B7870" t="s">
        <v>45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31</v>
      </c>
      <c r="B7871" t="s">
        <v>45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31</v>
      </c>
      <c r="B7872" t="s">
        <v>45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31</v>
      </c>
      <c r="B7873" t="s">
        <v>45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31</v>
      </c>
      <c r="B7874" t="s">
        <v>45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33</v>
      </c>
      <c r="B7875" t="s">
        <v>34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33</v>
      </c>
      <c r="B7876" t="s">
        <v>34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33</v>
      </c>
      <c r="B7877" t="s">
        <v>34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33</v>
      </c>
      <c r="B7878" t="s">
        <v>34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33</v>
      </c>
      <c r="B7879" t="s">
        <v>34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33</v>
      </c>
      <c r="B7880" t="s">
        <v>34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33</v>
      </c>
      <c r="B7881" t="s">
        <v>34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35</v>
      </c>
      <c r="B7882" t="s">
        <v>29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35</v>
      </c>
      <c r="B7883" t="s">
        <v>29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35</v>
      </c>
      <c r="B7884" t="s">
        <v>29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33</v>
      </c>
      <c r="B7885" t="s">
        <v>36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33</v>
      </c>
      <c r="B7886" t="s">
        <v>36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33</v>
      </c>
      <c r="B7887" t="s">
        <v>36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33</v>
      </c>
      <c r="B7888" t="s">
        <v>36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37</v>
      </c>
      <c r="B7889" t="s">
        <v>38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37</v>
      </c>
      <c r="B7890" t="s">
        <v>38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37</v>
      </c>
      <c r="B7891" t="s">
        <v>38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37</v>
      </c>
      <c r="B7892" t="s">
        <v>38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37</v>
      </c>
      <c r="B7893" t="s">
        <v>38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37</v>
      </c>
      <c r="B7894" t="s">
        <v>38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37</v>
      </c>
      <c r="B7895" t="s">
        <v>38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37</v>
      </c>
      <c r="B7896" t="s">
        <v>38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37</v>
      </c>
      <c r="B7897" t="s">
        <v>38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37</v>
      </c>
      <c r="B7898" t="s">
        <v>38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37</v>
      </c>
      <c r="B7899" t="s">
        <v>38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37</v>
      </c>
      <c r="B7900" t="s">
        <v>38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37</v>
      </c>
      <c r="B7901" t="s">
        <v>38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37</v>
      </c>
      <c r="B7902" t="s">
        <v>38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37</v>
      </c>
      <c r="B7903" t="s">
        <v>38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37</v>
      </c>
      <c r="B7904" t="s">
        <v>38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37</v>
      </c>
      <c r="B7905" t="s">
        <v>38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35</v>
      </c>
      <c r="B7906" t="s">
        <v>22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35</v>
      </c>
      <c r="B7907" t="s">
        <v>22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35</v>
      </c>
      <c r="B7908" t="s">
        <v>22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35</v>
      </c>
      <c r="B7909" t="s">
        <v>22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35</v>
      </c>
      <c r="B7910" t="s">
        <v>22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35</v>
      </c>
      <c r="B7911" t="s">
        <v>22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35</v>
      </c>
      <c r="B7912" t="s">
        <v>22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35</v>
      </c>
      <c r="B7913" t="s">
        <v>22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35</v>
      </c>
      <c r="B7914" t="s">
        <v>22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35</v>
      </c>
      <c r="B7915" t="s">
        <v>22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35</v>
      </c>
      <c r="B7916" t="s">
        <v>22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35</v>
      </c>
      <c r="B7917" t="s">
        <v>22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35</v>
      </c>
      <c r="B7918" t="s">
        <v>22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35</v>
      </c>
      <c r="B7919" t="s">
        <v>22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35</v>
      </c>
      <c r="B7920" t="s">
        <v>22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35</v>
      </c>
      <c r="B7921" t="s">
        <v>22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35</v>
      </c>
      <c r="B7922" t="s">
        <v>22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35</v>
      </c>
      <c r="B7923" t="s">
        <v>22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35</v>
      </c>
      <c r="B7924" t="s">
        <v>22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35</v>
      </c>
      <c r="B7925" t="s">
        <v>22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35</v>
      </c>
      <c r="B7926" t="s">
        <v>22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35</v>
      </c>
      <c r="B7927" t="s">
        <v>22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35</v>
      </c>
      <c r="B7928" t="s">
        <v>22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35</v>
      </c>
      <c r="B7929" t="s">
        <v>22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35</v>
      </c>
      <c r="B7930" t="s">
        <v>22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35</v>
      </c>
      <c r="B7931" t="s">
        <v>22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35</v>
      </c>
      <c r="B7932" t="s">
        <v>22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35</v>
      </c>
      <c r="B7933" t="s">
        <v>22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35</v>
      </c>
      <c r="B7934" t="s">
        <v>22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35</v>
      </c>
      <c r="B7935" t="s">
        <v>22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35</v>
      </c>
      <c r="B7936" t="s">
        <v>22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35</v>
      </c>
      <c r="B7937" t="s">
        <v>22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35</v>
      </c>
      <c r="B7938" t="s">
        <v>22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35</v>
      </c>
      <c r="B7939" t="s">
        <v>22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35</v>
      </c>
      <c r="B7940" t="s">
        <v>22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35</v>
      </c>
      <c r="B7941" t="s">
        <v>22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35</v>
      </c>
      <c r="B7942" t="s">
        <v>22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35</v>
      </c>
      <c r="B7943" t="s">
        <v>22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35</v>
      </c>
      <c r="B7944" t="s">
        <v>22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35</v>
      </c>
      <c r="B7945" t="s">
        <v>22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35</v>
      </c>
      <c r="B7946" t="s">
        <v>22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35</v>
      </c>
      <c r="B7947" t="s">
        <v>22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35</v>
      </c>
      <c r="B7948" t="s">
        <v>22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35</v>
      </c>
      <c r="B7949" t="s">
        <v>22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35</v>
      </c>
      <c r="B7950" t="s">
        <v>22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35</v>
      </c>
      <c r="B7951" t="s">
        <v>22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35</v>
      </c>
      <c r="B7952" t="s">
        <v>22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35</v>
      </c>
      <c r="B7953" t="s">
        <v>22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35</v>
      </c>
      <c r="B7954" t="s">
        <v>22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35</v>
      </c>
      <c r="B7955" t="s">
        <v>22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35</v>
      </c>
      <c r="B7956" t="s">
        <v>22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35</v>
      </c>
      <c r="B7957" t="s">
        <v>22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35</v>
      </c>
      <c r="B7958" t="s">
        <v>22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35</v>
      </c>
      <c r="B7959" t="s">
        <v>22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35</v>
      </c>
      <c r="B7960" t="s">
        <v>22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35</v>
      </c>
      <c r="B7961" t="s">
        <v>22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35</v>
      </c>
      <c r="B7962" t="s">
        <v>22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35</v>
      </c>
      <c r="B7963" t="s">
        <v>22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35</v>
      </c>
      <c r="B7964" t="s">
        <v>22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35</v>
      </c>
      <c r="B7965" t="s">
        <v>22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35</v>
      </c>
      <c r="B7966" t="s">
        <v>22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35</v>
      </c>
      <c r="B7967" t="s">
        <v>22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35</v>
      </c>
      <c r="B7968" t="s">
        <v>22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35</v>
      </c>
      <c r="B7969" t="s">
        <v>22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35</v>
      </c>
      <c r="B7970" t="s">
        <v>22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35</v>
      </c>
      <c r="B7971" t="s">
        <v>22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35</v>
      </c>
      <c r="B7972" t="s">
        <v>22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35</v>
      </c>
      <c r="B7973" t="s">
        <v>22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35</v>
      </c>
      <c r="B7974" t="s">
        <v>22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35</v>
      </c>
      <c r="B7975" t="s">
        <v>22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35</v>
      </c>
      <c r="B7976" t="s">
        <v>22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35</v>
      </c>
      <c r="B7977" t="s">
        <v>22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35</v>
      </c>
      <c r="B7978" t="s">
        <v>22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35</v>
      </c>
      <c r="B7979" t="s">
        <v>22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35</v>
      </c>
      <c r="B7980" t="s">
        <v>22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35</v>
      </c>
      <c r="B7981" t="s">
        <v>22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35</v>
      </c>
      <c r="B7982" t="s">
        <v>22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35</v>
      </c>
      <c r="B7983" t="s">
        <v>22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35</v>
      </c>
      <c r="B7984" t="s">
        <v>22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35</v>
      </c>
      <c r="B7985" t="s">
        <v>22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35</v>
      </c>
      <c r="B7986" t="s">
        <v>22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35</v>
      </c>
      <c r="B7987" t="s">
        <v>22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35</v>
      </c>
      <c r="B7988" t="s">
        <v>22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35</v>
      </c>
      <c r="B7989" t="s">
        <v>22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35</v>
      </c>
      <c r="B7990" t="s">
        <v>22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35</v>
      </c>
      <c r="B7991" t="s">
        <v>22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35</v>
      </c>
      <c r="B7992" t="s">
        <v>22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35</v>
      </c>
      <c r="B7993" t="s">
        <v>22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35</v>
      </c>
      <c r="B7994" t="s">
        <v>22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35</v>
      </c>
      <c r="B7995" t="s">
        <v>22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35</v>
      </c>
      <c r="B7996" t="s">
        <v>22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35</v>
      </c>
      <c r="B7997" t="s">
        <v>22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35</v>
      </c>
      <c r="B7998" t="s">
        <v>22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35</v>
      </c>
      <c r="B7999" t="s">
        <v>22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35</v>
      </c>
      <c r="B8000" t="s">
        <v>22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35</v>
      </c>
      <c r="B8001" t="s">
        <v>22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35</v>
      </c>
      <c r="B8002" t="s">
        <v>22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35</v>
      </c>
      <c r="B8003" t="s">
        <v>22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35</v>
      </c>
      <c r="B8004" t="s">
        <v>22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35</v>
      </c>
      <c r="B8005" t="s">
        <v>22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35</v>
      </c>
      <c r="B8006" t="s">
        <v>22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35</v>
      </c>
      <c r="B8007" t="s">
        <v>22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35</v>
      </c>
      <c r="B8008" t="s">
        <v>22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35</v>
      </c>
      <c r="B8009" t="s">
        <v>22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35</v>
      </c>
      <c r="B8010" t="s">
        <v>22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35</v>
      </c>
      <c r="B8011" t="s">
        <v>22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35</v>
      </c>
      <c r="B8012" t="s">
        <v>22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35</v>
      </c>
      <c r="B8013" t="s">
        <v>22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35</v>
      </c>
      <c r="B8014" t="s">
        <v>22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35</v>
      </c>
      <c r="B8015" t="s">
        <v>22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35</v>
      </c>
      <c r="B8016" t="s">
        <v>22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35</v>
      </c>
      <c r="B8017" t="s">
        <v>22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35</v>
      </c>
      <c r="B8018" t="s">
        <v>22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35</v>
      </c>
      <c r="B8019" t="s">
        <v>22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35</v>
      </c>
      <c r="B8020" t="s">
        <v>22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35</v>
      </c>
      <c r="B8021" t="s">
        <v>22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35</v>
      </c>
      <c r="B8022" t="s">
        <v>22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35</v>
      </c>
      <c r="B8023" t="s">
        <v>22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35</v>
      </c>
      <c r="B8024" t="s">
        <v>22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35</v>
      </c>
      <c r="B8025" t="s">
        <v>22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35</v>
      </c>
      <c r="B8026" t="s">
        <v>22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35</v>
      </c>
      <c r="B8027" t="s">
        <v>22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35</v>
      </c>
      <c r="B8028" t="s">
        <v>22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35</v>
      </c>
      <c r="B8029" t="s">
        <v>22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35</v>
      </c>
      <c r="B8030" t="s">
        <v>22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35</v>
      </c>
      <c r="B8031" t="s">
        <v>22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35</v>
      </c>
      <c r="B8032" t="s">
        <v>22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35</v>
      </c>
      <c r="B8033" t="s">
        <v>22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35</v>
      </c>
      <c r="B8034" t="s">
        <v>22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35</v>
      </c>
      <c r="B8035" t="s">
        <v>22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35</v>
      </c>
      <c r="B8036" t="s">
        <v>22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35</v>
      </c>
      <c r="B8037" t="s">
        <v>22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35</v>
      </c>
      <c r="B8038" t="s">
        <v>22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35</v>
      </c>
      <c r="B8039" t="s">
        <v>22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35</v>
      </c>
      <c r="B8040" t="s">
        <v>22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35</v>
      </c>
      <c r="B8041" t="s">
        <v>22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35</v>
      </c>
      <c r="B8042" t="s">
        <v>22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35</v>
      </c>
      <c r="B8043" t="s">
        <v>22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35</v>
      </c>
      <c r="B8044" t="s">
        <v>22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35</v>
      </c>
      <c r="B8045" t="s">
        <v>22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35</v>
      </c>
      <c r="B8046" t="s">
        <v>22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35</v>
      </c>
      <c r="B8047" t="s">
        <v>22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35</v>
      </c>
      <c r="B8048" t="s">
        <v>22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35</v>
      </c>
      <c r="B8049" t="s">
        <v>22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35</v>
      </c>
      <c r="B8050" t="s">
        <v>22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35</v>
      </c>
      <c r="B8051" t="s">
        <v>22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35</v>
      </c>
      <c r="B8052" t="s">
        <v>22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35</v>
      </c>
      <c r="B8053" t="s">
        <v>22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35</v>
      </c>
      <c r="B8054" t="s">
        <v>22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35</v>
      </c>
      <c r="B8055" t="s">
        <v>22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35</v>
      </c>
      <c r="B8056" t="s">
        <v>22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35</v>
      </c>
      <c r="B8057" t="s">
        <v>22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35</v>
      </c>
      <c r="B8058" t="s">
        <v>22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35</v>
      </c>
      <c r="B8059" t="s">
        <v>22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35</v>
      </c>
      <c r="B8060" t="s">
        <v>22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35</v>
      </c>
      <c r="B8061" t="s">
        <v>22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35</v>
      </c>
      <c r="B8062" t="s">
        <v>22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35</v>
      </c>
      <c r="B8063" t="s">
        <v>22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35</v>
      </c>
      <c r="B8064" t="s">
        <v>22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35</v>
      </c>
      <c r="B8065" t="s">
        <v>22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35</v>
      </c>
      <c r="B8066" t="s">
        <v>22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35</v>
      </c>
      <c r="B8067" t="s">
        <v>22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35</v>
      </c>
      <c r="B8068" t="s">
        <v>22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35</v>
      </c>
      <c r="B8069" t="s">
        <v>22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35</v>
      </c>
      <c r="B8070" t="s">
        <v>22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35</v>
      </c>
      <c r="B8071" t="s">
        <v>22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35</v>
      </c>
      <c r="B8072" t="s">
        <v>22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35</v>
      </c>
      <c r="B8073" t="s">
        <v>22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35</v>
      </c>
      <c r="B8074" t="s">
        <v>22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35</v>
      </c>
      <c r="B8075" t="s">
        <v>22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35</v>
      </c>
      <c r="B8076" t="s">
        <v>22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35</v>
      </c>
      <c r="B8077" t="s">
        <v>22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35</v>
      </c>
      <c r="B8078" t="s">
        <v>22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35</v>
      </c>
      <c r="B8079" t="s">
        <v>22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35</v>
      </c>
      <c r="B8080" t="s">
        <v>22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35</v>
      </c>
      <c r="B8081" t="s">
        <v>22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35</v>
      </c>
      <c r="B8082" t="s">
        <v>22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35</v>
      </c>
      <c r="B8083" t="s">
        <v>22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35</v>
      </c>
      <c r="B8084" t="s">
        <v>22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35</v>
      </c>
      <c r="B8085" t="s">
        <v>22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35</v>
      </c>
      <c r="B8086" t="s">
        <v>22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35</v>
      </c>
      <c r="B8087" t="s">
        <v>22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35</v>
      </c>
      <c r="B8088" t="s">
        <v>22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35</v>
      </c>
      <c r="B8089" t="s">
        <v>22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35</v>
      </c>
      <c r="B8090" t="s">
        <v>22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35</v>
      </c>
      <c r="B8091" t="s">
        <v>22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35</v>
      </c>
      <c r="B8092" t="s">
        <v>22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35</v>
      </c>
      <c r="B8093" t="s">
        <v>22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35</v>
      </c>
      <c r="B8094" t="s">
        <v>22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35</v>
      </c>
      <c r="B8095" t="s">
        <v>22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35</v>
      </c>
      <c r="B8096" t="s">
        <v>22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35</v>
      </c>
      <c r="B8097" t="s">
        <v>22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35</v>
      </c>
      <c r="B8098" t="s">
        <v>22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35</v>
      </c>
      <c r="B8099" t="s">
        <v>22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35</v>
      </c>
      <c r="B8100" t="s">
        <v>22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35</v>
      </c>
      <c r="B8101" t="s">
        <v>22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35</v>
      </c>
      <c r="B8102" t="s">
        <v>22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35</v>
      </c>
      <c r="B8103" t="s">
        <v>22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35</v>
      </c>
      <c r="B8104" t="s">
        <v>22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35</v>
      </c>
      <c r="B8105" t="s">
        <v>22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35</v>
      </c>
      <c r="B8106" t="s">
        <v>22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35</v>
      </c>
      <c r="B8107" t="s">
        <v>22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35</v>
      </c>
      <c r="B8108" t="s">
        <v>22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35</v>
      </c>
      <c r="B8109" t="s">
        <v>22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35</v>
      </c>
      <c r="B8110" t="s">
        <v>22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35</v>
      </c>
      <c r="B8111" t="s">
        <v>22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35</v>
      </c>
      <c r="B8112" t="s">
        <v>22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35</v>
      </c>
      <c r="B8113" t="s">
        <v>22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35</v>
      </c>
      <c r="B8114" t="s">
        <v>22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35</v>
      </c>
      <c r="B8115" t="s">
        <v>22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35</v>
      </c>
      <c r="B8116" t="s">
        <v>22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35</v>
      </c>
      <c r="B8117" t="s">
        <v>22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35</v>
      </c>
      <c r="B8118" t="s">
        <v>22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35</v>
      </c>
      <c r="B8119" t="s">
        <v>22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35</v>
      </c>
      <c r="B8120" t="s">
        <v>22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35</v>
      </c>
      <c r="B8121" t="s">
        <v>22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35</v>
      </c>
      <c r="B8122" t="s">
        <v>22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35</v>
      </c>
      <c r="B8123" t="s">
        <v>22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35</v>
      </c>
      <c r="B8124" t="s">
        <v>22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35</v>
      </c>
      <c r="B8125" t="s">
        <v>22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35</v>
      </c>
      <c r="B8126" t="s">
        <v>22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35</v>
      </c>
      <c r="B8127" t="s">
        <v>22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35</v>
      </c>
      <c r="B8128" t="s">
        <v>22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35</v>
      </c>
      <c r="B8129" t="s">
        <v>22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35</v>
      </c>
      <c r="B8130" t="s">
        <v>22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35</v>
      </c>
      <c r="B8131" t="s">
        <v>22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35</v>
      </c>
      <c r="B8132" t="s">
        <v>22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35</v>
      </c>
      <c r="B8133" t="s">
        <v>22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35</v>
      </c>
      <c r="B8134" t="s">
        <v>22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35</v>
      </c>
      <c r="B8135" t="s">
        <v>22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35</v>
      </c>
      <c r="B8136" t="s">
        <v>22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35</v>
      </c>
      <c r="B8137" t="s">
        <v>22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35</v>
      </c>
      <c r="B8138" t="s">
        <v>22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35</v>
      </c>
      <c r="B8139" t="s">
        <v>22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35</v>
      </c>
      <c r="B8140" t="s">
        <v>22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39</v>
      </c>
      <c r="B8141" t="s">
        <v>40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39</v>
      </c>
      <c r="B8142" t="s">
        <v>40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39</v>
      </c>
      <c r="B8143" t="s">
        <v>40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39</v>
      </c>
      <c r="B8144" t="s">
        <v>40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39</v>
      </c>
      <c r="B8145" t="s">
        <v>40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33</v>
      </c>
      <c r="B8146" t="s">
        <v>25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33</v>
      </c>
      <c r="B8147" t="s">
        <v>25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33</v>
      </c>
      <c r="B8148" t="s">
        <v>25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33</v>
      </c>
      <c r="B8149" t="s">
        <v>25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33</v>
      </c>
      <c r="B8150" t="s">
        <v>25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33</v>
      </c>
      <c r="B8151" t="s">
        <v>25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33</v>
      </c>
      <c r="B8152" t="s">
        <v>25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33</v>
      </c>
      <c r="B8153" t="s">
        <v>25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37</v>
      </c>
      <c r="B8154" t="s">
        <v>41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37</v>
      </c>
      <c r="B8155" t="s">
        <v>41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37</v>
      </c>
      <c r="B8156" t="s">
        <v>41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31</v>
      </c>
      <c r="B8157" t="s">
        <v>48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31</v>
      </c>
      <c r="B8158" t="s">
        <v>48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31</v>
      </c>
      <c r="B8159" t="s">
        <v>48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31</v>
      </c>
      <c r="B8160" t="s">
        <v>48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31</v>
      </c>
      <c r="B8161" t="s">
        <v>48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31</v>
      </c>
      <c r="B8162" t="s">
        <v>48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31</v>
      </c>
      <c r="B8163" t="s">
        <v>48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31</v>
      </c>
      <c r="B8164" t="s">
        <v>48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31</v>
      </c>
      <c r="B8165" t="s">
        <v>48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39</v>
      </c>
      <c r="B8166" t="s">
        <v>27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39</v>
      </c>
      <c r="B8167" t="s">
        <v>27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39</v>
      </c>
      <c r="B8168" t="s">
        <v>27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39</v>
      </c>
      <c r="B8169" t="s">
        <v>27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31</v>
      </c>
      <c r="B8170" t="s">
        <v>42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31</v>
      </c>
      <c r="B8171" t="s">
        <v>42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37</v>
      </c>
      <c r="B8172" t="s">
        <v>50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37</v>
      </c>
      <c r="B8173" t="s">
        <v>50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37</v>
      </c>
      <c r="B8174" t="s">
        <v>50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37</v>
      </c>
      <c r="B8175" t="s">
        <v>50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37</v>
      </c>
      <c r="B8176" t="s">
        <v>50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35</v>
      </c>
      <c r="B8177" t="s">
        <v>23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35</v>
      </c>
      <c r="B8178" t="s">
        <v>23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35</v>
      </c>
      <c r="B8179" t="s">
        <v>23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39</v>
      </c>
      <c r="B8180" t="s">
        <v>43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39</v>
      </c>
      <c r="B8181" t="s">
        <v>43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39</v>
      </c>
      <c r="B8182" t="s">
        <v>43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39</v>
      </c>
      <c r="B8183" t="s">
        <v>43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39</v>
      </c>
      <c r="B8184" t="s">
        <v>43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39</v>
      </c>
      <c r="B8185" t="s">
        <v>43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39</v>
      </c>
      <c r="B8186" t="s">
        <v>43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39</v>
      </c>
      <c r="B8187" t="s">
        <v>43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39</v>
      </c>
      <c r="B8188" t="s">
        <v>43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39</v>
      </c>
      <c r="B8189" t="s">
        <v>43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39</v>
      </c>
      <c r="B8190" t="s">
        <v>43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39</v>
      </c>
      <c r="B8191" t="s">
        <v>43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39</v>
      </c>
      <c r="B8192" t="s">
        <v>43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39</v>
      </c>
      <c r="B8193" t="s">
        <v>43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39</v>
      </c>
      <c r="B8194" t="s">
        <v>43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39</v>
      </c>
      <c r="B8195" t="s">
        <v>43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39</v>
      </c>
      <c r="B8196" t="s">
        <v>43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39</v>
      </c>
      <c r="B8197" t="s">
        <v>43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39</v>
      </c>
      <c r="B8198" t="s">
        <v>43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39</v>
      </c>
      <c r="B8199" t="s">
        <v>43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39</v>
      </c>
      <c r="B8200" t="s">
        <v>43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39</v>
      </c>
      <c r="B8201" t="s">
        <v>43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39</v>
      </c>
      <c r="B8202" t="s">
        <v>43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39</v>
      </c>
      <c r="B8203" t="s">
        <v>43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39</v>
      </c>
      <c r="B8204" t="s">
        <v>43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39</v>
      </c>
      <c r="B8205" t="s">
        <v>43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39</v>
      </c>
      <c r="B8206" t="s">
        <v>43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39</v>
      </c>
      <c r="B8207" t="s">
        <v>43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39</v>
      </c>
      <c r="B8208" t="s">
        <v>43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39</v>
      </c>
      <c r="B8209" t="s">
        <v>43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39</v>
      </c>
      <c r="B8210" t="s">
        <v>43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39</v>
      </c>
      <c r="B8211" t="s">
        <v>43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37</v>
      </c>
      <c r="B8212" t="s">
        <v>24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37</v>
      </c>
      <c r="B8213" t="s">
        <v>24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39</v>
      </c>
      <c r="B8214" t="s">
        <v>26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39</v>
      </c>
      <c r="B8215" t="s">
        <v>26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39</v>
      </c>
      <c r="B8216" t="s">
        <v>26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39</v>
      </c>
      <c r="B8217" t="s">
        <v>26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39</v>
      </c>
      <c r="B8218" t="s">
        <v>26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39</v>
      </c>
      <c r="B8219" t="s">
        <v>26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31</v>
      </c>
      <c r="B8220" t="s">
        <v>32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31</v>
      </c>
      <c r="B8221" t="s">
        <v>45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35</v>
      </c>
      <c r="B8222" t="s">
        <v>29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35</v>
      </c>
      <c r="B8223" t="s">
        <v>29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35</v>
      </c>
      <c r="B8224" t="s">
        <v>29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33</v>
      </c>
      <c r="B8225" t="s">
        <v>36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37</v>
      </c>
      <c r="B8226" t="s">
        <v>38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35</v>
      </c>
      <c r="B8227" t="s">
        <v>22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35</v>
      </c>
      <c r="B8228" t="s">
        <v>22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35</v>
      </c>
      <c r="B8229" t="s">
        <v>22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35</v>
      </c>
      <c r="B8230" t="s">
        <v>22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35</v>
      </c>
      <c r="B8231" t="s">
        <v>22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35</v>
      </c>
      <c r="B8232" t="s">
        <v>22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35</v>
      </c>
      <c r="B8233" t="s">
        <v>22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35</v>
      </c>
      <c r="B8234" t="s">
        <v>22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35</v>
      </c>
      <c r="B8235" t="s">
        <v>22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35</v>
      </c>
      <c r="B8236" t="s">
        <v>22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35</v>
      </c>
      <c r="B8237" t="s">
        <v>22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35</v>
      </c>
      <c r="B8238" t="s">
        <v>22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35</v>
      </c>
      <c r="B8239" t="s">
        <v>22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35</v>
      </c>
      <c r="B8240" t="s">
        <v>22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35</v>
      </c>
      <c r="B8241" t="s">
        <v>22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35</v>
      </c>
      <c r="B8242" t="s">
        <v>22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35</v>
      </c>
      <c r="B8243" t="s">
        <v>22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35</v>
      </c>
      <c r="B8244" t="s">
        <v>22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35</v>
      </c>
      <c r="B8245" t="s">
        <v>22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35</v>
      </c>
      <c r="B8246" t="s">
        <v>22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35</v>
      </c>
      <c r="B8247" t="s">
        <v>22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35</v>
      </c>
      <c r="B8248" t="s">
        <v>22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35</v>
      </c>
      <c r="B8249" t="s">
        <v>22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35</v>
      </c>
      <c r="B8250" t="s">
        <v>22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35</v>
      </c>
      <c r="B8251" t="s">
        <v>22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35</v>
      </c>
      <c r="B8252" t="s">
        <v>22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35</v>
      </c>
      <c r="B8253" t="s">
        <v>22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35</v>
      </c>
      <c r="B8254" t="s">
        <v>22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35</v>
      </c>
      <c r="B8255" t="s">
        <v>22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35</v>
      </c>
      <c r="B8256" t="s">
        <v>22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35</v>
      </c>
      <c r="B8257" t="s">
        <v>22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35</v>
      </c>
      <c r="B8258" t="s">
        <v>22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35</v>
      </c>
      <c r="B8259" t="s">
        <v>22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35</v>
      </c>
      <c r="B8260" t="s">
        <v>22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35</v>
      </c>
      <c r="B8261" t="s">
        <v>22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35</v>
      </c>
      <c r="B8262" t="s">
        <v>22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35</v>
      </c>
      <c r="B8263" t="s">
        <v>22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35</v>
      </c>
      <c r="B8264" t="s">
        <v>22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35</v>
      </c>
      <c r="B8265" t="s">
        <v>22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35</v>
      </c>
      <c r="B8266" t="s">
        <v>22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35</v>
      </c>
      <c r="B8267" t="s">
        <v>22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35</v>
      </c>
      <c r="B8268" t="s">
        <v>22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35</v>
      </c>
      <c r="B8269" t="s">
        <v>22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35</v>
      </c>
      <c r="B8270" t="s">
        <v>22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35</v>
      </c>
      <c r="B8271" t="s">
        <v>22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35</v>
      </c>
      <c r="B8272" t="s">
        <v>22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35</v>
      </c>
      <c r="B8273" t="s">
        <v>22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35</v>
      </c>
      <c r="B8274" t="s">
        <v>22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35</v>
      </c>
      <c r="B8275" t="s">
        <v>22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35</v>
      </c>
      <c r="B8276" t="s">
        <v>22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35</v>
      </c>
      <c r="B8277" t="s">
        <v>22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35</v>
      </c>
      <c r="B8278" t="s">
        <v>22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35</v>
      </c>
      <c r="B8279" t="s">
        <v>22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35</v>
      </c>
      <c r="B8280" t="s">
        <v>22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35</v>
      </c>
      <c r="B8281" t="s">
        <v>22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35</v>
      </c>
      <c r="B8282" t="s">
        <v>22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35</v>
      </c>
      <c r="B8283" t="s">
        <v>22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35</v>
      </c>
      <c r="B8284" t="s">
        <v>22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35</v>
      </c>
      <c r="B8285" t="s">
        <v>22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35</v>
      </c>
      <c r="B8286" t="s">
        <v>22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35</v>
      </c>
      <c r="B8287" t="s">
        <v>22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35</v>
      </c>
      <c r="B8288" t="s">
        <v>22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35</v>
      </c>
      <c r="B8289" t="s">
        <v>22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35</v>
      </c>
      <c r="B8290" t="s">
        <v>22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35</v>
      </c>
      <c r="B8291" t="s">
        <v>22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35</v>
      </c>
      <c r="B8292" t="s">
        <v>22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35</v>
      </c>
      <c r="B8293" t="s">
        <v>22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35</v>
      </c>
      <c r="B8294" t="s">
        <v>22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35</v>
      </c>
      <c r="B8295" t="s">
        <v>22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35</v>
      </c>
      <c r="B8296" t="s">
        <v>22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35</v>
      </c>
      <c r="B8297" t="s">
        <v>22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35</v>
      </c>
      <c r="B8298" t="s">
        <v>22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35</v>
      </c>
      <c r="B8299" t="s">
        <v>22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35</v>
      </c>
      <c r="B8300" t="s">
        <v>22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35</v>
      </c>
      <c r="B8301" t="s">
        <v>22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35</v>
      </c>
      <c r="B8302" t="s">
        <v>22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35</v>
      </c>
      <c r="B8303" t="s">
        <v>22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35</v>
      </c>
      <c r="B8304" t="s">
        <v>22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35</v>
      </c>
      <c r="B8305" t="s">
        <v>22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35</v>
      </c>
      <c r="B8306" t="s">
        <v>22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35</v>
      </c>
      <c r="B8307" t="s">
        <v>22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35</v>
      </c>
      <c r="B8308" t="s">
        <v>22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35</v>
      </c>
      <c r="B8309" t="s">
        <v>22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35</v>
      </c>
      <c r="B8310" t="s">
        <v>22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35</v>
      </c>
      <c r="B8311" t="s">
        <v>22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35</v>
      </c>
      <c r="B8312" t="s">
        <v>22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35</v>
      </c>
      <c r="B8313" t="s">
        <v>22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35</v>
      </c>
      <c r="B8314" t="s">
        <v>22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35</v>
      </c>
      <c r="B8315" t="s">
        <v>22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35</v>
      </c>
      <c r="B8316" t="s">
        <v>22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35</v>
      </c>
      <c r="B8317" t="s">
        <v>22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35</v>
      </c>
      <c r="B8318" t="s">
        <v>22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35</v>
      </c>
      <c r="B8319" t="s">
        <v>22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35</v>
      </c>
      <c r="B8320" t="s">
        <v>22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35</v>
      </c>
      <c r="B8321" t="s">
        <v>22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35</v>
      </c>
      <c r="B8322" t="s">
        <v>22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35</v>
      </c>
      <c r="B8323" t="s">
        <v>22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35</v>
      </c>
      <c r="B8324" t="s">
        <v>22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35</v>
      </c>
      <c r="B8325" t="s">
        <v>22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35</v>
      </c>
      <c r="B8326" t="s">
        <v>22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35</v>
      </c>
      <c r="B8327" t="s">
        <v>22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35</v>
      </c>
      <c r="B8328" t="s">
        <v>22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35</v>
      </c>
      <c r="B8329" t="s">
        <v>22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35</v>
      </c>
      <c r="B8330" t="s">
        <v>22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35</v>
      </c>
      <c r="B8331" t="s">
        <v>22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35</v>
      </c>
      <c r="B8332" t="s">
        <v>22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35</v>
      </c>
      <c r="B8333" t="s">
        <v>22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35</v>
      </c>
      <c r="B8334" t="s">
        <v>22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35</v>
      </c>
      <c r="B8335" t="s">
        <v>22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35</v>
      </c>
      <c r="B8336" t="s">
        <v>22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35</v>
      </c>
      <c r="B8337" t="s">
        <v>22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35</v>
      </c>
      <c r="B8338" t="s">
        <v>22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35</v>
      </c>
      <c r="B8339" t="s">
        <v>22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35</v>
      </c>
      <c r="B8340" t="s">
        <v>22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35</v>
      </c>
      <c r="B8341" t="s">
        <v>22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35</v>
      </c>
      <c r="B8342" t="s">
        <v>22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35</v>
      </c>
      <c r="B8343" t="s">
        <v>22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35</v>
      </c>
      <c r="B8344" t="s">
        <v>22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35</v>
      </c>
      <c r="B8345" t="s">
        <v>22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35</v>
      </c>
      <c r="B8346" t="s">
        <v>22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35</v>
      </c>
      <c r="B8347" t="s">
        <v>22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35</v>
      </c>
      <c r="B8348" t="s">
        <v>22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35</v>
      </c>
      <c r="B8349" t="s">
        <v>22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35</v>
      </c>
      <c r="B8350" t="s">
        <v>22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35</v>
      </c>
      <c r="B8351" t="s">
        <v>22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35</v>
      </c>
      <c r="B8352" t="s">
        <v>22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35</v>
      </c>
      <c r="B8353" t="s">
        <v>22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35</v>
      </c>
      <c r="B8354" t="s">
        <v>22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35</v>
      </c>
      <c r="B8355" t="s">
        <v>22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35</v>
      </c>
      <c r="B8356" t="s">
        <v>22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35</v>
      </c>
      <c r="B8357" t="s">
        <v>22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35</v>
      </c>
      <c r="B8358" t="s">
        <v>22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35</v>
      </c>
      <c r="B8359" t="s">
        <v>22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35</v>
      </c>
      <c r="B8360" t="s">
        <v>22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35</v>
      </c>
      <c r="B8361" t="s">
        <v>22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35</v>
      </c>
      <c r="B8362" t="s">
        <v>22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35</v>
      </c>
      <c r="B8363" t="s">
        <v>22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35</v>
      </c>
      <c r="B8364" t="s">
        <v>22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35</v>
      </c>
      <c r="B8365" t="s">
        <v>22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35</v>
      </c>
      <c r="B8366" t="s">
        <v>22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35</v>
      </c>
      <c r="B8367" t="s">
        <v>22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35</v>
      </c>
      <c r="B8368" t="s">
        <v>22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35</v>
      </c>
      <c r="B8369" t="s">
        <v>22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35</v>
      </c>
      <c r="B8370" t="s">
        <v>22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35</v>
      </c>
      <c r="B8371" t="s">
        <v>22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35</v>
      </c>
      <c r="B8372" t="s">
        <v>22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35</v>
      </c>
      <c r="B8373" t="s">
        <v>22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35</v>
      </c>
      <c r="B8374" t="s">
        <v>22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35</v>
      </c>
      <c r="B8375" t="s">
        <v>22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35</v>
      </c>
      <c r="B8376" t="s">
        <v>22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35</v>
      </c>
      <c r="B8377" t="s">
        <v>22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35</v>
      </c>
      <c r="B8378" t="s">
        <v>22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35</v>
      </c>
      <c r="B8379" t="s">
        <v>22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35</v>
      </c>
      <c r="B8380" t="s">
        <v>22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35</v>
      </c>
      <c r="B8381" t="s">
        <v>22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35</v>
      </c>
      <c r="B8382" t="s">
        <v>22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35</v>
      </c>
      <c r="B8383" t="s">
        <v>22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35</v>
      </c>
      <c r="B8384" t="s">
        <v>22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35</v>
      </c>
      <c r="B8385" t="s">
        <v>22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35</v>
      </c>
      <c r="B8386" t="s">
        <v>22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35</v>
      </c>
      <c r="B8387" t="s">
        <v>22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35</v>
      </c>
      <c r="B8388" t="s">
        <v>22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35</v>
      </c>
      <c r="B8389" t="s">
        <v>22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35</v>
      </c>
      <c r="B8390" t="s">
        <v>22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35</v>
      </c>
      <c r="B8391" t="s">
        <v>22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35</v>
      </c>
      <c r="B8392" t="s">
        <v>22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35</v>
      </c>
      <c r="B8393" t="s">
        <v>22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35</v>
      </c>
      <c r="B8394" t="s">
        <v>22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35</v>
      </c>
      <c r="B8395" t="s">
        <v>22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35</v>
      </c>
      <c r="B8396" t="s">
        <v>22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35</v>
      </c>
      <c r="B8397" t="s">
        <v>22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35</v>
      </c>
      <c r="B8398" t="s">
        <v>22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35</v>
      </c>
      <c r="B8399" t="s">
        <v>22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35</v>
      </c>
      <c r="B8400" t="s">
        <v>22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35</v>
      </c>
      <c r="B8401" t="s">
        <v>22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35</v>
      </c>
      <c r="B8402" t="s">
        <v>22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35</v>
      </c>
      <c r="B8403" t="s">
        <v>22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35</v>
      </c>
      <c r="B8404" t="s">
        <v>22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35</v>
      </c>
      <c r="B8405" t="s">
        <v>22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35</v>
      </c>
      <c r="B8406" t="s">
        <v>22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35</v>
      </c>
      <c r="B8407" t="s">
        <v>22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35</v>
      </c>
      <c r="B8408" t="s">
        <v>22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35</v>
      </c>
      <c r="B8409" t="s">
        <v>22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35</v>
      </c>
      <c r="B8410" t="s">
        <v>22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35</v>
      </c>
      <c r="B8411" t="s">
        <v>22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35</v>
      </c>
      <c r="B8412" t="s">
        <v>22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35</v>
      </c>
      <c r="B8413" t="s">
        <v>22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35</v>
      </c>
      <c r="B8414" t="s">
        <v>22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35</v>
      </c>
      <c r="B8415" t="s">
        <v>22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35</v>
      </c>
      <c r="B8416" t="s">
        <v>22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35</v>
      </c>
      <c r="B8417" t="s">
        <v>22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35</v>
      </c>
      <c r="B8418" t="s">
        <v>22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35</v>
      </c>
      <c r="B8419" t="s">
        <v>22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35</v>
      </c>
      <c r="B8420" t="s">
        <v>22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35</v>
      </c>
      <c r="B8421" t="s">
        <v>22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35</v>
      </c>
      <c r="B8422" t="s">
        <v>22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35</v>
      </c>
      <c r="B8423" t="s">
        <v>22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35</v>
      </c>
      <c r="B8424" t="s">
        <v>22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35</v>
      </c>
      <c r="B8425" t="s">
        <v>22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35</v>
      </c>
      <c r="B8426" t="s">
        <v>22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35</v>
      </c>
      <c r="B8427" t="s">
        <v>22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35</v>
      </c>
      <c r="B8428" t="s">
        <v>22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35</v>
      </c>
      <c r="B8429" t="s">
        <v>22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35</v>
      </c>
      <c r="B8430" t="s">
        <v>22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35</v>
      </c>
      <c r="B8431" t="s">
        <v>22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35</v>
      </c>
      <c r="B8432" t="s">
        <v>22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35</v>
      </c>
      <c r="B8433" t="s">
        <v>22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35</v>
      </c>
      <c r="B8434" t="s">
        <v>22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35</v>
      </c>
      <c r="B8435" t="s">
        <v>22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35</v>
      </c>
      <c r="B8436" t="s">
        <v>22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35</v>
      </c>
      <c r="B8437" t="s">
        <v>22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35</v>
      </c>
      <c r="B8438" t="s">
        <v>22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35</v>
      </c>
      <c r="B8439" t="s">
        <v>22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35</v>
      </c>
      <c r="B8440" t="s">
        <v>22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35</v>
      </c>
      <c r="B8441" t="s">
        <v>22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35</v>
      </c>
      <c r="B8442" t="s">
        <v>22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35</v>
      </c>
      <c r="B8443" t="s">
        <v>22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35</v>
      </c>
      <c r="B8444" t="s">
        <v>22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35</v>
      </c>
      <c r="B8445" t="s">
        <v>22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35</v>
      </c>
      <c r="B8446" t="s">
        <v>22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35</v>
      </c>
      <c r="B8447" t="s">
        <v>22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35</v>
      </c>
      <c r="B8448" t="s">
        <v>22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35</v>
      </c>
      <c r="B8449" t="s">
        <v>22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35</v>
      </c>
      <c r="B8450" t="s">
        <v>22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35</v>
      </c>
      <c r="B8451" t="s">
        <v>22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35</v>
      </c>
      <c r="B8452" t="s">
        <v>22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35</v>
      </c>
      <c r="B8453" t="s">
        <v>22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35</v>
      </c>
      <c r="B8454" t="s">
        <v>22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35</v>
      </c>
      <c r="B8455" t="s">
        <v>22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35</v>
      </c>
      <c r="B8456" t="s">
        <v>22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35</v>
      </c>
      <c r="B8457" t="s">
        <v>22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35</v>
      </c>
      <c r="B8458" t="s">
        <v>22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35</v>
      </c>
      <c r="B8459" t="s">
        <v>22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35</v>
      </c>
      <c r="B8460" t="s">
        <v>22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35</v>
      </c>
      <c r="B8461" t="s">
        <v>22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35</v>
      </c>
      <c r="B8462" t="s">
        <v>22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35</v>
      </c>
      <c r="B8463" t="s">
        <v>22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35</v>
      </c>
      <c r="B8464" t="s">
        <v>22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35</v>
      </c>
      <c r="B8465" t="s">
        <v>22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35</v>
      </c>
      <c r="B8466" t="s">
        <v>22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35</v>
      </c>
      <c r="B8467" t="s">
        <v>22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35</v>
      </c>
      <c r="B8468" t="s">
        <v>22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35</v>
      </c>
      <c r="B8469" t="s">
        <v>22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35</v>
      </c>
      <c r="B8470" t="s">
        <v>22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35</v>
      </c>
      <c r="B8471" t="s">
        <v>22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35</v>
      </c>
      <c r="B8472" t="s">
        <v>22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35</v>
      </c>
      <c r="B8473" t="s">
        <v>22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35</v>
      </c>
      <c r="B8474" t="s">
        <v>22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35</v>
      </c>
      <c r="B8475" t="s">
        <v>22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35</v>
      </c>
      <c r="B8476" t="s">
        <v>22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35</v>
      </c>
      <c r="B8477" t="s">
        <v>22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35</v>
      </c>
      <c r="B8478" t="s">
        <v>22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35</v>
      </c>
      <c r="B8479" t="s">
        <v>22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35</v>
      </c>
      <c r="B8480" t="s">
        <v>22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35</v>
      </c>
      <c r="B8481" t="s">
        <v>22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35</v>
      </c>
      <c r="B8482" t="s">
        <v>22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35</v>
      </c>
      <c r="B8483" t="s">
        <v>22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35</v>
      </c>
      <c r="B8484" t="s">
        <v>22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35</v>
      </c>
      <c r="B8485" t="s">
        <v>22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35</v>
      </c>
      <c r="B8486" t="s">
        <v>22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35</v>
      </c>
      <c r="B8487" t="s">
        <v>22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35</v>
      </c>
      <c r="B8488" t="s">
        <v>22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35</v>
      </c>
      <c r="B8489" t="s">
        <v>22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35</v>
      </c>
      <c r="B8490" t="s">
        <v>22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35</v>
      </c>
      <c r="B8491" t="s">
        <v>22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35</v>
      </c>
      <c r="B8492" t="s">
        <v>22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35</v>
      </c>
      <c r="B8493" t="s">
        <v>22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35</v>
      </c>
      <c r="B8494" t="s">
        <v>22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35</v>
      </c>
      <c r="B8495" t="s">
        <v>22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35</v>
      </c>
      <c r="B8496" t="s">
        <v>22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35</v>
      </c>
      <c r="B8497" t="s">
        <v>22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35</v>
      </c>
      <c r="B8498" t="s">
        <v>22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35</v>
      </c>
      <c r="B8499" t="s">
        <v>22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35</v>
      </c>
      <c r="B8500" t="s">
        <v>22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35</v>
      </c>
      <c r="B8501" t="s">
        <v>22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35</v>
      </c>
      <c r="B8502" t="s">
        <v>22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33</v>
      </c>
      <c r="B8503" t="s">
        <v>25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33</v>
      </c>
      <c r="B8504" t="s">
        <v>25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33</v>
      </c>
      <c r="B8505" t="s">
        <v>25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37</v>
      </c>
      <c r="B8506" t="s">
        <v>41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37</v>
      </c>
      <c r="B8507" t="s">
        <v>41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31</v>
      </c>
      <c r="B8508" t="s">
        <v>48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31</v>
      </c>
      <c r="B8509" t="s">
        <v>48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31</v>
      </c>
      <c r="B8510" t="s">
        <v>48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31</v>
      </c>
      <c r="B8511" t="s">
        <v>48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39</v>
      </c>
      <c r="B8512" t="s">
        <v>27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39</v>
      </c>
      <c r="B8513" t="s">
        <v>27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39</v>
      </c>
      <c r="B8514" t="s">
        <v>27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39</v>
      </c>
      <c r="B8515" t="s">
        <v>27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39</v>
      </c>
      <c r="B8516" t="s">
        <v>27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39</v>
      </c>
      <c r="B8517" t="s">
        <v>27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39</v>
      </c>
      <c r="B8518" t="s">
        <v>27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39</v>
      </c>
      <c r="B8519" t="s">
        <v>27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39</v>
      </c>
      <c r="B8520" t="s">
        <v>27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39</v>
      </c>
      <c r="B8521" t="s">
        <v>27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39</v>
      </c>
      <c r="B8522" t="s">
        <v>27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39</v>
      </c>
      <c r="B8523" t="s">
        <v>27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39</v>
      </c>
      <c r="B8524" t="s">
        <v>27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39</v>
      </c>
      <c r="B8525" t="s">
        <v>27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39</v>
      </c>
      <c r="B8526" t="s">
        <v>27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39</v>
      </c>
      <c r="B8527" t="s">
        <v>27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39</v>
      </c>
      <c r="B8528" t="s">
        <v>27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39</v>
      </c>
      <c r="B8529" t="s">
        <v>27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39</v>
      </c>
      <c r="B8530" t="s">
        <v>27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39</v>
      </c>
      <c r="B8531" t="s">
        <v>27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39</v>
      </c>
      <c r="B8532" t="s">
        <v>27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39</v>
      </c>
      <c r="B8533" t="s">
        <v>27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31</v>
      </c>
      <c r="B8534" t="s">
        <v>42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37</v>
      </c>
      <c r="B8535" t="s">
        <v>50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37</v>
      </c>
      <c r="B8536" t="s">
        <v>50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35</v>
      </c>
      <c r="B8537" t="s">
        <v>23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35</v>
      </c>
      <c r="B8538" t="s">
        <v>23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35</v>
      </c>
      <c r="B8539" t="s">
        <v>23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39</v>
      </c>
      <c r="B8540" t="s">
        <v>43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39</v>
      </c>
      <c r="B8541" t="s">
        <v>43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39</v>
      </c>
      <c r="B8542" t="s">
        <v>43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39</v>
      </c>
      <c r="B8543" t="s">
        <v>43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39</v>
      </c>
      <c r="B8544" t="s">
        <v>43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39</v>
      </c>
      <c r="B8545" t="s">
        <v>43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39</v>
      </c>
      <c r="B8546" t="s">
        <v>43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31</v>
      </c>
      <c r="B8547" t="s">
        <v>44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37</v>
      </c>
      <c r="B8548" t="s">
        <v>28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37</v>
      </c>
      <c r="B8549" t="s">
        <v>28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37</v>
      </c>
      <c r="B8550" t="s">
        <v>28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37</v>
      </c>
      <c r="B8551" t="s">
        <v>28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37</v>
      </c>
      <c r="B8552" t="s">
        <v>28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39</v>
      </c>
      <c r="B8553" t="s">
        <v>26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33</v>
      </c>
      <c r="B8554" t="s">
        <v>46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33</v>
      </c>
      <c r="B8555" t="s">
        <v>46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33</v>
      </c>
      <c r="B8556" t="s">
        <v>46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33</v>
      </c>
      <c r="B8557" t="s">
        <v>46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33</v>
      </c>
      <c r="B8558" t="s">
        <v>46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33</v>
      </c>
      <c r="B8559" t="s">
        <v>46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">
        <v>31</v>
      </c>
      <c r="B8560" t="s">
        <v>32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57</v>
      </c>
    </row>
    <row r="8561" spans="1:10">
      <c r="A8561" t="s">
        <v>35</v>
      </c>
      <c r="B8561" t="s">
        <v>29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">
        <v>35</v>
      </c>
      <c r="B8562" t="s">
        <v>29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">
        <v>35</v>
      </c>
      <c r="B8563" t="s">
        <v>29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">
        <v>35</v>
      </c>
      <c r="B8564" t="s">
        <v>29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">
        <v>35</v>
      </c>
      <c r="B8565" t="s">
        <v>29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">
        <v>35</v>
      </c>
      <c r="B8566" t="s">
        <v>29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">
        <v>35</v>
      </c>
      <c r="B8567" t="s">
        <v>29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">
        <v>35</v>
      </c>
      <c r="B8568" t="s">
        <v>29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">
        <v>35</v>
      </c>
      <c r="B8569" t="s">
        <v>29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">
        <v>35</v>
      </c>
      <c r="B8570" t="s">
        <v>29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">
        <v>35</v>
      </c>
      <c r="B8571" t="s">
        <v>29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">
        <v>35</v>
      </c>
      <c r="B8572" t="s">
        <v>29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">
        <v>35</v>
      </c>
      <c r="B8573" t="s">
        <v>29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">
        <v>35</v>
      </c>
      <c r="B8574" t="s">
        <v>29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">
        <v>35</v>
      </c>
      <c r="B8575" t="s">
        <v>29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">
        <v>35</v>
      </c>
      <c r="B8576" t="s">
        <v>29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">
        <v>33</v>
      </c>
      <c r="B8577" t="s">
        <v>36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">
        <v>33</v>
      </c>
      <c r="B8578" t="s">
        <v>36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">
        <v>33</v>
      </c>
      <c r="B8579" t="s">
        <v>36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">
        <v>33</v>
      </c>
      <c r="B8580" t="s">
        <v>36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">
        <v>33</v>
      </c>
      <c r="B8581" t="s">
        <v>36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">
        <v>37</v>
      </c>
      <c r="B8582" t="s">
        <v>38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">
        <v>37</v>
      </c>
      <c r="B8583" t="s">
        <v>38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">
        <v>37</v>
      </c>
      <c r="B8584" t="s">
        <v>38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">
        <v>37</v>
      </c>
      <c r="B8585" t="s">
        <v>38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">
        <v>37</v>
      </c>
      <c r="B8586" t="s">
        <v>38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">
        <v>37</v>
      </c>
      <c r="B8587" t="s">
        <v>38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">
        <v>37</v>
      </c>
      <c r="B8588" t="s">
        <v>38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">
        <v>37</v>
      </c>
      <c r="B8589" t="s">
        <v>38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">
        <v>37</v>
      </c>
      <c r="B8590" t="s">
        <v>38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">
        <v>37</v>
      </c>
      <c r="B8591" t="s">
        <v>38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">
        <v>37</v>
      </c>
      <c r="B8592" t="s">
        <v>38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">
        <v>37</v>
      </c>
      <c r="B8593" t="s">
        <v>38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">
        <v>37</v>
      </c>
      <c r="B8594" t="s">
        <v>38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">
        <v>37</v>
      </c>
      <c r="B8595" t="s">
        <v>38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">
        <v>37</v>
      </c>
      <c r="B8596" t="s">
        <v>38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">
        <v>37</v>
      </c>
      <c r="B8597" t="s">
        <v>38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">
        <v>37</v>
      </c>
      <c r="B8598" t="s">
        <v>38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">
        <v>37</v>
      </c>
      <c r="B8599" t="s">
        <v>38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">
        <v>37</v>
      </c>
      <c r="B8600" t="s">
        <v>38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">
        <v>37</v>
      </c>
      <c r="B8601" t="s">
        <v>38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">
        <v>37</v>
      </c>
      <c r="B8602" t="s">
        <v>38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">
        <v>37</v>
      </c>
      <c r="B8603" t="s">
        <v>38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">
        <v>37</v>
      </c>
      <c r="B8604" t="s">
        <v>38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">
        <v>37</v>
      </c>
      <c r="B8605" t="s">
        <v>38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">
        <v>35</v>
      </c>
      <c r="B8606" t="s">
        <v>22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">
        <v>35</v>
      </c>
      <c r="B8607" t="s">
        <v>22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">
        <v>35</v>
      </c>
      <c r="B8608" t="s">
        <v>22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">
        <v>35</v>
      </c>
      <c r="B8609" t="s">
        <v>22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">
        <v>35</v>
      </c>
      <c r="B8610" t="s">
        <v>22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">
        <v>35</v>
      </c>
      <c r="B8611" t="s">
        <v>22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">
        <v>35</v>
      </c>
      <c r="B8612" t="s">
        <v>22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">
        <v>35</v>
      </c>
      <c r="B8613" t="s">
        <v>22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">
        <v>35</v>
      </c>
      <c r="B8614" t="s">
        <v>22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">
        <v>35</v>
      </c>
      <c r="B8615" t="s">
        <v>22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">
        <v>35</v>
      </c>
      <c r="B8616" t="s">
        <v>22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">
        <v>35</v>
      </c>
      <c r="B8617" t="s">
        <v>22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">
        <v>35</v>
      </c>
      <c r="B8618" t="s">
        <v>22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">
        <v>35</v>
      </c>
      <c r="B8619" t="s">
        <v>22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">
        <v>35</v>
      </c>
      <c r="B8620" t="s">
        <v>22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">
        <v>35</v>
      </c>
      <c r="B8621" t="s">
        <v>22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">
        <v>35</v>
      </c>
      <c r="B8622" t="s">
        <v>22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">
        <v>35</v>
      </c>
      <c r="B8623" t="s">
        <v>22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">
        <v>35</v>
      </c>
      <c r="B8624" t="s">
        <v>22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">
        <v>35</v>
      </c>
      <c r="B8625" t="s">
        <v>22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">
        <v>35</v>
      </c>
      <c r="B8626" t="s">
        <v>22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">
        <v>35</v>
      </c>
      <c r="B8627" t="s">
        <v>22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">
        <v>35</v>
      </c>
      <c r="B8628" t="s">
        <v>22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">
        <v>35</v>
      </c>
      <c r="B8629" t="s">
        <v>22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">
        <v>35</v>
      </c>
      <c r="B8630" t="s">
        <v>22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">
        <v>35</v>
      </c>
      <c r="B8631" t="s">
        <v>22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">
        <v>35</v>
      </c>
      <c r="B8632" t="s">
        <v>22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">
        <v>35</v>
      </c>
      <c r="B8633" t="s">
        <v>22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">
        <v>35</v>
      </c>
      <c r="B8634" t="s">
        <v>22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">
        <v>35</v>
      </c>
      <c r="B8635" t="s">
        <v>22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">
        <v>35</v>
      </c>
      <c r="B8636" t="s">
        <v>22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">
        <v>35</v>
      </c>
      <c r="B8637" t="s">
        <v>22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">
        <v>35</v>
      </c>
      <c r="B8638" t="s">
        <v>22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">
        <v>35</v>
      </c>
      <c r="B8639" t="s">
        <v>22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">
        <v>35</v>
      </c>
      <c r="B8640" t="s">
        <v>22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">
        <v>35</v>
      </c>
      <c r="B8641" t="s">
        <v>22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">
        <v>35</v>
      </c>
      <c r="B8642" t="s">
        <v>22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">
        <v>35</v>
      </c>
      <c r="B8643" t="s">
        <v>22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">
        <v>35</v>
      </c>
      <c r="B8644" t="s">
        <v>22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">
        <v>35</v>
      </c>
      <c r="B8645" t="s">
        <v>22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">
        <v>35</v>
      </c>
      <c r="B8646" t="s">
        <v>22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">
        <v>35</v>
      </c>
      <c r="B8647" t="s">
        <v>22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">
        <v>35</v>
      </c>
      <c r="B8648" t="s">
        <v>22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">
        <v>35</v>
      </c>
      <c r="B8649" t="s">
        <v>22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">
        <v>35</v>
      </c>
      <c r="B8650" t="s">
        <v>22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">
        <v>35</v>
      </c>
      <c r="B8651" t="s">
        <v>22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">
        <v>35</v>
      </c>
      <c r="B8652" t="s">
        <v>22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">
        <v>35</v>
      </c>
      <c r="B8653" t="s">
        <v>22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">
        <v>35</v>
      </c>
      <c r="B8654" t="s">
        <v>22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">
        <v>35</v>
      </c>
      <c r="B8655" t="s">
        <v>22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">
        <v>35</v>
      </c>
      <c r="B8656" t="s">
        <v>22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">
        <v>35</v>
      </c>
      <c r="B8657" t="s">
        <v>22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">
        <v>35</v>
      </c>
      <c r="B8658" t="s">
        <v>22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">
        <v>35</v>
      </c>
      <c r="B8659" t="s">
        <v>22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">
        <v>35</v>
      </c>
      <c r="B8660" t="s">
        <v>22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">
        <v>35</v>
      </c>
      <c r="B8661" t="s">
        <v>22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">
        <v>35</v>
      </c>
      <c r="B8662" t="s">
        <v>22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">
        <v>35</v>
      </c>
      <c r="B8663" t="s">
        <v>22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">
        <v>35</v>
      </c>
      <c r="B8664" t="s">
        <v>22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">
        <v>35</v>
      </c>
      <c r="B8665" t="s">
        <v>22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">
        <v>35</v>
      </c>
      <c r="B8666" t="s">
        <v>22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">
        <v>35</v>
      </c>
      <c r="B8667" t="s">
        <v>22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">
        <v>35</v>
      </c>
      <c r="B8668" t="s">
        <v>22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">
        <v>35</v>
      </c>
      <c r="B8669" t="s">
        <v>22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">
        <v>35</v>
      </c>
      <c r="B8670" t="s">
        <v>22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">
        <v>35</v>
      </c>
      <c r="B8671" t="s">
        <v>22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">
        <v>35</v>
      </c>
      <c r="B8672" t="s">
        <v>22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">
        <v>35</v>
      </c>
      <c r="B8673" t="s">
        <v>22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">
        <v>35</v>
      </c>
      <c r="B8674" t="s">
        <v>22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">
        <v>35</v>
      </c>
      <c r="B8675" t="s">
        <v>22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">
        <v>35</v>
      </c>
      <c r="B8676" t="s">
        <v>22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">
        <v>35</v>
      </c>
      <c r="B8677" t="s">
        <v>22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">
        <v>35</v>
      </c>
      <c r="B8678" t="s">
        <v>22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">
        <v>35</v>
      </c>
      <c r="B8679" t="s">
        <v>22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">
        <v>35</v>
      </c>
      <c r="B8680" t="s">
        <v>22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">
        <v>35</v>
      </c>
      <c r="B8681" t="s">
        <v>22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">
        <v>35</v>
      </c>
      <c r="B8682" t="s">
        <v>22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">
        <v>35</v>
      </c>
      <c r="B8683" t="s">
        <v>22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">
        <v>35</v>
      </c>
      <c r="B8684" t="s">
        <v>22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">
        <v>35</v>
      </c>
      <c r="B8685" t="s">
        <v>22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">
        <v>35</v>
      </c>
      <c r="B8686" t="s">
        <v>22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">
        <v>35</v>
      </c>
      <c r="B8687" t="s">
        <v>22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">
        <v>35</v>
      </c>
      <c r="B8688" t="s">
        <v>22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">
        <v>35</v>
      </c>
      <c r="B8689" t="s">
        <v>22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">
        <v>35</v>
      </c>
      <c r="B8690" t="s">
        <v>22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">
        <v>35</v>
      </c>
      <c r="B8691" t="s">
        <v>22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">
        <v>35</v>
      </c>
      <c r="B8692" t="s">
        <v>22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">
        <v>35</v>
      </c>
      <c r="B8693" t="s">
        <v>22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">
        <v>35</v>
      </c>
      <c r="B8694" t="s">
        <v>22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">
        <v>35</v>
      </c>
      <c r="B8695" t="s">
        <v>22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">
        <v>35</v>
      </c>
      <c r="B8696" t="s">
        <v>22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">
        <v>35</v>
      </c>
      <c r="B8697" t="s">
        <v>22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">
        <v>35</v>
      </c>
      <c r="B8698" t="s">
        <v>22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">
        <v>35</v>
      </c>
      <c r="B8699" t="s">
        <v>22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">
        <v>35</v>
      </c>
      <c r="B8700" t="s">
        <v>22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">
        <v>35</v>
      </c>
      <c r="B8701" t="s">
        <v>22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">
        <v>35</v>
      </c>
      <c r="B8702" t="s">
        <v>22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">
        <v>35</v>
      </c>
      <c r="B8703" t="s">
        <v>22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">
        <v>35</v>
      </c>
      <c r="B8704" t="s">
        <v>22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">
        <v>35</v>
      </c>
      <c r="B8705" t="s">
        <v>22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">
        <v>35</v>
      </c>
      <c r="B8706" t="s">
        <v>22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">
        <v>35</v>
      </c>
      <c r="B8707" t="s">
        <v>22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">
        <v>35</v>
      </c>
      <c r="B8708" t="s">
        <v>22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">
        <v>35</v>
      </c>
      <c r="B8709" t="s">
        <v>22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">
        <v>35</v>
      </c>
      <c r="B8710" t="s">
        <v>22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">
        <v>35</v>
      </c>
      <c r="B8711" t="s">
        <v>22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">
        <v>35</v>
      </c>
      <c r="B8712" t="s">
        <v>22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">
        <v>35</v>
      </c>
      <c r="B8713" t="s">
        <v>22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">
        <v>35</v>
      </c>
      <c r="B8714" t="s">
        <v>22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">
        <v>35</v>
      </c>
      <c r="B8715" t="s">
        <v>22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">
        <v>35</v>
      </c>
      <c r="B8716" t="s">
        <v>22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">
        <v>35</v>
      </c>
      <c r="B8717" t="s">
        <v>22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">
        <v>35</v>
      </c>
      <c r="B8718" t="s">
        <v>22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">
        <v>35</v>
      </c>
      <c r="B8719" t="s">
        <v>22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">
        <v>35</v>
      </c>
      <c r="B8720" t="s">
        <v>22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">
        <v>35</v>
      </c>
      <c r="B8721" t="s">
        <v>22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">
        <v>35</v>
      </c>
      <c r="B8722" t="s">
        <v>22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">
        <v>35</v>
      </c>
      <c r="B8723" t="s">
        <v>22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">
        <v>35</v>
      </c>
      <c r="B8724" t="s">
        <v>22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">
        <v>35</v>
      </c>
      <c r="B8725" t="s">
        <v>22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">
        <v>35</v>
      </c>
      <c r="B8726" t="s">
        <v>22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">
        <v>35</v>
      </c>
      <c r="B8727" t="s">
        <v>22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">
        <v>35</v>
      </c>
      <c r="B8728" t="s">
        <v>22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">
        <v>35</v>
      </c>
      <c r="B8729" t="s">
        <v>22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">
        <v>35</v>
      </c>
      <c r="B8730" t="s">
        <v>22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">
        <v>35</v>
      </c>
      <c r="B8731" t="s">
        <v>22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">
        <v>35</v>
      </c>
      <c r="B8732" t="s">
        <v>22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">
        <v>35</v>
      </c>
      <c r="B8733" t="s">
        <v>22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">
        <v>35</v>
      </c>
      <c r="B8734" t="s">
        <v>22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">
        <v>35</v>
      </c>
      <c r="B8735" t="s">
        <v>22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">
        <v>35</v>
      </c>
      <c r="B8736" t="s">
        <v>22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">
        <v>35</v>
      </c>
      <c r="B8737" t="s">
        <v>22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">
        <v>35</v>
      </c>
      <c r="B8738" t="s">
        <v>22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">
        <v>35</v>
      </c>
      <c r="B8739" t="s">
        <v>22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">
        <v>35</v>
      </c>
      <c r="B8740" t="s">
        <v>22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">
        <v>35</v>
      </c>
      <c r="B8741" t="s">
        <v>22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">
        <v>35</v>
      </c>
      <c r="B8742" t="s">
        <v>22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">
        <v>35</v>
      </c>
      <c r="B8743" t="s">
        <v>22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">
        <v>35</v>
      </c>
      <c r="B8744" t="s">
        <v>22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">
        <v>35</v>
      </c>
      <c r="B8745" t="s">
        <v>22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">
        <v>35</v>
      </c>
      <c r="B8746" t="s">
        <v>22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">
        <v>35</v>
      </c>
      <c r="B8747" t="s">
        <v>22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">
        <v>35</v>
      </c>
      <c r="B8748" t="s">
        <v>22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">
        <v>35</v>
      </c>
      <c r="B8749" t="s">
        <v>22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">
        <v>35</v>
      </c>
      <c r="B8750" t="s">
        <v>22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">
        <v>35</v>
      </c>
      <c r="B8751" t="s">
        <v>22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">
        <v>35</v>
      </c>
      <c r="B8752" t="s">
        <v>22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">
        <v>35</v>
      </c>
      <c r="B8753" t="s">
        <v>22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">
        <v>35</v>
      </c>
      <c r="B8754" t="s">
        <v>22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">
        <v>35</v>
      </c>
      <c r="B8755" t="s">
        <v>22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">
        <v>35</v>
      </c>
      <c r="B8756" t="s">
        <v>22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">
        <v>35</v>
      </c>
      <c r="B8757" t="s">
        <v>22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">
        <v>35</v>
      </c>
      <c r="B8758" t="s">
        <v>22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">
        <v>35</v>
      </c>
      <c r="B8759" t="s">
        <v>22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">
        <v>35</v>
      </c>
      <c r="B8760" t="s">
        <v>22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">
        <v>35</v>
      </c>
      <c r="B8761" t="s">
        <v>22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">
        <v>35</v>
      </c>
      <c r="B8762" t="s">
        <v>22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">
        <v>35</v>
      </c>
      <c r="B8763" t="s">
        <v>22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">
        <v>35</v>
      </c>
      <c r="B8764" t="s">
        <v>22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">
        <v>35</v>
      </c>
      <c r="B8765" t="s">
        <v>22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">
        <v>35</v>
      </c>
      <c r="B8766" t="s">
        <v>22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">
        <v>35</v>
      </c>
      <c r="B8767" t="s">
        <v>22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">
        <v>35</v>
      </c>
      <c r="B8768" t="s">
        <v>22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">
        <v>35</v>
      </c>
      <c r="B8769" t="s">
        <v>22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">
        <v>35</v>
      </c>
      <c r="B8770" t="s">
        <v>22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">
        <v>35</v>
      </c>
      <c r="B8771" t="s">
        <v>22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">
        <v>35</v>
      </c>
      <c r="B8772" t="s">
        <v>22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">
        <v>35</v>
      </c>
      <c r="B8773" t="s">
        <v>22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">
        <v>35</v>
      </c>
      <c r="B8774" t="s">
        <v>22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">
        <v>35</v>
      </c>
      <c r="B8775" t="s">
        <v>22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">
        <v>35</v>
      </c>
      <c r="B8776" t="s">
        <v>22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">
        <v>35</v>
      </c>
      <c r="B8777" t="s">
        <v>22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">
        <v>35</v>
      </c>
      <c r="B8778" t="s">
        <v>22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">
        <v>35</v>
      </c>
      <c r="B8779" t="s">
        <v>22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">
        <v>35</v>
      </c>
      <c r="B8780" t="s">
        <v>22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">
        <v>35</v>
      </c>
      <c r="B8781" t="s">
        <v>22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">
        <v>35</v>
      </c>
      <c r="B8782" t="s">
        <v>22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">
        <v>35</v>
      </c>
      <c r="B8783" t="s">
        <v>22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">
        <v>35</v>
      </c>
      <c r="B8784" t="s">
        <v>22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">
        <v>35</v>
      </c>
      <c r="B8785" t="s">
        <v>22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">
        <v>35</v>
      </c>
      <c r="B8786" t="s">
        <v>22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">
        <v>35</v>
      </c>
      <c r="B8787" t="s">
        <v>22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">
        <v>35</v>
      </c>
      <c r="B8788" t="s">
        <v>22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">
        <v>35</v>
      </c>
      <c r="B8789" t="s">
        <v>22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">
        <v>35</v>
      </c>
      <c r="B8790" t="s">
        <v>22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">
        <v>35</v>
      </c>
      <c r="B8791" t="s">
        <v>22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">
        <v>35</v>
      </c>
      <c r="B8792" t="s">
        <v>22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">
        <v>35</v>
      </c>
      <c r="B8793" t="s">
        <v>22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">
        <v>35</v>
      </c>
      <c r="B8794" t="s">
        <v>22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">
        <v>35</v>
      </c>
      <c r="B8795" t="s">
        <v>22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">
        <v>35</v>
      </c>
      <c r="B8796" t="s">
        <v>22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">
        <v>35</v>
      </c>
      <c r="B8797" t="s">
        <v>22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">
        <v>35</v>
      </c>
      <c r="B8798" t="s">
        <v>22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">
        <v>35</v>
      </c>
      <c r="B8799" t="s">
        <v>22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">
        <v>35</v>
      </c>
      <c r="B8800" t="s">
        <v>22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">
        <v>35</v>
      </c>
      <c r="B8801" t="s">
        <v>22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">
        <v>35</v>
      </c>
      <c r="B8802" t="s">
        <v>22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">
        <v>35</v>
      </c>
      <c r="B8803" t="s">
        <v>22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">
        <v>35</v>
      </c>
      <c r="B8804" t="s">
        <v>22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">
        <v>35</v>
      </c>
      <c r="B8805" t="s">
        <v>22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">
        <v>35</v>
      </c>
      <c r="B8806" t="s">
        <v>22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">
        <v>35</v>
      </c>
      <c r="B8807" t="s">
        <v>22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">
        <v>35</v>
      </c>
      <c r="B8808" t="s">
        <v>22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">
        <v>35</v>
      </c>
      <c r="B8809" t="s">
        <v>22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">
        <v>35</v>
      </c>
      <c r="B8810" t="s">
        <v>22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">
        <v>35</v>
      </c>
      <c r="B8811" t="s">
        <v>22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">
        <v>35</v>
      </c>
      <c r="B8812" t="s">
        <v>22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">
        <v>35</v>
      </c>
      <c r="B8813" t="s">
        <v>22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">
        <v>35</v>
      </c>
      <c r="B8814" t="s">
        <v>22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">
        <v>35</v>
      </c>
      <c r="B8815" t="s">
        <v>22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">
        <v>35</v>
      </c>
      <c r="B8816" t="s">
        <v>22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">
        <v>35</v>
      </c>
      <c r="B8817" t="s">
        <v>22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">
        <v>35</v>
      </c>
      <c r="B8818" t="s">
        <v>22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">
        <v>35</v>
      </c>
      <c r="B8819" t="s">
        <v>22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">
        <v>35</v>
      </c>
      <c r="B8820" t="s">
        <v>22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">
        <v>35</v>
      </c>
      <c r="B8821" t="s">
        <v>22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">
        <v>35</v>
      </c>
      <c r="B8822" t="s">
        <v>22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">
        <v>35</v>
      </c>
      <c r="B8823" t="s">
        <v>22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">
        <v>35</v>
      </c>
      <c r="B8824" t="s">
        <v>22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">
        <v>35</v>
      </c>
      <c r="B8825" t="s">
        <v>22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">
        <v>35</v>
      </c>
      <c r="B8826" t="s">
        <v>22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">
        <v>35</v>
      </c>
      <c r="B8827" t="s">
        <v>22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">
        <v>35</v>
      </c>
      <c r="B8828" t="s">
        <v>22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">
        <v>35</v>
      </c>
      <c r="B8829" t="s">
        <v>22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">
        <v>35</v>
      </c>
      <c r="B8830" t="s">
        <v>22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">
        <v>35</v>
      </c>
      <c r="B8831" t="s">
        <v>22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">
        <v>35</v>
      </c>
      <c r="B8832" t="s">
        <v>22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">
        <v>35</v>
      </c>
      <c r="B8833" t="s">
        <v>22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">
        <v>35</v>
      </c>
      <c r="B8834" t="s">
        <v>22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">
        <v>35</v>
      </c>
      <c r="B8835" t="s">
        <v>22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">
        <v>35</v>
      </c>
      <c r="B8836" t="s">
        <v>22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">
        <v>35</v>
      </c>
      <c r="B8837" t="s">
        <v>22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">
        <v>35</v>
      </c>
      <c r="B8838" t="s">
        <v>22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">
        <v>35</v>
      </c>
      <c r="B8839" t="s">
        <v>22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">
        <v>35</v>
      </c>
      <c r="B8840" t="s">
        <v>22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">
        <v>35</v>
      </c>
      <c r="B8841" t="s">
        <v>22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">
        <v>35</v>
      </c>
      <c r="B8842" t="s">
        <v>22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">
        <v>35</v>
      </c>
      <c r="B8843" t="s">
        <v>22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">
        <v>35</v>
      </c>
      <c r="B8844" t="s">
        <v>22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">
        <v>35</v>
      </c>
      <c r="B8845" t="s">
        <v>22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">
        <v>35</v>
      </c>
      <c r="B8846" t="s">
        <v>22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">
        <v>35</v>
      </c>
      <c r="B8847" t="s">
        <v>22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">
        <v>35</v>
      </c>
      <c r="B8848" t="s">
        <v>22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">
        <v>35</v>
      </c>
      <c r="B8849" t="s">
        <v>22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">
        <v>35</v>
      </c>
      <c r="B8850" t="s">
        <v>22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">
        <v>35</v>
      </c>
      <c r="B8851" t="s">
        <v>22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">
        <v>35</v>
      </c>
      <c r="B8852" t="s">
        <v>22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">
        <v>35</v>
      </c>
      <c r="B8853" t="s">
        <v>22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">
        <v>35</v>
      </c>
      <c r="B8854" t="s">
        <v>22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">
        <v>35</v>
      </c>
      <c r="B8855" t="s">
        <v>22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">
        <v>35</v>
      </c>
      <c r="B8856" t="s">
        <v>22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">
        <v>35</v>
      </c>
      <c r="B8857" t="s">
        <v>22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">
        <v>35</v>
      </c>
      <c r="B8858" t="s">
        <v>22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">
        <v>35</v>
      </c>
      <c r="B8859" t="s">
        <v>22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">
        <v>35</v>
      </c>
      <c r="B8860" t="s">
        <v>22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">
        <v>39</v>
      </c>
      <c r="B8861" t="s">
        <v>40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">
        <v>39</v>
      </c>
      <c r="B8862" t="s">
        <v>40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">
        <v>39</v>
      </c>
      <c r="B8863" t="s">
        <v>40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">
        <v>39</v>
      </c>
      <c r="B8864" t="s">
        <v>40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">
        <v>33</v>
      </c>
      <c r="B8865" t="s">
        <v>25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">
        <v>33</v>
      </c>
      <c r="B8866" t="s">
        <v>25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">
        <v>33</v>
      </c>
      <c r="B8867" t="s">
        <v>25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">
        <v>33</v>
      </c>
      <c r="B8868" t="s">
        <v>25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">
        <v>33</v>
      </c>
      <c r="B8869" t="s">
        <v>58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">
        <v>33</v>
      </c>
      <c r="B8870" t="s">
        <v>58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">
        <v>37</v>
      </c>
      <c r="B8871" t="s">
        <v>41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">
        <v>31</v>
      </c>
      <c r="B8872" t="s">
        <v>48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">
        <v>31</v>
      </c>
      <c r="B8873" t="s">
        <v>48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">
        <v>31</v>
      </c>
      <c r="B8874" t="s">
        <v>48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">
        <v>31</v>
      </c>
      <c r="B8875" t="s">
        <v>48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">
        <v>31</v>
      </c>
      <c r="B8876" t="s">
        <v>48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">
        <v>31</v>
      </c>
      <c r="B8877" t="s">
        <v>48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">
        <v>31</v>
      </c>
      <c r="B8878" t="s">
        <v>48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">
        <v>31</v>
      </c>
      <c r="B8879" t="s">
        <v>48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">
        <v>31</v>
      </c>
      <c r="B8880" t="s">
        <v>48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">
        <v>31</v>
      </c>
      <c r="B8881" t="s">
        <v>48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">
        <v>31</v>
      </c>
      <c r="B8882" t="s">
        <v>48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">
        <v>31</v>
      </c>
      <c r="B8883" t="s">
        <v>48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">
        <v>31</v>
      </c>
      <c r="B8884" t="s">
        <v>48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">
        <v>39</v>
      </c>
      <c r="B8885" t="s">
        <v>27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">
        <v>39</v>
      </c>
      <c r="B8886" t="s">
        <v>27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">
        <v>39</v>
      </c>
      <c r="B8887" t="s">
        <v>27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">
        <v>39</v>
      </c>
      <c r="B8888" t="s">
        <v>27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">
        <v>39</v>
      </c>
      <c r="B8889" t="s">
        <v>27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">
        <v>39</v>
      </c>
      <c r="B8890" t="s">
        <v>27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">
        <v>39</v>
      </c>
      <c r="B8891" t="s">
        <v>27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">
        <v>39</v>
      </c>
      <c r="B8892" t="s">
        <v>27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">
        <v>39</v>
      </c>
      <c r="B8893" t="s">
        <v>27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">
        <v>39</v>
      </c>
      <c r="B8894" t="s">
        <v>27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">
        <v>39</v>
      </c>
      <c r="B8895" t="s">
        <v>27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">
        <v>39</v>
      </c>
      <c r="B8896" t="s">
        <v>27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">
        <v>39</v>
      </c>
      <c r="B8897" t="s">
        <v>27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">
        <v>39</v>
      </c>
      <c r="B8898" t="s">
        <v>27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">
        <v>39</v>
      </c>
      <c r="B8899" t="s">
        <v>27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">
        <v>39</v>
      </c>
      <c r="B8900" t="s">
        <v>27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">
        <v>31</v>
      </c>
      <c r="B8901" t="s">
        <v>42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">
        <v>31</v>
      </c>
      <c r="B8902" t="s">
        <v>42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">
        <v>37</v>
      </c>
      <c r="B8903" t="s">
        <v>50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">
        <v>35</v>
      </c>
      <c r="B8904" t="s">
        <v>23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">
        <v>35</v>
      </c>
      <c r="B8905" t="s">
        <v>23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">
        <v>35</v>
      </c>
      <c r="B8906" t="s">
        <v>23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">
        <v>35</v>
      </c>
      <c r="B8907" t="s">
        <v>23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">
        <v>35</v>
      </c>
      <c r="B8908" t="s">
        <v>23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">
        <v>35</v>
      </c>
      <c r="B8909" t="s">
        <v>23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">
        <v>35</v>
      </c>
      <c r="B8910" t="s">
        <v>23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">
        <v>35</v>
      </c>
      <c r="B8911" t="s">
        <v>23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">
        <v>35</v>
      </c>
      <c r="B8912" t="s">
        <v>23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">
        <v>35</v>
      </c>
      <c r="B8913" t="s">
        <v>23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">
        <v>35</v>
      </c>
      <c r="B8914" t="s">
        <v>23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">
        <v>35</v>
      </c>
      <c r="B8915" t="s">
        <v>23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">
        <v>35</v>
      </c>
      <c r="B8916" t="s">
        <v>23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">
        <v>35</v>
      </c>
      <c r="B8917" t="s">
        <v>23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">
        <v>35</v>
      </c>
      <c r="B8918" t="s">
        <v>23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">
        <v>35</v>
      </c>
      <c r="B8919" t="s">
        <v>23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">
        <v>35</v>
      </c>
      <c r="B8920" t="s">
        <v>23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">
        <v>35</v>
      </c>
      <c r="B8921" t="s">
        <v>23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">
        <v>35</v>
      </c>
      <c r="B8922" t="s">
        <v>23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">
        <v>35</v>
      </c>
      <c r="B8923" t="s">
        <v>23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">
        <v>35</v>
      </c>
      <c r="B8924" t="s">
        <v>23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">
        <v>35</v>
      </c>
      <c r="B8925" t="s">
        <v>23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">
        <v>35</v>
      </c>
      <c r="B8926" t="s">
        <v>23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">
        <v>35</v>
      </c>
      <c r="B8927" t="s">
        <v>23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">
        <v>35</v>
      </c>
      <c r="B8928" t="s">
        <v>23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">
        <v>35</v>
      </c>
      <c r="B8929" t="s">
        <v>23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">
        <v>35</v>
      </c>
      <c r="B8930" t="s">
        <v>23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">
        <v>35</v>
      </c>
      <c r="B8931" t="s">
        <v>23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">
        <v>35</v>
      </c>
      <c r="B8932" t="s">
        <v>23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">
        <v>35</v>
      </c>
      <c r="B8933" t="s">
        <v>23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">
        <v>35</v>
      </c>
      <c r="B8934" t="s">
        <v>23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">
        <v>35</v>
      </c>
      <c r="B8935" t="s">
        <v>23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">
        <v>35</v>
      </c>
      <c r="B8936" t="s">
        <v>23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">
        <v>35</v>
      </c>
      <c r="B8937" t="s">
        <v>23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">
        <v>35</v>
      </c>
      <c r="B8938" t="s">
        <v>23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">
        <v>35</v>
      </c>
      <c r="B8939" t="s">
        <v>23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">
        <v>39</v>
      </c>
      <c r="B8940" t="s">
        <v>43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">
        <v>39</v>
      </c>
      <c r="B8941" t="s">
        <v>43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">
        <v>39</v>
      </c>
      <c r="B8942" t="s">
        <v>43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">
        <v>39</v>
      </c>
      <c r="B8943" t="s">
        <v>43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">
        <v>39</v>
      </c>
      <c r="B8944" t="s">
        <v>43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">
        <v>39</v>
      </c>
      <c r="B8945" t="s">
        <v>43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">
        <v>39</v>
      </c>
      <c r="B8946" t="s">
        <v>43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">
        <v>39</v>
      </c>
      <c r="B8947" t="s">
        <v>43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">
        <v>39</v>
      </c>
      <c r="B8948" t="s">
        <v>43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">
        <v>39</v>
      </c>
      <c r="B8949" t="s">
        <v>43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">
        <v>39</v>
      </c>
      <c r="B8950" t="s">
        <v>43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">
        <v>39</v>
      </c>
      <c r="B8951" t="s">
        <v>43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">
        <v>39</v>
      </c>
      <c r="B8952" t="s">
        <v>43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">
        <v>39</v>
      </c>
      <c r="B8953" t="s">
        <v>43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">
        <v>37</v>
      </c>
      <c r="B8954" t="s">
        <v>24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">
        <v>37</v>
      </c>
      <c r="B8955" t="s">
        <v>24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">
        <v>37</v>
      </c>
      <c r="B8956" t="s">
        <v>24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">
        <v>37</v>
      </c>
      <c r="B8957" t="s">
        <v>24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">
        <v>37</v>
      </c>
      <c r="B8958" t="s">
        <v>24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">
        <v>37</v>
      </c>
      <c r="B8959" t="s">
        <v>24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">
        <v>37</v>
      </c>
      <c r="B8960" t="s">
        <v>24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">
        <v>37</v>
      </c>
      <c r="B8961" t="s">
        <v>24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">
        <v>37</v>
      </c>
      <c r="B8962" t="s">
        <v>24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">
        <v>37</v>
      </c>
      <c r="B8963" t="s">
        <v>24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">
        <v>37</v>
      </c>
      <c r="B8964" t="s">
        <v>24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">
        <v>37</v>
      </c>
      <c r="B8965" t="s">
        <v>24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">
        <v>37</v>
      </c>
      <c r="B8966" t="s">
        <v>24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">
        <v>37</v>
      </c>
      <c r="B8967" t="s">
        <v>24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">
        <v>31</v>
      </c>
      <c r="B8968" t="s">
        <v>44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">
        <v>31</v>
      </c>
      <c r="B8969" t="s">
        <v>44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">
        <v>31</v>
      </c>
      <c r="B8970" t="s">
        <v>44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">
        <v>31</v>
      </c>
      <c r="B8971" t="s">
        <v>44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">
        <v>31</v>
      </c>
      <c r="B8972" t="s">
        <v>44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">
        <v>31</v>
      </c>
      <c r="B8973" t="s">
        <v>44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">
        <v>31</v>
      </c>
      <c r="B8974" t="s">
        <v>44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">
        <v>31</v>
      </c>
      <c r="B8975" t="s">
        <v>44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">
        <v>31</v>
      </c>
      <c r="B8976" t="s">
        <v>44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">
        <v>37</v>
      </c>
      <c r="B8977" t="s">
        <v>28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">
        <v>39</v>
      </c>
      <c r="B8978" t="s">
        <v>26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">
        <v>33</v>
      </c>
      <c r="B8979" t="s">
        <v>46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">
        <v>33</v>
      </c>
      <c r="B8980" t="s">
        <v>46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  <row r="8981" spans="1:10">
      <c r="A8981" t="s">
        <v>31</v>
      </c>
      <c r="B8981" t="s">
        <v>32</v>
      </c>
      <c r="C8981" s="103" t="str">
        <f>+Detalle_Casos[[#This Row],[Día]]&amp;"/"&amp;Detalle_Casos[[#This Row],[Mes]]&amp;"/"&amp;Detalle_Casos[[#This Row],[Año]]</f>
        <v>13/6/2020</v>
      </c>
      <c r="D8981" s="91">
        <v>13</v>
      </c>
      <c r="E8981" s="91">
        <v>6</v>
      </c>
      <c r="F8981" s="91">
        <v>2020</v>
      </c>
      <c r="G8981">
        <v>8983</v>
      </c>
      <c r="H8981" s="50">
        <v>1</v>
      </c>
      <c r="I8981" s="50"/>
      <c r="J8981" s="50" t="str">
        <f t="shared" ref="J8981:J9044" si="167">+IF(H8981=1,"Masculino","Femenino")</f>
        <v>Masculino</v>
      </c>
    </row>
    <row r="8982" spans="1:10">
      <c r="A8982" t="s">
        <v>31</v>
      </c>
      <c r="B8982" t="s">
        <v>32</v>
      </c>
      <c r="C8982" s="103" t="str">
        <f>+Detalle_Casos[[#This Row],[Día]]&amp;"/"&amp;Detalle_Casos[[#This Row],[Mes]]&amp;"/"&amp;Detalle_Casos[[#This Row],[Año]]</f>
        <v>13/6/2020</v>
      </c>
      <c r="D8982" s="91">
        <v>13</v>
      </c>
      <c r="E8982" s="91">
        <v>6</v>
      </c>
      <c r="F8982" s="91">
        <v>2020</v>
      </c>
      <c r="G8982">
        <v>8984</v>
      </c>
      <c r="H8982" s="50">
        <v>1</v>
      </c>
      <c r="I8982" s="50"/>
      <c r="J8982" s="50" t="str">
        <f t="shared" si="167"/>
        <v>Masculino</v>
      </c>
    </row>
    <row r="8983" spans="1:10">
      <c r="A8983" t="s">
        <v>31</v>
      </c>
      <c r="B8983" t="s">
        <v>32</v>
      </c>
      <c r="C8983" s="103" t="str">
        <f>+Detalle_Casos[[#This Row],[Día]]&amp;"/"&amp;Detalle_Casos[[#This Row],[Mes]]&amp;"/"&amp;Detalle_Casos[[#This Row],[Año]]</f>
        <v>13/6/2020</v>
      </c>
      <c r="D8983" s="91">
        <v>13</v>
      </c>
      <c r="E8983" s="91">
        <v>6</v>
      </c>
      <c r="F8983" s="91">
        <v>2020</v>
      </c>
      <c r="G8983">
        <v>8985</v>
      </c>
      <c r="H8983" s="50">
        <v>1</v>
      </c>
      <c r="I8983" s="50"/>
      <c r="J8983" s="50" t="str">
        <f t="shared" si="167"/>
        <v>Masculino</v>
      </c>
    </row>
    <row r="8984" spans="1:10">
      <c r="A8984" t="s">
        <v>31</v>
      </c>
      <c r="B8984" t="s">
        <v>56</v>
      </c>
      <c r="C8984" s="103" t="str">
        <f>+Detalle_Casos[[#This Row],[Día]]&amp;"/"&amp;Detalle_Casos[[#This Row],[Mes]]&amp;"/"&amp;Detalle_Casos[[#This Row],[Año]]</f>
        <v>13/6/2020</v>
      </c>
      <c r="D8984" s="91">
        <v>13</v>
      </c>
      <c r="E8984" s="91">
        <v>6</v>
      </c>
      <c r="F8984" s="91">
        <v>2020</v>
      </c>
      <c r="G8984">
        <v>8986</v>
      </c>
      <c r="H8984" s="50">
        <v>1</v>
      </c>
      <c r="I8984" s="50"/>
      <c r="J8984" s="50" t="str">
        <f t="shared" si="167"/>
        <v>Masculino</v>
      </c>
    </row>
    <row r="8985" spans="1:10">
      <c r="A8985" t="s">
        <v>31</v>
      </c>
      <c r="B8985" t="s">
        <v>56</v>
      </c>
      <c r="C8985" s="103" t="str">
        <f>+Detalle_Casos[[#This Row],[Día]]&amp;"/"&amp;Detalle_Casos[[#This Row],[Mes]]&amp;"/"&amp;Detalle_Casos[[#This Row],[Año]]</f>
        <v>13/6/2020</v>
      </c>
      <c r="D8985" s="91">
        <v>13</v>
      </c>
      <c r="E8985" s="91">
        <v>6</v>
      </c>
      <c r="F8985" s="91">
        <v>2020</v>
      </c>
      <c r="G8985">
        <v>8987</v>
      </c>
      <c r="H8985" s="50">
        <v>1</v>
      </c>
      <c r="I8985" s="50"/>
      <c r="J8985" s="50" t="str">
        <f t="shared" si="167"/>
        <v>Masculino</v>
      </c>
    </row>
    <row r="8986" spans="1:10">
      <c r="A8986" t="s">
        <v>31</v>
      </c>
      <c r="B8986" t="s">
        <v>56</v>
      </c>
      <c r="C8986" s="103" t="str">
        <f>+Detalle_Casos[[#This Row],[Día]]&amp;"/"&amp;Detalle_Casos[[#This Row],[Mes]]&amp;"/"&amp;Detalle_Casos[[#This Row],[Año]]</f>
        <v>13/6/2020</v>
      </c>
      <c r="D8986" s="91">
        <v>13</v>
      </c>
      <c r="E8986" s="91">
        <v>6</v>
      </c>
      <c r="F8986" s="91">
        <v>2020</v>
      </c>
      <c r="G8986">
        <v>8988</v>
      </c>
      <c r="H8986" s="50">
        <v>1</v>
      </c>
      <c r="I8986" s="50"/>
      <c r="J8986" s="50" t="str">
        <f t="shared" si="167"/>
        <v>Masculino</v>
      </c>
    </row>
    <row r="8987" spans="1:10">
      <c r="A8987" t="s">
        <v>35</v>
      </c>
      <c r="B8987" t="s">
        <v>29</v>
      </c>
      <c r="C8987" s="103" t="str">
        <f>+Detalle_Casos[[#This Row],[Día]]&amp;"/"&amp;Detalle_Casos[[#This Row],[Mes]]&amp;"/"&amp;Detalle_Casos[[#This Row],[Año]]</f>
        <v>13/6/2020</v>
      </c>
      <c r="D8987" s="91">
        <v>13</v>
      </c>
      <c r="E8987" s="91">
        <v>6</v>
      </c>
      <c r="F8987" s="91">
        <v>2020</v>
      </c>
      <c r="G8987">
        <v>8989</v>
      </c>
      <c r="H8987" s="50">
        <v>1</v>
      </c>
      <c r="I8987" s="50"/>
      <c r="J8987" s="50" t="str">
        <f t="shared" si="167"/>
        <v>Masculino</v>
      </c>
    </row>
    <row r="8988" spans="1:10">
      <c r="A8988" t="s">
        <v>35</v>
      </c>
      <c r="B8988" t="s">
        <v>29</v>
      </c>
      <c r="C8988" s="103" t="str">
        <f>+Detalle_Casos[[#This Row],[Día]]&amp;"/"&amp;Detalle_Casos[[#This Row],[Mes]]&amp;"/"&amp;Detalle_Casos[[#This Row],[Año]]</f>
        <v>13/6/2020</v>
      </c>
      <c r="D8988" s="91">
        <v>13</v>
      </c>
      <c r="E8988" s="91">
        <v>6</v>
      </c>
      <c r="F8988" s="91">
        <v>2020</v>
      </c>
      <c r="G8988">
        <v>8990</v>
      </c>
      <c r="H8988" s="50">
        <v>1</v>
      </c>
      <c r="I8988" s="50"/>
      <c r="J8988" s="50" t="str">
        <f t="shared" si="167"/>
        <v>Masculino</v>
      </c>
    </row>
    <row r="8989" spans="1:10">
      <c r="A8989" t="s">
        <v>35</v>
      </c>
      <c r="B8989" t="s">
        <v>29</v>
      </c>
      <c r="C8989" s="103" t="str">
        <f>+Detalle_Casos[[#This Row],[Día]]&amp;"/"&amp;Detalle_Casos[[#This Row],[Mes]]&amp;"/"&amp;Detalle_Casos[[#This Row],[Año]]</f>
        <v>13/6/2020</v>
      </c>
      <c r="D8989" s="91">
        <v>13</v>
      </c>
      <c r="E8989" s="91">
        <v>6</v>
      </c>
      <c r="F8989" s="91">
        <v>2020</v>
      </c>
      <c r="G8989">
        <v>8991</v>
      </c>
      <c r="H8989" s="50">
        <v>1</v>
      </c>
      <c r="I8989" s="50"/>
      <c r="J8989" s="50" t="str">
        <f t="shared" si="167"/>
        <v>Masculino</v>
      </c>
    </row>
    <row r="8990" spans="1:10">
      <c r="A8990" t="s">
        <v>35</v>
      </c>
      <c r="B8990" t="s">
        <v>29</v>
      </c>
      <c r="C8990" s="103" t="str">
        <f>+Detalle_Casos[[#This Row],[Día]]&amp;"/"&amp;Detalle_Casos[[#This Row],[Mes]]&amp;"/"&amp;Detalle_Casos[[#This Row],[Año]]</f>
        <v>13/6/2020</v>
      </c>
      <c r="D8990" s="91">
        <v>13</v>
      </c>
      <c r="E8990" s="91">
        <v>6</v>
      </c>
      <c r="F8990" s="91">
        <v>2020</v>
      </c>
      <c r="G8990">
        <v>8992</v>
      </c>
      <c r="H8990" s="50">
        <v>1</v>
      </c>
      <c r="I8990" s="50"/>
      <c r="J8990" s="50" t="str">
        <f t="shared" si="167"/>
        <v>Masculino</v>
      </c>
    </row>
    <row r="8991" spans="1:10">
      <c r="A8991" t="s">
        <v>35</v>
      </c>
      <c r="B8991" t="s">
        <v>29</v>
      </c>
      <c r="C8991" s="103" t="str">
        <f>+Detalle_Casos[[#This Row],[Día]]&amp;"/"&amp;Detalle_Casos[[#This Row],[Mes]]&amp;"/"&amp;Detalle_Casos[[#This Row],[Año]]</f>
        <v>13/6/2020</v>
      </c>
      <c r="D8991" s="91">
        <v>13</v>
      </c>
      <c r="E8991" s="91">
        <v>6</v>
      </c>
      <c r="F8991" s="91">
        <v>2020</v>
      </c>
      <c r="G8991">
        <v>8993</v>
      </c>
      <c r="H8991" s="50">
        <v>1</v>
      </c>
      <c r="I8991" s="50"/>
      <c r="J8991" s="50" t="str">
        <f t="shared" si="167"/>
        <v>Masculino</v>
      </c>
    </row>
    <row r="8992" spans="1:10">
      <c r="A8992" t="s">
        <v>33</v>
      </c>
      <c r="B8992" t="s">
        <v>36</v>
      </c>
      <c r="C8992" s="103" t="str">
        <f>+Detalle_Casos[[#This Row],[Día]]&amp;"/"&amp;Detalle_Casos[[#This Row],[Mes]]&amp;"/"&amp;Detalle_Casos[[#This Row],[Año]]</f>
        <v>13/6/2020</v>
      </c>
      <c r="D8992" s="91">
        <v>13</v>
      </c>
      <c r="E8992" s="91">
        <v>6</v>
      </c>
      <c r="F8992" s="91">
        <v>2020</v>
      </c>
      <c r="G8992">
        <v>8994</v>
      </c>
      <c r="H8992" s="50">
        <v>1</v>
      </c>
      <c r="I8992" s="50"/>
      <c r="J8992" s="50" t="str">
        <f t="shared" si="167"/>
        <v>Masculino</v>
      </c>
    </row>
    <row r="8993" spans="1:10">
      <c r="A8993" t="s">
        <v>33</v>
      </c>
      <c r="B8993" t="s">
        <v>36</v>
      </c>
      <c r="C8993" s="103" t="str">
        <f>+Detalle_Casos[[#This Row],[Día]]&amp;"/"&amp;Detalle_Casos[[#This Row],[Mes]]&amp;"/"&amp;Detalle_Casos[[#This Row],[Año]]</f>
        <v>13/6/2020</v>
      </c>
      <c r="D8993" s="91">
        <v>13</v>
      </c>
      <c r="E8993" s="91">
        <v>6</v>
      </c>
      <c r="F8993" s="91">
        <v>2020</v>
      </c>
      <c r="G8993">
        <v>8995</v>
      </c>
      <c r="H8993" s="50">
        <v>1</v>
      </c>
      <c r="I8993" s="50"/>
      <c r="J8993" s="50" t="str">
        <f t="shared" si="167"/>
        <v>Masculino</v>
      </c>
    </row>
    <row r="8994" spans="1:10">
      <c r="A8994" t="s">
        <v>33</v>
      </c>
      <c r="B8994" t="s">
        <v>36</v>
      </c>
      <c r="C8994" s="103" t="str">
        <f>+Detalle_Casos[[#This Row],[Día]]&amp;"/"&amp;Detalle_Casos[[#This Row],[Mes]]&amp;"/"&amp;Detalle_Casos[[#This Row],[Año]]</f>
        <v>13/6/2020</v>
      </c>
      <c r="D8994" s="91">
        <v>13</v>
      </c>
      <c r="E8994" s="91">
        <v>6</v>
      </c>
      <c r="F8994" s="91">
        <v>2020</v>
      </c>
      <c r="G8994">
        <v>8996</v>
      </c>
      <c r="H8994" s="50">
        <v>1</v>
      </c>
      <c r="I8994" s="50"/>
      <c r="J8994" s="50" t="str">
        <f t="shared" si="167"/>
        <v>Masculino</v>
      </c>
    </row>
    <row r="8995" spans="1:10">
      <c r="A8995" t="s">
        <v>37</v>
      </c>
      <c r="B8995" t="s">
        <v>38</v>
      </c>
      <c r="C8995" s="103" t="str">
        <f>+Detalle_Casos[[#This Row],[Día]]&amp;"/"&amp;Detalle_Casos[[#This Row],[Mes]]&amp;"/"&amp;Detalle_Casos[[#This Row],[Año]]</f>
        <v>13/6/2020</v>
      </c>
      <c r="D8995" s="91">
        <v>13</v>
      </c>
      <c r="E8995" s="91">
        <v>6</v>
      </c>
      <c r="F8995" s="91">
        <v>2020</v>
      </c>
      <c r="G8995">
        <v>8997</v>
      </c>
      <c r="H8995" s="50">
        <v>1</v>
      </c>
      <c r="I8995" s="50"/>
      <c r="J8995" s="50" t="str">
        <f t="shared" si="167"/>
        <v>Masculino</v>
      </c>
    </row>
    <row r="8996" spans="1:10">
      <c r="A8996" t="s">
        <v>37</v>
      </c>
      <c r="B8996" t="s">
        <v>38</v>
      </c>
      <c r="C8996" s="103" t="str">
        <f>+Detalle_Casos[[#This Row],[Día]]&amp;"/"&amp;Detalle_Casos[[#This Row],[Mes]]&amp;"/"&amp;Detalle_Casos[[#This Row],[Año]]</f>
        <v>13/6/2020</v>
      </c>
      <c r="D8996" s="91">
        <v>13</v>
      </c>
      <c r="E8996" s="91">
        <v>6</v>
      </c>
      <c r="F8996" s="91">
        <v>2020</v>
      </c>
      <c r="G8996">
        <v>8998</v>
      </c>
      <c r="H8996" s="50">
        <v>1</v>
      </c>
      <c r="I8996" s="50"/>
      <c r="J8996" s="50" t="str">
        <f t="shared" si="167"/>
        <v>Masculino</v>
      </c>
    </row>
    <row r="8997" spans="1:10">
      <c r="A8997" t="s">
        <v>37</v>
      </c>
      <c r="B8997" t="s">
        <v>38</v>
      </c>
      <c r="C8997" s="103" t="str">
        <f>+Detalle_Casos[[#This Row],[Día]]&amp;"/"&amp;Detalle_Casos[[#This Row],[Mes]]&amp;"/"&amp;Detalle_Casos[[#This Row],[Año]]</f>
        <v>13/6/2020</v>
      </c>
      <c r="D8997" s="91">
        <v>13</v>
      </c>
      <c r="E8997" s="91">
        <v>6</v>
      </c>
      <c r="F8997" s="91">
        <v>2020</v>
      </c>
      <c r="G8997">
        <v>8999</v>
      </c>
      <c r="H8997" s="50">
        <v>1</v>
      </c>
      <c r="I8997" s="50"/>
      <c r="J8997" s="50" t="str">
        <f t="shared" si="167"/>
        <v>Masculino</v>
      </c>
    </row>
    <row r="8998" spans="1:10">
      <c r="A8998" t="s">
        <v>37</v>
      </c>
      <c r="B8998" t="s">
        <v>38</v>
      </c>
      <c r="C8998" s="103" t="str">
        <f>+Detalle_Casos[[#This Row],[Día]]&amp;"/"&amp;Detalle_Casos[[#This Row],[Mes]]&amp;"/"&amp;Detalle_Casos[[#This Row],[Año]]</f>
        <v>13/6/2020</v>
      </c>
      <c r="D8998" s="91">
        <v>13</v>
      </c>
      <c r="E8998" s="91">
        <v>6</v>
      </c>
      <c r="F8998" s="91">
        <v>2020</v>
      </c>
      <c r="G8998">
        <v>9000</v>
      </c>
      <c r="H8998" s="50">
        <v>1</v>
      </c>
      <c r="I8998" s="50"/>
      <c r="J8998" s="50" t="str">
        <f t="shared" si="167"/>
        <v>Masculino</v>
      </c>
    </row>
    <row r="8999" spans="1:10">
      <c r="A8999" t="s">
        <v>37</v>
      </c>
      <c r="B8999" t="s">
        <v>38</v>
      </c>
      <c r="C8999" s="103" t="str">
        <f>+Detalle_Casos[[#This Row],[Día]]&amp;"/"&amp;Detalle_Casos[[#This Row],[Mes]]&amp;"/"&amp;Detalle_Casos[[#This Row],[Año]]</f>
        <v>13/6/2020</v>
      </c>
      <c r="D8999" s="91">
        <v>13</v>
      </c>
      <c r="E8999" s="91">
        <v>6</v>
      </c>
      <c r="F8999" s="91">
        <v>2020</v>
      </c>
      <c r="G8999">
        <v>9001</v>
      </c>
      <c r="H8999" s="50">
        <v>1</v>
      </c>
      <c r="I8999" s="50"/>
      <c r="J8999" s="50" t="str">
        <f t="shared" si="167"/>
        <v>Masculino</v>
      </c>
    </row>
    <row r="9000" spans="1:10">
      <c r="A9000" t="s">
        <v>37</v>
      </c>
      <c r="B9000" t="s">
        <v>38</v>
      </c>
      <c r="C9000" s="103" t="str">
        <f>+Detalle_Casos[[#This Row],[Día]]&amp;"/"&amp;Detalle_Casos[[#This Row],[Mes]]&amp;"/"&amp;Detalle_Casos[[#This Row],[Año]]</f>
        <v>13/6/2020</v>
      </c>
      <c r="D9000" s="91">
        <v>13</v>
      </c>
      <c r="E9000" s="91">
        <v>6</v>
      </c>
      <c r="F9000" s="91">
        <v>2020</v>
      </c>
      <c r="G9000">
        <v>9002</v>
      </c>
      <c r="H9000" s="50">
        <v>1</v>
      </c>
      <c r="I9000" s="50"/>
      <c r="J9000" s="50" t="str">
        <f t="shared" si="167"/>
        <v>Masculino</v>
      </c>
    </row>
    <row r="9001" spans="1:10">
      <c r="A9001" t="s">
        <v>35</v>
      </c>
      <c r="B9001" t="s">
        <v>22</v>
      </c>
      <c r="C9001" s="103" t="str">
        <f>+Detalle_Casos[[#This Row],[Día]]&amp;"/"&amp;Detalle_Casos[[#This Row],[Mes]]&amp;"/"&amp;Detalle_Casos[[#This Row],[Año]]</f>
        <v>13/6/2020</v>
      </c>
      <c r="D9001" s="91">
        <v>13</v>
      </c>
      <c r="E9001" s="91">
        <v>6</v>
      </c>
      <c r="F9001" s="91">
        <v>2020</v>
      </c>
      <c r="G9001">
        <v>9003</v>
      </c>
      <c r="H9001" s="50">
        <v>1</v>
      </c>
      <c r="I9001" s="50"/>
      <c r="J9001" s="50" t="str">
        <f t="shared" si="167"/>
        <v>Masculino</v>
      </c>
    </row>
    <row r="9002" spans="1:10">
      <c r="A9002" t="s">
        <v>35</v>
      </c>
      <c r="B9002" t="s">
        <v>22</v>
      </c>
      <c r="C9002" s="103" t="str">
        <f>+Detalle_Casos[[#This Row],[Día]]&amp;"/"&amp;Detalle_Casos[[#This Row],[Mes]]&amp;"/"&amp;Detalle_Casos[[#This Row],[Año]]</f>
        <v>13/6/2020</v>
      </c>
      <c r="D9002" s="91">
        <v>13</v>
      </c>
      <c r="E9002" s="91">
        <v>6</v>
      </c>
      <c r="F9002" s="91">
        <v>2020</v>
      </c>
      <c r="G9002">
        <v>9004</v>
      </c>
      <c r="H9002" s="50">
        <v>1</v>
      </c>
      <c r="I9002" s="50"/>
      <c r="J9002" s="50" t="str">
        <f t="shared" si="167"/>
        <v>Masculino</v>
      </c>
    </row>
    <row r="9003" spans="1:10">
      <c r="A9003" t="s">
        <v>35</v>
      </c>
      <c r="B9003" t="s">
        <v>22</v>
      </c>
      <c r="C9003" s="103" t="str">
        <f>+Detalle_Casos[[#This Row],[Día]]&amp;"/"&amp;Detalle_Casos[[#This Row],[Mes]]&amp;"/"&amp;Detalle_Casos[[#This Row],[Año]]</f>
        <v>13/6/2020</v>
      </c>
      <c r="D9003" s="91">
        <v>13</v>
      </c>
      <c r="E9003" s="91">
        <v>6</v>
      </c>
      <c r="F9003" s="91">
        <v>2020</v>
      </c>
      <c r="G9003">
        <v>9005</v>
      </c>
      <c r="H9003" s="50">
        <v>1</v>
      </c>
      <c r="I9003" s="50"/>
      <c r="J9003" s="50" t="str">
        <f t="shared" si="167"/>
        <v>Masculino</v>
      </c>
    </row>
    <row r="9004" spans="1:10">
      <c r="A9004" t="s">
        <v>35</v>
      </c>
      <c r="B9004" t="s">
        <v>22</v>
      </c>
      <c r="C9004" s="103" t="str">
        <f>+Detalle_Casos[[#This Row],[Día]]&amp;"/"&amp;Detalle_Casos[[#This Row],[Mes]]&amp;"/"&amp;Detalle_Casos[[#This Row],[Año]]</f>
        <v>13/6/2020</v>
      </c>
      <c r="D9004" s="91">
        <v>13</v>
      </c>
      <c r="E9004" s="91">
        <v>6</v>
      </c>
      <c r="F9004" s="91">
        <v>2020</v>
      </c>
      <c r="G9004">
        <v>9006</v>
      </c>
      <c r="H9004" s="50">
        <v>1</v>
      </c>
      <c r="I9004" s="50"/>
      <c r="J9004" s="50" t="str">
        <f t="shared" si="167"/>
        <v>Masculino</v>
      </c>
    </row>
    <row r="9005" spans="1:10">
      <c r="A9005" t="s">
        <v>35</v>
      </c>
      <c r="B9005" t="s">
        <v>22</v>
      </c>
      <c r="C9005" s="103" t="str">
        <f>+Detalle_Casos[[#This Row],[Día]]&amp;"/"&amp;Detalle_Casos[[#This Row],[Mes]]&amp;"/"&amp;Detalle_Casos[[#This Row],[Año]]</f>
        <v>13/6/2020</v>
      </c>
      <c r="D9005" s="91">
        <v>13</v>
      </c>
      <c r="E9005" s="91">
        <v>6</v>
      </c>
      <c r="F9005" s="91">
        <v>2020</v>
      </c>
      <c r="G9005">
        <v>9007</v>
      </c>
      <c r="H9005" s="50">
        <v>1</v>
      </c>
      <c r="I9005" s="50"/>
      <c r="J9005" s="50" t="str">
        <f t="shared" si="167"/>
        <v>Masculino</v>
      </c>
    </row>
    <row r="9006" spans="1:10">
      <c r="A9006" t="s">
        <v>35</v>
      </c>
      <c r="B9006" t="s">
        <v>22</v>
      </c>
      <c r="C9006" s="103" t="str">
        <f>+Detalle_Casos[[#This Row],[Día]]&amp;"/"&amp;Detalle_Casos[[#This Row],[Mes]]&amp;"/"&amp;Detalle_Casos[[#This Row],[Año]]</f>
        <v>13/6/2020</v>
      </c>
      <c r="D9006" s="91">
        <v>13</v>
      </c>
      <c r="E9006" s="91">
        <v>6</v>
      </c>
      <c r="F9006" s="91">
        <v>2020</v>
      </c>
      <c r="G9006">
        <v>9008</v>
      </c>
      <c r="H9006" s="50">
        <v>1</v>
      </c>
      <c r="I9006" s="50"/>
      <c r="J9006" s="50" t="str">
        <f t="shared" si="167"/>
        <v>Masculino</v>
      </c>
    </row>
    <row r="9007" spans="1:10">
      <c r="A9007" t="s">
        <v>35</v>
      </c>
      <c r="B9007" t="s">
        <v>22</v>
      </c>
      <c r="C9007" s="103" t="str">
        <f>+Detalle_Casos[[#This Row],[Día]]&amp;"/"&amp;Detalle_Casos[[#This Row],[Mes]]&amp;"/"&amp;Detalle_Casos[[#This Row],[Año]]</f>
        <v>13/6/2020</v>
      </c>
      <c r="D9007" s="91">
        <v>13</v>
      </c>
      <c r="E9007" s="91">
        <v>6</v>
      </c>
      <c r="F9007" s="91">
        <v>2020</v>
      </c>
      <c r="G9007">
        <v>9009</v>
      </c>
      <c r="H9007" s="50">
        <v>1</v>
      </c>
      <c r="I9007" s="50"/>
      <c r="J9007" s="50" t="str">
        <f t="shared" si="167"/>
        <v>Masculino</v>
      </c>
    </row>
    <row r="9008" spans="1:10">
      <c r="A9008" t="s">
        <v>35</v>
      </c>
      <c r="B9008" t="s">
        <v>22</v>
      </c>
      <c r="C9008" s="103" t="str">
        <f>+Detalle_Casos[[#This Row],[Día]]&amp;"/"&amp;Detalle_Casos[[#This Row],[Mes]]&amp;"/"&amp;Detalle_Casos[[#This Row],[Año]]</f>
        <v>13/6/2020</v>
      </c>
      <c r="D9008" s="91">
        <v>13</v>
      </c>
      <c r="E9008" s="91">
        <v>6</v>
      </c>
      <c r="F9008" s="91">
        <v>2020</v>
      </c>
      <c r="G9008">
        <v>9010</v>
      </c>
      <c r="H9008" s="50">
        <v>1</v>
      </c>
      <c r="I9008" s="50"/>
      <c r="J9008" s="50" t="str">
        <f t="shared" si="167"/>
        <v>Masculino</v>
      </c>
    </row>
    <row r="9009" spans="1:10">
      <c r="A9009" t="s">
        <v>35</v>
      </c>
      <c r="B9009" t="s">
        <v>22</v>
      </c>
      <c r="C9009" s="103" t="str">
        <f>+Detalle_Casos[[#This Row],[Día]]&amp;"/"&amp;Detalle_Casos[[#This Row],[Mes]]&amp;"/"&amp;Detalle_Casos[[#This Row],[Año]]</f>
        <v>13/6/2020</v>
      </c>
      <c r="D9009" s="91">
        <v>13</v>
      </c>
      <c r="E9009" s="91">
        <v>6</v>
      </c>
      <c r="F9009" s="91">
        <v>2020</v>
      </c>
      <c r="G9009">
        <v>9011</v>
      </c>
      <c r="H9009" s="50">
        <v>1</v>
      </c>
      <c r="I9009" s="50"/>
      <c r="J9009" s="50" t="str">
        <f t="shared" si="167"/>
        <v>Masculino</v>
      </c>
    </row>
    <row r="9010" spans="1:10">
      <c r="A9010" t="s">
        <v>35</v>
      </c>
      <c r="B9010" t="s">
        <v>22</v>
      </c>
      <c r="C9010" s="103" t="str">
        <f>+Detalle_Casos[[#This Row],[Día]]&amp;"/"&amp;Detalle_Casos[[#This Row],[Mes]]&amp;"/"&amp;Detalle_Casos[[#This Row],[Año]]</f>
        <v>13/6/2020</v>
      </c>
      <c r="D9010" s="91">
        <v>13</v>
      </c>
      <c r="E9010" s="91">
        <v>6</v>
      </c>
      <c r="F9010" s="91">
        <v>2020</v>
      </c>
      <c r="G9010">
        <v>9012</v>
      </c>
      <c r="H9010" s="50">
        <v>1</v>
      </c>
      <c r="I9010" s="50"/>
      <c r="J9010" s="50" t="str">
        <f t="shared" si="167"/>
        <v>Masculino</v>
      </c>
    </row>
    <row r="9011" spans="1:10">
      <c r="A9011" t="s">
        <v>35</v>
      </c>
      <c r="B9011" t="s">
        <v>22</v>
      </c>
      <c r="C9011" s="103" t="str">
        <f>+Detalle_Casos[[#This Row],[Día]]&amp;"/"&amp;Detalle_Casos[[#This Row],[Mes]]&amp;"/"&amp;Detalle_Casos[[#This Row],[Año]]</f>
        <v>13/6/2020</v>
      </c>
      <c r="D9011" s="91">
        <v>13</v>
      </c>
      <c r="E9011" s="91">
        <v>6</v>
      </c>
      <c r="F9011" s="91">
        <v>2020</v>
      </c>
      <c r="G9011">
        <v>9013</v>
      </c>
      <c r="H9011" s="50">
        <v>1</v>
      </c>
      <c r="I9011" s="50"/>
      <c r="J9011" s="50" t="str">
        <f t="shared" si="167"/>
        <v>Masculino</v>
      </c>
    </row>
    <row r="9012" spans="1:10">
      <c r="A9012" t="s">
        <v>35</v>
      </c>
      <c r="B9012" t="s">
        <v>22</v>
      </c>
      <c r="C9012" s="103" t="str">
        <f>+Detalle_Casos[[#This Row],[Día]]&amp;"/"&amp;Detalle_Casos[[#This Row],[Mes]]&amp;"/"&amp;Detalle_Casos[[#This Row],[Año]]</f>
        <v>13/6/2020</v>
      </c>
      <c r="D9012" s="91">
        <v>13</v>
      </c>
      <c r="E9012" s="91">
        <v>6</v>
      </c>
      <c r="F9012" s="91">
        <v>2020</v>
      </c>
      <c r="G9012">
        <v>9014</v>
      </c>
      <c r="H9012" s="50">
        <v>1</v>
      </c>
      <c r="I9012" s="50"/>
      <c r="J9012" s="50" t="str">
        <f t="shared" si="167"/>
        <v>Masculino</v>
      </c>
    </row>
    <row r="9013" spans="1:10">
      <c r="A9013" t="s">
        <v>35</v>
      </c>
      <c r="B9013" t="s">
        <v>22</v>
      </c>
      <c r="C9013" s="103" t="str">
        <f>+Detalle_Casos[[#This Row],[Día]]&amp;"/"&amp;Detalle_Casos[[#This Row],[Mes]]&amp;"/"&amp;Detalle_Casos[[#This Row],[Año]]</f>
        <v>13/6/2020</v>
      </c>
      <c r="D9013" s="91">
        <v>13</v>
      </c>
      <c r="E9013" s="91">
        <v>6</v>
      </c>
      <c r="F9013" s="91">
        <v>2020</v>
      </c>
      <c r="G9013">
        <v>9015</v>
      </c>
      <c r="H9013" s="50">
        <v>1</v>
      </c>
      <c r="I9013" s="50"/>
      <c r="J9013" s="50" t="str">
        <f t="shared" si="167"/>
        <v>Masculino</v>
      </c>
    </row>
    <row r="9014" spans="1:10">
      <c r="A9014" t="s">
        <v>35</v>
      </c>
      <c r="B9014" t="s">
        <v>22</v>
      </c>
      <c r="C9014" s="103" t="str">
        <f>+Detalle_Casos[[#This Row],[Día]]&amp;"/"&amp;Detalle_Casos[[#This Row],[Mes]]&amp;"/"&amp;Detalle_Casos[[#This Row],[Año]]</f>
        <v>13/6/2020</v>
      </c>
      <c r="D9014" s="91">
        <v>13</v>
      </c>
      <c r="E9014" s="91">
        <v>6</v>
      </c>
      <c r="F9014" s="91">
        <v>2020</v>
      </c>
      <c r="G9014">
        <v>9016</v>
      </c>
      <c r="H9014" s="50">
        <v>1</v>
      </c>
      <c r="I9014" s="50"/>
      <c r="J9014" s="50" t="str">
        <f t="shared" si="167"/>
        <v>Masculino</v>
      </c>
    </row>
    <row r="9015" spans="1:10">
      <c r="A9015" t="s">
        <v>35</v>
      </c>
      <c r="B9015" t="s">
        <v>22</v>
      </c>
      <c r="C9015" s="103" t="str">
        <f>+Detalle_Casos[[#This Row],[Día]]&amp;"/"&amp;Detalle_Casos[[#This Row],[Mes]]&amp;"/"&amp;Detalle_Casos[[#This Row],[Año]]</f>
        <v>13/6/2020</v>
      </c>
      <c r="D9015" s="91">
        <v>13</v>
      </c>
      <c r="E9015" s="91">
        <v>6</v>
      </c>
      <c r="F9015" s="91">
        <v>2020</v>
      </c>
      <c r="G9015">
        <v>9017</v>
      </c>
      <c r="H9015" s="50">
        <v>1</v>
      </c>
      <c r="I9015" s="50"/>
      <c r="J9015" s="50" t="str">
        <f t="shared" si="167"/>
        <v>Masculino</v>
      </c>
    </row>
    <row r="9016" spans="1:10">
      <c r="A9016" t="s">
        <v>35</v>
      </c>
      <c r="B9016" t="s">
        <v>22</v>
      </c>
      <c r="C9016" s="103" t="str">
        <f>+Detalle_Casos[[#This Row],[Día]]&amp;"/"&amp;Detalle_Casos[[#This Row],[Mes]]&amp;"/"&amp;Detalle_Casos[[#This Row],[Año]]</f>
        <v>13/6/2020</v>
      </c>
      <c r="D9016" s="91">
        <v>13</v>
      </c>
      <c r="E9016" s="91">
        <v>6</v>
      </c>
      <c r="F9016" s="91">
        <v>2020</v>
      </c>
      <c r="G9016">
        <v>9018</v>
      </c>
      <c r="H9016" s="50">
        <v>1</v>
      </c>
      <c r="I9016" s="50"/>
      <c r="J9016" s="50" t="str">
        <f t="shared" si="167"/>
        <v>Masculino</v>
      </c>
    </row>
    <row r="9017" spans="1:10">
      <c r="A9017" t="s">
        <v>35</v>
      </c>
      <c r="B9017" t="s">
        <v>22</v>
      </c>
      <c r="C9017" s="103" t="str">
        <f>+Detalle_Casos[[#This Row],[Día]]&amp;"/"&amp;Detalle_Casos[[#This Row],[Mes]]&amp;"/"&amp;Detalle_Casos[[#This Row],[Año]]</f>
        <v>13/6/2020</v>
      </c>
      <c r="D9017" s="91">
        <v>13</v>
      </c>
      <c r="E9017" s="91">
        <v>6</v>
      </c>
      <c r="F9017" s="91">
        <v>2020</v>
      </c>
      <c r="G9017">
        <v>9019</v>
      </c>
      <c r="H9017" s="50">
        <v>1</v>
      </c>
      <c r="I9017" s="50"/>
      <c r="J9017" s="50" t="str">
        <f t="shared" si="167"/>
        <v>Masculino</v>
      </c>
    </row>
    <row r="9018" spans="1:10">
      <c r="A9018" t="s">
        <v>35</v>
      </c>
      <c r="B9018" t="s">
        <v>22</v>
      </c>
      <c r="C9018" s="103" t="str">
        <f>+Detalle_Casos[[#This Row],[Día]]&amp;"/"&amp;Detalle_Casos[[#This Row],[Mes]]&amp;"/"&amp;Detalle_Casos[[#This Row],[Año]]</f>
        <v>13/6/2020</v>
      </c>
      <c r="D9018" s="91">
        <v>13</v>
      </c>
      <c r="E9018" s="91">
        <v>6</v>
      </c>
      <c r="F9018" s="91">
        <v>2020</v>
      </c>
      <c r="G9018">
        <v>9020</v>
      </c>
      <c r="H9018" s="50">
        <v>1</v>
      </c>
      <c r="I9018" s="50"/>
      <c r="J9018" s="50" t="str">
        <f t="shared" si="167"/>
        <v>Masculino</v>
      </c>
    </row>
    <row r="9019" spans="1:10">
      <c r="A9019" t="s">
        <v>35</v>
      </c>
      <c r="B9019" t="s">
        <v>22</v>
      </c>
      <c r="C9019" s="103" t="str">
        <f>+Detalle_Casos[[#This Row],[Día]]&amp;"/"&amp;Detalle_Casos[[#This Row],[Mes]]&amp;"/"&amp;Detalle_Casos[[#This Row],[Año]]</f>
        <v>13/6/2020</v>
      </c>
      <c r="D9019" s="91">
        <v>13</v>
      </c>
      <c r="E9019" s="91">
        <v>6</v>
      </c>
      <c r="F9019" s="91">
        <v>2020</v>
      </c>
      <c r="G9019">
        <v>9021</v>
      </c>
      <c r="H9019" s="50">
        <v>1</v>
      </c>
      <c r="I9019" s="50"/>
      <c r="J9019" s="50" t="str">
        <f t="shared" si="167"/>
        <v>Masculino</v>
      </c>
    </row>
    <row r="9020" spans="1:10">
      <c r="A9020" t="s">
        <v>35</v>
      </c>
      <c r="B9020" t="s">
        <v>22</v>
      </c>
      <c r="C9020" s="103" t="str">
        <f>+Detalle_Casos[[#This Row],[Día]]&amp;"/"&amp;Detalle_Casos[[#This Row],[Mes]]&amp;"/"&amp;Detalle_Casos[[#This Row],[Año]]</f>
        <v>13/6/2020</v>
      </c>
      <c r="D9020" s="91">
        <v>13</v>
      </c>
      <c r="E9020" s="91">
        <v>6</v>
      </c>
      <c r="F9020" s="91">
        <v>2020</v>
      </c>
      <c r="G9020">
        <v>9022</v>
      </c>
      <c r="H9020" s="50">
        <v>1</v>
      </c>
      <c r="I9020" s="50"/>
      <c r="J9020" s="50" t="str">
        <f t="shared" si="167"/>
        <v>Masculino</v>
      </c>
    </row>
    <row r="9021" spans="1:10">
      <c r="A9021" t="s">
        <v>35</v>
      </c>
      <c r="B9021" t="s">
        <v>22</v>
      </c>
      <c r="C9021" s="103" t="str">
        <f>+Detalle_Casos[[#This Row],[Día]]&amp;"/"&amp;Detalle_Casos[[#This Row],[Mes]]&amp;"/"&amp;Detalle_Casos[[#This Row],[Año]]</f>
        <v>13/6/2020</v>
      </c>
      <c r="D9021" s="91">
        <v>13</v>
      </c>
      <c r="E9021" s="91">
        <v>6</v>
      </c>
      <c r="F9021" s="91">
        <v>2020</v>
      </c>
      <c r="G9021">
        <v>9023</v>
      </c>
      <c r="H9021" s="50">
        <v>1</v>
      </c>
      <c r="I9021" s="50"/>
      <c r="J9021" s="50" t="str">
        <f t="shared" si="167"/>
        <v>Masculino</v>
      </c>
    </row>
    <row r="9022" spans="1:10">
      <c r="A9022" t="s">
        <v>35</v>
      </c>
      <c r="B9022" t="s">
        <v>22</v>
      </c>
      <c r="C9022" s="103" t="str">
        <f>+Detalle_Casos[[#This Row],[Día]]&amp;"/"&amp;Detalle_Casos[[#This Row],[Mes]]&amp;"/"&amp;Detalle_Casos[[#This Row],[Año]]</f>
        <v>13/6/2020</v>
      </c>
      <c r="D9022" s="91">
        <v>13</v>
      </c>
      <c r="E9022" s="91">
        <v>6</v>
      </c>
      <c r="F9022" s="91">
        <v>2020</v>
      </c>
      <c r="G9022">
        <v>9024</v>
      </c>
      <c r="H9022" s="50">
        <v>1</v>
      </c>
      <c r="I9022" s="50"/>
      <c r="J9022" s="50" t="str">
        <f t="shared" si="167"/>
        <v>Masculino</v>
      </c>
    </row>
    <row r="9023" spans="1:10">
      <c r="A9023" t="s">
        <v>35</v>
      </c>
      <c r="B9023" t="s">
        <v>22</v>
      </c>
      <c r="C9023" s="103" t="str">
        <f>+Detalle_Casos[[#This Row],[Día]]&amp;"/"&amp;Detalle_Casos[[#This Row],[Mes]]&amp;"/"&amp;Detalle_Casos[[#This Row],[Año]]</f>
        <v>13/6/2020</v>
      </c>
      <c r="D9023" s="91">
        <v>13</v>
      </c>
      <c r="E9023" s="91">
        <v>6</v>
      </c>
      <c r="F9023" s="91">
        <v>2020</v>
      </c>
      <c r="G9023">
        <v>9025</v>
      </c>
      <c r="H9023" s="50">
        <v>1</v>
      </c>
      <c r="I9023" s="50"/>
      <c r="J9023" s="50" t="str">
        <f t="shared" si="167"/>
        <v>Masculino</v>
      </c>
    </row>
    <row r="9024" spans="1:10">
      <c r="A9024" t="s">
        <v>35</v>
      </c>
      <c r="B9024" t="s">
        <v>22</v>
      </c>
      <c r="C9024" s="103" t="str">
        <f>+Detalle_Casos[[#This Row],[Día]]&amp;"/"&amp;Detalle_Casos[[#This Row],[Mes]]&amp;"/"&amp;Detalle_Casos[[#This Row],[Año]]</f>
        <v>13/6/2020</v>
      </c>
      <c r="D9024" s="91">
        <v>13</v>
      </c>
      <c r="E9024" s="91">
        <v>6</v>
      </c>
      <c r="F9024" s="91">
        <v>2020</v>
      </c>
      <c r="G9024">
        <v>9026</v>
      </c>
      <c r="H9024" s="50">
        <v>1</v>
      </c>
      <c r="I9024" s="50"/>
      <c r="J9024" s="50" t="str">
        <f t="shared" si="167"/>
        <v>Masculino</v>
      </c>
    </row>
    <row r="9025" spans="1:10">
      <c r="A9025" t="s">
        <v>35</v>
      </c>
      <c r="B9025" t="s">
        <v>22</v>
      </c>
      <c r="C9025" s="103" t="str">
        <f>+Detalle_Casos[[#This Row],[Día]]&amp;"/"&amp;Detalle_Casos[[#This Row],[Mes]]&amp;"/"&amp;Detalle_Casos[[#This Row],[Año]]</f>
        <v>13/6/2020</v>
      </c>
      <c r="D9025" s="91">
        <v>13</v>
      </c>
      <c r="E9025" s="91">
        <v>6</v>
      </c>
      <c r="F9025" s="91">
        <v>2020</v>
      </c>
      <c r="G9025">
        <v>9027</v>
      </c>
      <c r="H9025" s="50">
        <v>1</v>
      </c>
      <c r="I9025" s="50"/>
      <c r="J9025" s="50" t="str">
        <f t="shared" si="167"/>
        <v>Masculino</v>
      </c>
    </row>
    <row r="9026" spans="1:10">
      <c r="A9026" t="s">
        <v>35</v>
      </c>
      <c r="B9026" t="s">
        <v>22</v>
      </c>
      <c r="C9026" s="103" t="str">
        <f>+Detalle_Casos[[#This Row],[Día]]&amp;"/"&amp;Detalle_Casos[[#This Row],[Mes]]&amp;"/"&amp;Detalle_Casos[[#This Row],[Año]]</f>
        <v>13/6/2020</v>
      </c>
      <c r="D9026" s="91">
        <v>13</v>
      </c>
      <c r="E9026" s="91">
        <v>6</v>
      </c>
      <c r="F9026" s="91">
        <v>2020</v>
      </c>
      <c r="G9026">
        <v>9028</v>
      </c>
      <c r="H9026" s="50">
        <v>1</v>
      </c>
      <c r="I9026" s="50"/>
      <c r="J9026" s="50" t="str">
        <f t="shared" si="167"/>
        <v>Masculino</v>
      </c>
    </row>
    <row r="9027" spans="1:10">
      <c r="A9027" t="s">
        <v>35</v>
      </c>
      <c r="B9027" t="s">
        <v>22</v>
      </c>
      <c r="C9027" s="103" t="str">
        <f>+Detalle_Casos[[#This Row],[Día]]&amp;"/"&amp;Detalle_Casos[[#This Row],[Mes]]&amp;"/"&amp;Detalle_Casos[[#This Row],[Año]]</f>
        <v>13/6/2020</v>
      </c>
      <c r="D9027" s="91">
        <v>13</v>
      </c>
      <c r="E9027" s="91">
        <v>6</v>
      </c>
      <c r="F9027" s="91">
        <v>2020</v>
      </c>
      <c r="G9027">
        <v>9029</v>
      </c>
      <c r="H9027" s="50">
        <v>1</v>
      </c>
      <c r="I9027" s="50"/>
      <c r="J9027" s="50" t="str">
        <f t="shared" si="167"/>
        <v>Masculino</v>
      </c>
    </row>
    <row r="9028" spans="1:10">
      <c r="A9028" t="s">
        <v>35</v>
      </c>
      <c r="B9028" t="s">
        <v>22</v>
      </c>
      <c r="C9028" s="103" t="str">
        <f>+Detalle_Casos[[#This Row],[Día]]&amp;"/"&amp;Detalle_Casos[[#This Row],[Mes]]&amp;"/"&amp;Detalle_Casos[[#This Row],[Año]]</f>
        <v>13/6/2020</v>
      </c>
      <c r="D9028" s="91">
        <v>13</v>
      </c>
      <c r="E9028" s="91">
        <v>6</v>
      </c>
      <c r="F9028" s="91">
        <v>2020</v>
      </c>
      <c r="G9028">
        <v>9030</v>
      </c>
      <c r="H9028" s="50">
        <v>1</v>
      </c>
      <c r="I9028" s="50"/>
      <c r="J9028" s="50" t="str">
        <f t="shared" si="167"/>
        <v>Masculino</v>
      </c>
    </row>
    <row r="9029" spans="1:10">
      <c r="A9029" t="s">
        <v>35</v>
      </c>
      <c r="B9029" t="s">
        <v>22</v>
      </c>
      <c r="C9029" s="103" t="str">
        <f>+Detalle_Casos[[#This Row],[Día]]&amp;"/"&amp;Detalle_Casos[[#This Row],[Mes]]&amp;"/"&amp;Detalle_Casos[[#This Row],[Año]]</f>
        <v>13/6/2020</v>
      </c>
      <c r="D9029" s="91">
        <v>13</v>
      </c>
      <c r="E9029" s="91">
        <v>6</v>
      </c>
      <c r="F9029" s="91">
        <v>2020</v>
      </c>
      <c r="G9029">
        <v>9031</v>
      </c>
      <c r="H9029" s="50">
        <v>1</v>
      </c>
      <c r="I9029" s="50"/>
      <c r="J9029" s="50" t="str">
        <f t="shared" si="167"/>
        <v>Masculino</v>
      </c>
    </row>
    <row r="9030" spans="1:10">
      <c r="A9030" t="s">
        <v>35</v>
      </c>
      <c r="B9030" t="s">
        <v>22</v>
      </c>
      <c r="C9030" s="103" t="str">
        <f>+Detalle_Casos[[#This Row],[Día]]&amp;"/"&amp;Detalle_Casos[[#This Row],[Mes]]&amp;"/"&amp;Detalle_Casos[[#This Row],[Año]]</f>
        <v>13/6/2020</v>
      </c>
      <c r="D9030" s="91">
        <v>13</v>
      </c>
      <c r="E9030" s="91">
        <v>6</v>
      </c>
      <c r="F9030" s="91">
        <v>2020</v>
      </c>
      <c r="G9030">
        <v>9032</v>
      </c>
      <c r="H9030" s="50">
        <v>1</v>
      </c>
      <c r="I9030" s="50"/>
      <c r="J9030" s="50" t="str">
        <f t="shared" si="167"/>
        <v>Masculino</v>
      </c>
    </row>
    <row r="9031" spans="1:10">
      <c r="A9031" t="s">
        <v>35</v>
      </c>
      <c r="B9031" t="s">
        <v>22</v>
      </c>
      <c r="C9031" s="103" t="str">
        <f>+Detalle_Casos[[#This Row],[Día]]&amp;"/"&amp;Detalle_Casos[[#This Row],[Mes]]&amp;"/"&amp;Detalle_Casos[[#This Row],[Año]]</f>
        <v>13/6/2020</v>
      </c>
      <c r="D9031" s="91">
        <v>13</v>
      </c>
      <c r="E9031" s="91">
        <v>6</v>
      </c>
      <c r="F9031" s="91">
        <v>2020</v>
      </c>
      <c r="G9031">
        <v>9033</v>
      </c>
      <c r="H9031" s="50">
        <v>1</v>
      </c>
      <c r="I9031" s="50"/>
      <c r="J9031" s="50" t="str">
        <f t="shared" si="167"/>
        <v>Masculino</v>
      </c>
    </row>
    <row r="9032" spans="1:10">
      <c r="A9032" t="s">
        <v>35</v>
      </c>
      <c r="B9032" t="s">
        <v>22</v>
      </c>
      <c r="C9032" s="103" t="str">
        <f>+Detalle_Casos[[#This Row],[Día]]&amp;"/"&amp;Detalle_Casos[[#This Row],[Mes]]&amp;"/"&amp;Detalle_Casos[[#This Row],[Año]]</f>
        <v>13/6/2020</v>
      </c>
      <c r="D9032" s="91">
        <v>13</v>
      </c>
      <c r="E9032" s="91">
        <v>6</v>
      </c>
      <c r="F9032" s="91">
        <v>2020</v>
      </c>
      <c r="G9032">
        <v>9034</v>
      </c>
      <c r="H9032" s="50">
        <v>1</v>
      </c>
      <c r="I9032" s="50"/>
      <c r="J9032" s="50" t="str">
        <f t="shared" si="167"/>
        <v>Masculino</v>
      </c>
    </row>
    <row r="9033" spans="1:10">
      <c r="A9033" t="s">
        <v>35</v>
      </c>
      <c r="B9033" t="s">
        <v>22</v>
      </c>
      <c r="C9033" s="103" t="str">
        <f>+Detalle_Casos[[#This Row],[Día]]&amp;"/"&amp;Detalle_Casos[[#This Row],[Mes]]&amp;"/"&amp;Detalle_Casos[[#This Row],[Año]]</f>
        <v>13/6/2020</v>
      </c>
      <c r="D9033" s="91">
        <v>13</v>
      </c>
      <c r="E9033" s="91">
        <v>6</v>
      </c>
      <c r="F9033" s="91">
        <v>2020</v>
      </c>
      <c r="G9033">
        <v>9035</v>
      </c>
      <c r="H9033" s="50">
        <v>1</v>
      </c>
      <c r="I9033" s="50"/>
      <c r="J9033" s="50" t="str">
        <f t="shared" si="167"/>
        <v>Masculino</v>
      </c>
    </row>
    <row r="9034" spans="1:10">
      <c r="A9034" t="s">
        <v>35</v>
      </c>
      <c r="B9034" t="s">
        <v>22</v>
      </c>
      <c r="C9034" s="103" t="str">
        <f>+Detalle_Casos[[#This Row],[Día]]&amp;"/"&amp;Detalle_Casos[[#This Row],[Mes]]&amp;"/"&amp;Detalle_Casos[[#This Row],[Año]]</f>
        <v>13/6/2020</v>
      </c>
      <c r="D9034" s="91">
        <v>13</v>
      </c>
      <c r="E9034" s="91">
        <v>6</v>
      </c>
      <c r="F9034" s="91">
        <v>2020</v>
      </c>
      <c r="G9034">
        <v>9036</v>
      </c>
      <c r="H9034" s="50">
        <v>1</v>
      </c>
      <c r="I9034" s="50"/>
      <c r="J9034" s="50" t="str">
        <f t="shared" si="167"/>
        <v>Masculino</v>
      </c>
    </row>
    <row r="9035" spans="1:10">
      <c r="A9035" t="s">
        <v>35</v>
      </c>
      <c r="B9035" t="s">
        <v>22</v>
      </c>
      <c r="C9035" s="103" t="str">
        <f>+Detalle_Casos[[#This Row],[Día]]&amp;"/"&amp;Detalle_Casos[[#This Row],[Mes]]&amp;"/"&amp;Detalle_Casos[[#This Row],[Año]]</f>
        <v>13/6/2020</v>
      </c>
      <c r="D9035" s="91">
        <v>13</v>
      </c>
      <c r="E9035" s="91">
        <v>6</v>
      </c>
      <c r="F9035" s="91">
        <v>2020</v>
      </c>
      <c r="G9035">
        <v>9037</v>
      </c>
      <c r="H9035" s="50">
        <v>1</v>
      </c>
      <c r="I9035" s="50"/>
      <c r="J9035" s="50" t="str">
        <f t="shared" si="167"/>
        <v>Masculino</v>
      </c>
    </row>
    <row r="9036" spans="1:10">
      <c r="A9036" t="s">
        <v>35</v>
      </c>
      <c r="B9036" t="s">
        <v>22</v>
      </c>
      <c r="C9036" s="103" t="str">
        <f>+Detalle_Casos[[#This Row],[Día]]&amp;"/"&amp;Detalle_Casos[[#This Row],[Mes]]&amp;"/"&amp;Detalle_Casos[[#This Row],[Año]]</f>
        <v>13/6/2020</v>
      </c>
      <c r="D9036" s="91">
        <v>13</v>
      </c>
      <c r="E9036" s="91">
        <v>6</v>
      </c>
      <c r="F9036" s="91">
        <v>2020</v>
      </c>
      <c r="G9036">
        <v>9038</v>
      </c>
      <c r="H9036" s="50">
        <v>1</v>
      </c>
      <c r="I9036" s="50"/>
      <c r="J9036" s="50" t="str">
        <f t="shared" si="167"/>
        <v>Masculino</v>
      </c>
    </row>
    <row r="9037" spans="1:10">
      <c r="A9037" t="s">
        <v>35</v>
      </c>
      <c r="B9037" t="s">
        <v>22</v>
      </c>
      <c r="C9037" s="103" t="str">
        <f>+Detalle_Casos[[#This Row],[Día]]&amp;"/"&amp;Detalle_Casos[[#This Row],[Mes]]&amp;"/"&amp;Detalle_Casos[[#This Row],[Año]]</f>
        <v>13/6/2020</v>
      </c>
      <c r="D9037" s="91">
        <v>13</v>
      </c>
      <c r="E9037" s="91">
        <v>6</v>
      </c>
      <c r="F9037" s="91">
        <v>2020</v>
      </c>
      <c r="G9037">
        <v>9039</v>
      </c>
      <c r="H9037" s="50">
        <v>1</v>
      </c>
      <c r="I9037" s="50"/>
      <c r="J9037" s="50" t="str">
        <f t="shared" si="167"/>
        <v>Masculino</v>
      </c>
    </row>
    <row r="9038" spans="1:10">
      <c r="A9038" t="s">
        <v>35</v>
      </c>
      <c r="B9038" t="s">
        <v>22</v>
      </c>
      <c r="C9038" s="103" t="str">
        <f>+Detalle_Casos[[#This Row],[Día]]&amp;"/"&amp;Detalle_Casos[[#This Row],[Mes]]&amp;"/"&amp;Detalle_Casos[[#This Row],[Año]]</f>
        <v>13/6/2020</v>
      </c>
      <c r="D9038" s="91">
        <v>13</v>
      </c>
      <c r="E9038" s="91">
        <v>6</v>
      </c>
      <c r="F9038" s="91">
        <v>2020</v>
      </c>
      <c r="G9038">
        <v>9040</v>
      </c>
      <c r="H9038" s="50">
        <v>1</v>
      </c>
      <c r="I9038" s="50"/>
      <c r="J9038" s="50" t="str">
        <f t="shared" si="167"/>
        <v>Masculino</v>
      </c>
    </row>
    <row r="9039" spans="1:10">
      <c r="A9039" t="s">
        <v>35</v>
      </c>
      <c r="B9039" t="s">
        <v>22</v>
      </c>
      <c r="C9039" s="103" t="str">
        <f>+Detalle_Casos[[#This Row],[Día]]&amp;"/"&amp;Detalle_Casos[[#This Row],[Mes]]&amp;"/"&amp;Detalle_Casos[[#This Row],[Año]]</f>
        <v>13/6/2020</v>
      </c>
      <c r="D9039" s="91">
        <v>13</v>
      </c>
      <c r="E9039" s="91">
        <v>6</v>
      </c>
      <c r="F9039" s="91">
        <v>2020</v>
      </c>
      <c r="G9039">
        <v>9041</v>
      </c>
      <c r="H9039" s="50">
        <v>1</v>
      </c>
      <c r="I9039" s="50"/>
      <c r="J9039" s="50" t="str">
        <f t="shared" si="167"/>
        <v>Masculino</v>
      </c>
    </row>
    <row r="9040" spans="1:10">
      <c r="A9040" t="s">
        <v>35</v>
      </c>
      <c r="B9040" t="s">
        <v>22</v>
      </c>
      <c r="C9040" s="103" t="str">
        <f>+Detalle_Casos[[#This Row],[Día]]&amp;"/"&amp;Detalle_Casos[[#This Row],[Mes]]&amp;"/"&amp;Detalle_Casos[[#This Row],[Año]]</f>
        <v>13/6/2020</v>
      </c>
      <c r="D9040" s="91">
        <v>13</v>
      </c>
      <c r="E9040" s="91">
        <v>6</v>
      </c>
      <c r="F9040" s="91">
        <v>2020</v>
      </c>
      <c r="G9040">
        <v>9042</v>
      </c>
      <c r="H9040" s="50">
        <v>1</v>
      </c>
      <c r="I9040" s="50"/>
      <c r="J9040" s="50" t="str">
        <f t="shared" si="167"/>
        <v>Masculino</v>
      </c>
    </row>
    <row r="9041" spans="1:10">
      <c r="A9041" t="s">
        <v>35</v>
      </c>
      <c r="B9041" t="s">
        <v>22</v>
      </c>
      <c r="C9041" s="103" t="str">
        <f>+Detalle_Casos[[#This Row],[Día]]&amp;"/"&amp;Detalle_Casos[[#This Row],[Mes]]&amp;"/"&amp;Detalle_Casos[[#This Row],[Año]]</f>
        <v>13/6/2020</v>
      </c>
      <c r="D9041" s="91">
        <v>13</v>
      </c>
      <c r="E9041" s="91">
        <v>6</v>
      </c>
      <c r="F9041" s="91">
        <v>2020</v>
      </c>
      <c r="G9041">
        <v>9043</v>
      </c>
      <c r="H9041" s="50">
        <v>1</v>
      </c>
      <c r="I9041" s="50"/>
      <c r="J9041" s="50" t="str">
        <f t="shared" si="167"/>
        <v>Masculino</v>
      </c>
    </row>
    <row r="9042" spans="1:10">
      <c r="A9042" t="s">
        <v>35</v>
      </c>
      <c r="B9042" t="s">
        <v>22</v>
      </c>
      <c r="C9042" s="103" t="str">
        <f>+Detalle_Casos[[#This Row],[Día]]&amp;"/"&amp;Detalle_Casos[[#This Row],[Mes]]&amp;"/"&amp;Detalle_Casos[[#This Row],[Año]]</f>
        <v>13/6/2020</v>
      </c>
      <c r="D9042" s="91">
        <v>13</v>
      </c>
      <c r="E9042" s="91">
        <v>6</v>
      </c>
      <c r="F9042" s="91">
        <v>2020</v>
      </c>
      <c r="G9042">
        <v>9044</v>
      </c>
      <c r="H9042" s="50">
        <v>1</v>
      </c>
      <c r="I9042" s="50"/>
      <c r="J9042" s="50" t="str">
        <f t="shared" si="167"/>
        <v>Masculino</v>
      </c>
    </row>
    <row r="9043" spans="1:10">
      <c r="A9043" t="s">
        <v>35</v>
      </c>
      <c r="B9043" t="s">
        <v>22</v>
      </c>
      <c r="C9043" s="103" t="str">
        <f>+Detalle_Casos[[#This Row],[Día]]&amp;"/"&amp;Detalle_Casos[[#This Row],[Mes]]&amp;"/"&amp;Detalle_Casos[[#This Row],[Año]]</f>
        <v>13/6/2020</v>
      </c>
      <c r="D9043" s="91">
        <v>13</v>
      </c>
      <c r="E9043" s="91">
        <v>6</v>
      </c>
      <c r="F9043" s="91">
        <v>2020</v>
      </c>
      <c r="G9043">
        <v>9045</v>
      </c>
      <c r="H9043" s="50">
        <v>1</v>
      </c>
      <c r="I9043" s="50"/>
      <c r="J9043" s="50" t="str">
        <f t="shared" si="167"/>
        <v>Masculino</v>
      </c>
    </row>
    <row r="9044" spans="1:10">
      <c r="A9044" t="s">
        <v>35</v>
      </c>
      <c r="B9044" t="s">
        <v>22</v>
      </c>
      <c r="C9044" s="103" t="str">
        <f>+Detalle_Casos[[#This Row],[Día]]&amp;"/"&amp;Detalle_Casos[[#This Row],[Mes]]&amp;"/"&amp;Detalle_Casos[[#This Row],[Año]]</f>
        <v>13/6/2020</v>
      </c>
      <c r="D9044" s="91">
        <v>13</v>
      </c>
      <c r="E9044" s="91">
        <v>6</v>
      </c>
      <c r="F9044" s="91">
        <v>2020</v>
      </c>
      <c r="G9044">
        <v>9046</v>
      </c>
      <c r="H9044" s="50">
        <v>1</v>
      </c>
      <c r="I9044" s="50"/>
      <c r="J9044" s="50" t="str">
        <f t="shared" si="167"/>
        <v>Masculino</v>
      </c>
    </row>
    <row r="9045" spans="1:10">
      <c r="A9045" t="s">
        <v>35</v>
      </c>
      <c r="B9045" t="s">
        <v>22</v>
      </c>
      <c r="C9045" s="103" t="str">
        <f>+Detalle_Casos[[#This Row],[Día]]&amp;"/"&amp;Detalle_Casos[[#This Row],[Mes]]&amp;"/"&amp;Detalle_Casos[[#This Row],[Año]]</f>
        <v>13/6/2020</v>
      </c>
      <c r="D9045" s="91">
        <v>13</v>
      </c>
      <c r="E9045" s="91">
        <v>6</v>
      </c>
      <c r="F9045" s="91">
        <v>2020</v>
      </c>
      <c r="G9045">
        <v>9047</v>
      </c>
      <c r="H9045" s="50">
        <v>1</v>
      </c>
      <c r="I9045" s="50"/>
      <c r="J9045" s="50" t="str">
        <f t="shared" ref="J9045:J9108" si="168">+IF(H9045=1,"Masculino","Femenino")</f>
        <v>Masculino</v>
      </c>
    </row>
    <row r="9046" spans="1:10">
      <c r="A9046" t="s">
        <v>35</v>
      </c>
      <c r="B9046" t="s">
        <v>22</v>
      </c>
      <c r="C9046" s="103" t="str">
        <f>+Detalle_Casos[[#This Row],[Día]]&amp;"/"&amp;Detalle_Casos[[#This Row],[Mes]]&amp;"/"&amp;Detalle_Casos[[#This Row],[Año]]</f>
        <v>13/6/2020</v>
      </c>
      <c r="D9046" s="91">
        <v>13</v>
      </c>
      <c r="E9046" s="91">
        <v>6</v>
      </c>
      <c r="F9046" s="91">
        <v>2020</v>
      </c>
      <c r="G9046">
        <v>9048</v>
      </c>
      <c r="H9046" s="50">
        <v>1</v>
      </c>
      <c r="I9046" s="50"/>
      <c r="J9046" s="50" t="str">
        <f t="shared" si="168"/>
        <v>Masculino</v>
      </c>
    </row>
    <row r="9047" spans="1:10">
      <c r="A9047" t="s">
        <v>35</v>
      </c>
      <c r="B9047" t="s">
        <v>22</v>
      </c>
      <c r="C9047" s="103" t="str">
        <f>+Detalle_Casos[[#This Row],[Día]]&amp;"/"&amp;Detalle_Casos[[#This Row],[Mes]]&amp;"/"&amp;Detalle_Casos[[#This Row],[Año]]</f>
        <v>13/6/2020</v>
      </c>
      <c r="D9047" s="91">
        <v>13</v>
      </c>
      <c r="E9047" s="91">
        <v>6</v>
      </c>
      <c r="F9047" s="91">
        <v>2020</v>
      </c>
      <c r="G9047">
        <v>9049</v>
      </c>
      <c r="H9047" s="50">
        <v>1</v>
      </c>
      <c r="I9047" s="50"/>
      <c r="J9047" s="50" t="str">
        <f t="shared" si="168"/>
        <v>Masculino</v>
      </c>
    </row>
    <row r="9048" spans="1:10">
      <c r="A9048" t="s">
        <v>35</v>
      </c>
      <c r="B9048" t="s">
        <v>22</v>
      </c>
      <c r="C9048" s="103" t="str">
        <f>+Detalle_Casos[[#This Row],[Día]]&amp;"/"&amp;Detalle_Casos[[#This Row],[Mes]]&amp;"/"&amp;Detalle_Casos[[#This Row],[Año]]</f>
        <v>13/6/2020</v>
      </c>
      <c r="D9048" s="91">
        <v>13</v>
      </c>
      <c r="E9048" s="91">
        <v>6</v>
      </c>
      <c r="F9048" s="91">
        <v>2020</v>
      </c>
      <c r="G9048">
        <v>9050</v>
      </c>
      <c r="H9048" s="50">
        <v>1</v>
      </c>
      <c r="I9048" s="50"/>
      <c r="J9048" s="50" t="str">
        <f t="shared" si="168"/>
        <v>Masculino</v>
      </c>
    </row>
    <row r="9049" spans="1:10">
      <c r="A9049" t="s">
        <v>35</v>
      </c>
      <c r="B9049" t="s">
        <v>22</v>
      </c>
      <c r="C9049" s="103" t="str">
        <f>+Detalle_Casos[[#This Row],[Día]]&amp;"/"&amp;Detalle_Casos[[#This Row],[Mes]]&amp;"/"&amp;Detalle_Casos[[#This Row],[Año]]</f>
        <v>13/6/2020</v>
      </c>
      <c r="D9049" s="91">
        <v>13</v>
      </c>
      <c r="E9049" s="91">
        <v>6</v>
      </c>
      <c r="F9049" s="91">
        <v>2020</v>
      </c>
      <c r="G9049">
        <v>9051</v>
      </c>
      <c r="H9049" s="50">
        <v>1</v>
      </c>
      <c r="I9049" s="50"/>
      <c r="J9049" s="50" t="str">
        <f t="shared" si="168"/>
        <v>Masculino</v>
      </c>
    </row>
    <row r="9050" spans="1:10">
      <c r="A9050" t="s">
        <v>35</v>
      </c>
      <c r="B9050" t="s">
        <v>22</v>
      </c>
      <c r="C9050" s="103" t="str">
        <f>+Detalle_Casos[[#This Row],[Día]]&amp;"/"&amp;Detalle_Casos[[#This Row],[Mes]]&amp;"/"&amp;Detalle_Casos[[#This Row],[Año]]</f>
        <v>13/6/2020</v>
      </c>
      <c r="D9050" s="91">
        <v>13</v>
      </c>
      <c r="E9050" s="91">
        <v>6</v>
      </c>
      <c r="F9050" s="91">
        <v>2020</v>
      </c>
      <c r="G9050">
        <v>9052</v>
      </c>
      <c r="H9050" s="50">
        <v>1</v>
      </c>
      <c r="I9050" s="50"/>
      <c r="J9050" s="50" t="str">
        <f t="shared" si="168"/>
        <v>Masculino</v>
      </c>
    </row>
    <row r="9051" spans="1:10">
      <c r="A9051" t="s">
        <v>35</v>
      </c>
      <c r="B9051" t="s">
        <v>22</v>
      </c>
      <c r="C9051" s="103" t="str">
        <f>+Detalle_Casos[[#This Row],[Día]]&amp;"/"&amp;Detalle_Casos[[#This Row],[Mes]]&amp;"/"&amp;Detalle_Casos[[#This Row],[Año]]</f>
        <v>13/6/2020</v>
      </c>
      <c r="D9051" s="91">
        <v>13</v>
      </c>
      <c r="E9051" s="91">
        <v>6</v>
      </c>
      <c r="F9051" s="91">
        <v>2020</v>
      </c>
      <c r="G9051">
        <v>9053</v>
      </c>
      <c r="H9051" s="50">
        <v>1</v>
      </c>
      <c r="I9051" s="50"/>
      <c r="J9051" s="50" t="str">
        <f t="shared" si="168"/>
        <v>Masculino</v>
      </c>
    </row>
    <row r="9052" spans="1:10">
      <c r="A9052" t="s">
        <v>35</v>
      </c>
      <c r="B9052" t="s">
        <v>22</v>
      </c>
      <c r="C9052" s="103" t="str">
        <f>+Detalle_Casos[[#This Row],[Día]]&amp;"/"&amp;Detalle_Casos[[#This Row],[Mes]]&amp;"/"&amp;Detalle_Casos[[#This Row],[Año]]</f>
        <v>13/6/2020</v>
      </c>
      <c r="D9052" s="91">
        <v>13</v>
      </c>
      <c r="E9052" s="91">
        <v>6</v>
      </c>
      <c r="F9052" s="91">
        <v>2020</v>
      </c>
      <c r="G9052">
        <v>9054</v>
      </c>
      <c r="H9052" s="50">
        <v>1</v>
      </c>
      <c r="I9052" s="50"/>
      <c r="J9052" s="50" t="str">
        <f t="shared" si="168"/>
        <v>Masculino</v>
      </c>
    </row>
    <row r="9053" spans="1:10">
      <c r="A9053" t="s">
        <v>35</v>
      </c>
      <c r="B9053" t="s">
        <v>22</v>
      </c>
      <c r="C9053" s="103" t="str">
        <f>+Detalle_Casos[[#This Row],[Día]]&amp;"/"&amp;Detalle_Casos[[#This Row],[Mes]]&amp;"/"&amp;Detalle_Casos[[#This Row],[Año]]</f>
        <v>13/6/2020</v>
      </c>
      <c r="D9053" s="91">
        <v>13</v>
      </c>
      <c r="E9053" s="91">
        <v>6</v>
      </c>
      <c r="F9053" s="91">
        <v>2020</v>
      </c>
      <c r="G9053">
        <v>9055</v>
      </c>
      <c r="H9053" s="50">
        <v>1</v>
      </c>
      <c r="I9053" s="50"/>
      <c r="J9053" s="50" t="str">
        <f t="shared" si="168"/>
        <v>Masculino</v>
      </c>
    </row>
    <row r="9054" spans="1:10">
      <c r="A9054" t="s">
        <v>35</v>
      </c>
      <c r="B9054" t="s">
        <v>22</v>
      </c>
      <c r="C9054" s="103" t="str">
        <f>+Detalle_Casos[[#This Row],[Día]]&amp;"/"&amp;Detalle_Casos[[#This Row],[Mes]]&amp;"/"&amp;Detalle_Casos[[#This Row],[Año]]</f>
        <v>13/6/2020</v>
      </c>
      <c r="D9054" s="91">
        <v>13</v>
      </c>
      <c r="E9054" s="91">
        <v>6</v>
      </c>
      <c r="F9054" s="91">
        <v>2020</v>
      </c>
      <c r="G9054">
        <v>9056</v>
      </c>
      <c r="H9054" s="50">
        <v>1</v>
      </c>
      <c r="I9054" s="50"/>
      <c r="J9054" s="50" t="str">
        <f t="shared" si="168"/>
        <v>Masculino</v>
      </c>
    </row>
    <row r="9055" spans="1:10">
      <c r="A9055" t="s">
        <v>35</v>
      </c>
      <c r="B9055" t="s">
        <v>22</v>
      </c>
      <c r="C9055" s="103" t="str">
        <f>+Detalle_Casos[[#This Row],[Día]]&amp;"/"&amp;Detalle_Casos[[#This Row],[Mes]]&amp;"/"&amp;Detalle_Casos[[#This Row],[Año]]</f>
        <v>13/6/2020</v>
      </c>
      <c r="D9055" s="91">
        <v>13</v>
      </c>
      <c r="E9055" s="91">
        <v>6</v>
      </c>
      <c r="F9055" s="91">
        <v>2020</v>
      </c>
      <c r="G9055">
        <v>9057</v>
      </c>
      <c r="H9055" s="50">
        <v>1</v>
      </c>
      <c r="I9055" s="50"/>
      <c r="J9055" s="50" t="str">
        <f t="shared" si="168"/>
        <v>Masculino</v>
      </c>
    </row>
    <row r="9056" spans="1:10">
      <c r="A9056" t="s">
        <v>35</v>
      </c>
      <c r="B9056" t="s">
        <v>22</v>
      </c>
      <c r="C9056" s="103" t="str">
        <f>+Detalle_Casos[[#This Row],[Día]]&amp;"/"&amp;Detalle_Casos[[#This Row],[Mes]]&amp;"/"&amp;Detalle_Casos[[#This Row],[Año]]</f>
        <v>13/6/2020</v>
      </c>
      <c r="D9056" s="91">
        <v>13</v>
      </c>
      <c r="E9056" s="91">
        <v>6</v>
      </c>
      <c r="F9056" s="91">
        <v>2020</v>
      </c>
      <c r="G9056">
        <v>9058</v>
      </c>
      <c r="H9056" s="50">
        <v>1</v>
      </c>
      <c r="I9056" s="50"/>
      <c r="J9056" s="50" t="str">
        <f t="shared" si="168"/>
        <v>Masculino</v>
      </c>
    </row>
    <row r="9057" spans="1:10">
      <c r="A9057" t="s">
        <v>35</v>
      </c>
      <c r="B9057" t="s">
        <v>22</v>
      </c>
      <c r="C9057" s="103" t="str">
        <f>+Detalle_Casos[[#This Row],[Día]]&amp;"/"&amp;Detalle_Casos[[#This Row],[Mes]]&amp;"/"&amp;Detalle_Casos[[#This Row],[Año]]</f>
        <v>13/6/2020</v>
      </c>
      <c r="D9057" s="91">
        <v>13</v>
      </c>
      <c r="E9057" s="91">
        <v>6</v>
      </c>
      <c r="F9057" s="91">
        <v>2020</v>
      </c>
      <c r="G9057">
        <v>9059</v>
      </c>
      <c r="H9057" s="50">
        <v>1</v>
      </c>
      <c r="I9057" s="50"/>
      <c r="J9057" s="50" t="str">
        <f t="shared" si="168"/>
        <v>Masculino</v>
      </c>
    </row>
    <row r="9058" spans="1:10">
      <c r="A9058" t="s">
        <v>35</v>
      </c>
      <c r="B9058" t="s">
        <v>22</v>
      </c>
      <c r="C9058" s="103" t="str">
        <f>+Detalle_Casos[[#This Row],[Día]]&amp;"/"&amp;Detalle_Casos[[#This Row],[Mes]]&amp;"/"&amp;Detalle_Casos[[#This Row],[Año]]</f>
        <v>13/6/2020</v>
      </c>
      <c r="D9058" s="91">
        <v>13</v>
      </c>
      <c r="E9058" s="91">
        <v>6</v>
      </c>
      <c r="F9058" s="91">
        <v>2020</v>
      </c>
      <c r="G9058">
        <v>9060</v>
      </c>
      <c r="H9058" s="50">
        <v>1</v>
      </c>
      <c r="I9058" s="50"/>
      <c r="J9058" s="50" t="str">
        <f t="shared" si="168"/>
        <v>Masculino</v>
      </c>
    </row>
    <row r="9059" spans="1:10">
      <c r="A9059" t="s">
        <v>35</v>
      </c>
      <c r="B9059" t="s">
        <v>22</v>
      </c>
      <c r="C9059" s="103" t="str">
        <f>+Detalle_Casos[[#This Row],[Día]]&amp;"/"&amp;Detalle_Casos[[#This Row],[Mes]]&amp;"/"&amp;Detalle_Casos[[#This Row],[Año]]</f>
        <v>13/6/2020</v>
      </c>
      <c r="D9059" s="91">
        <v>13</v>
      </c>
      <c r="E9059" s="91">
        <v>6</v>
      </c>
      <c r="F9059" s="91">
        <v>2020</v>
      </c>
      <c r="G9059">
        <v>9061</v>
      </c>
      <c r="H9059" s="50">
        <v>1</v>
      </c>
      <c r="I9059" s="50"/>
      <c r="J9059" s="50" t="str">
        <f t="shared" si="168"/>
        <v>Masculino</v>
      </c>
    </row>
    <row r="9060" spans="1:10">
      <c r="A9060" t="s">
        <v>35</v>
      </c>
      <c r="B9060" t="s">
        <v>22</v>
      </c>
      <c r="C9060" s="103" t="str">
        <f>+Detalle_Casos[[#This Row],[Día]]&amp;"/"&amp;Detalle_Casos[[#This Row],[Mes]]&amp;"/"&amp;Detalle_Casos[[#This Row],[Año]]</f>
        <v>13/6/2020</v>
      </c>
      <c r="D9060" s="91">
        <v>13</v>
      </c>
      <c r="E9060" s="91">
        <v>6</v>
      </c>
      <c r="F9060" s="91">
        <v>2020</v>
      </c>
      <c r="G9060">
        <v>9062</v>
      </c>
      <c r="H9060" s="50">
        <v>1</v>
      </c>
      <c r="I9060" s="50"/>
      <c r="J9060" s="50" t="str">
        <f t="shared" si="168"/>
        <v>Masculino</v>
      </c>
    </row>
    <row r="9061" spans="1:10">
      <c r="A9061" t="s">
        <v>35</v>
      </c>
      <c r="B9061" t="s">
        <v>22</v>
      </c>
      <c r="C9061" s="103" t="str">
        <f>+Detalle_Casos[[#This Row],[Día]]&amp;"/"&amp;Detalle_Casos[[#This Row],[Mes]]&amp;"/"&amp;Detalle_Casos[[#This Row],[Año]]</f>
        <v>13/6/2020</v>
      </c>
      <c r="D9061" s="91">
        <v>13</v>
      </c>
      <c r="E9061" s="91">
        <v>6</v>
      </c>
      <c r="F9061" s="91">
        <v>2020</v>
      </c>
      <c r="G9061">
        <v>9063</v>
      </c>
      <c r="H9061" s="50">
        <v>1</v>
      </c>
      <c r="I9061" s="50"/>
      <c r="J9061" s="50" t="str">
        <f t="shared" si="168"/>
        <v>Masculino</v>
      </c>
    </row>
    <row r="9062" spans="1:10">
      <c r="A9062" t="s">
        <v>35</v>
      </c>
      <c r="B9062" t="s">
        <v>22</v>
      </c>
      <c r="C9062" s="103" t="str">
        <f>+Detalle_Casos[[#This Row],[Día]]&amp;"/"&amp;Detalle_Casos[[#This Row],[Mes]]&amp;"/"&amp;Detalle_Casos[[#This Row],[Año]]</f>
        <v>13/6/2020</v>
      </c>
      <c r="D9062" s="91">
        <v>13</v>
      </c>
      <c r="E9062" s="91">
        <v>6</v>
      </c>
      <c r="F9062" s="91">
        <v>2020</v>
      </c>
      <c r="G9062">
        <v>9064</v>
      </c>
      <c r="H9062" s="50">
        <v>1</v>
      </c>
      <c r="I9062" s="50"/>
      <c r="J9062" s="50" t="str">
        <f t="shared" si="168"/>
        <v>Masculino</v>
      </c>
    </row>
    <row r="9063" spans="1:10">
      <c r="A9063" t="s">
        <v>35</v>
      </c>
      <c r="B9063" t="s">
        <v>22</v>
      </c>
      <c r="C9063" s="103" t="str">
        <f>+Detalle_Casos[[#This Row],[Día]]&amp;"/"&amp;Detalle_Casos[[#This Row],[Mes]]&amp;"/"&amp;Detalle_Casos[[#This Row],[Año]]</f>
        <v>13/6/2020</v>
      </c>
      <c r="D9063" s="91">
        <v>13</v>
      </c>
      <c r="E9063" s="91">
        <v>6</v>
      </c>
      <c r="F9063" s="91">
        <v>2020</v>
      </c>
      <c r="G9063">
        <v>9065</v>
      </c>
      <c r="H9063" s="50">
        <v>1</v>
      </c>
      <c r="I9063" s="50"/>
      <c r="J9063" s="50" t="str">
        <f t="shared" si="168"/>
        <v>Masculino</v>
      </c>
    </row>
    <row r="9064" spans="1:10">
      <c r="A9064" t="s">
        <v>35</v>
      </c>
      <c r="B9064" t="s">
        <v>22</v>
      </c>
      <c r="C9064" s="103" t="str">
        <f>+Detalle_Casos[[#This Row],[Día]]&amp;"/"&amp;Detalle_Casos[[#This Row],[Mes]]&amp;"/"&amp;Detalle_Casos[[#This Row],[Año]]</f>
        <v>13/6/2020</v>
      </c>
      <c r="D9064" s="91">
        <v>13</v>
      </c>
      <c r="E9064" s="91">
        <v>6</v>
      </c>
      <c r="F9064" s="91">
        <v>2020</v>
      </c>
      <c r="G9064">
        <v>9066</v>
      </c>
      <c r="H9064" s="50">
        <v>1</v>
      </c>
      <c r="I9064" s="50"/>
      <c r="J9064" s="50" t="str">
        <f t="shared" si="168"/>
        <v>Masculino</v>
      </c>
    </row>
    <row r="9065" spans="1:10">
      <c r="A9065" t="s">
        <v>35</v>
      </c>
      <c r="B9065" t="s">
        <v>22</v>
      </c>
      <c r="C9065" s="103" t="str">
        <f>+Detalle_Casos[[#This Row],[Día]]&amp;"/"&amp;Detalle_Casos[[#This Row],[Mes]]&amp;"/"&amp;Detalle_Casos[[#This Row],[Año]]</f>
        <v>13/6/2020</v>
      </c>
      <c r="D9065" s="91">
        <v>13</v>
      </c>
      <c r="E9065" s="91">
        <v>6</v>
      </c>
      <c r="F9065" s="91">
        <v>2020</v>
      </c>
      <c r="G9065">
        <v>9067</v>
      </c>
      <c r="H9065" s="50">
        <v>1</v>
      </c>
      <c r="I9065" s="50"/>
      <c r="J9065" s="50" t="str">
        <f t="shared" si="168"/>
        <v>Masculino</v>
      </c>
    </row>
    <row r="9066" spans="1:10">
      <c r="A9066" t="s">
        <v>35</v>
      </c>
      <c r="B9066" t="s">
        <v>22</v>
      </c>
      <c r="C9066" s="103" t="str">
        <f>+Detalle_Casos[[#This Row],[Día]]&amp;"/"&amp;Detalle_Casos[[#This Row],[Mes]]&amp;"/"&amp;Detalle_Casos[[#This Row],[Año]]</f>
        <v>13/6/2020</v>
      </c>
      <c r="D9066" s="91">
        <v>13</v>
      </c>
      <c r="E9066" s="91">
        <v>6</v>
      </c>
      <c r="F9066" s="91">
        <v>2020</v>
      </c>
      <c r="G9066">
        <v>9068</v>
      </c>
      <c r="H9066" s="50">
        <v>1</v>
      </c>
      <c r="I9066" s="50"/>
      <c r="J9066" s="50" t="str">
        <f t="shared" si="168"/>
        <v>Masculino</v>
      </c>
    </row>
    <row r="9067" spans="1:10">
      <c r="A9067" t="s">
        <v>35</v>
      </c>
      <c r="B9067" t="s">
        <v>22</v>
      </c>
      <c r="C9067" s="103" t="str">
        <f>+Detalle_Casos[[#This Row],[Día]]&amp;"/"&amp;Detalle_Casos[[#This Row],[Mes]]&amp;"/"&amp;Detalle_Casos[[#This Row],[Año]]</f>
        <v>13/6/2020</v>
      </c>
      <c r="D9067" s="91">
        <v>13</v>
      </c>
      <c r="E9067" s="91">
        <v>6</v>
      </c>
      <c r="F9067" s="91">
        <v>2020</v>
      </c>
      <c r="G9067">
        <v>9069</v>
      </c>
      <c r="H9067" s="50">
        <v>1</v>
      </c>
      <c r="I9067" s="50"/>
      <c r="J9067" s="50" t="str">
        <f t="shared" si="168"/>
        <v>Masculino</v>
      </c>
    </row>
    <row r="9068" spans="1:10">
      <c r="A9068" t="s">
        <v>35</v>
      </c>
      <c r="B9068" t="s">
        <v>22</v>
      </c>
      <c r="C9068" s="103" t="str">
        <f>+Detalle_Casos[[#This Row],[Día]]&amp;"/"&amp;Detalle_Casos[[#This Row],[Mes]]&amp;"/"&amp;Detalle_Casos[[#This Row],[Año]]</f>
        <v>13/6/2020</v>
      </c>
      <c r="D9068" s="91">
        <v>13</v>
      </c>
      <c r="E9068" s="91">
        <v>6</v>
      </c>
      <c r="F9068" s="91">
        <v>2020</v>
      </c>
      <c r="G9068">
        <v>9070</v>
      </c>
      <c r="H9068" s="50">
        <v>1</v>
      </c>
      <c r="I9068" s="50"/>
      <c r="J9068" s="50" t="str">
        <f t="shared" si="168"/>
        <v>Masculino</v>
      </c>
    </row>
    <row r="9069" spans="1:10">
      <c r="A9069" t="s">
        <v>35</v>
      </c>
      <c r="B9069" t="s">
        <v>22</v>
      </c>
      <c r="C9069" s="103" t="str">
        <f>+Detalle_Casos[[#This Row],[Día]]&amp;"/"&amp;Detalle_Casos[[#This Row],[Mes]]&amp;"/"&amp;Detalle_Casos[[#This Row],[Año]]</f>
        <v>13/6/2020</v>
      </c>
      <c r="D9069" s="91">
        <v>13</v>
      </c>
      <c r="E9069" s="91">
        <v>6</v>
      </c>
      <c r="F9069" s="91">
        <v>2020</v>
      </c>
      <c r="G9069">
        <v>9071</v>
      </c>
      <c r="H9069" s="50">
        <v>1</v>
      </c>
      <c r="I9069" s="50"/>
      <c r="J9069" s="50" t="str">
        <f t="shared" si="168"/>
        <v>Masculino</v>
      </c>
    </row>
    <row r="9070" spans="1:10">
      <c r="A9070" t="s">
        <v>35</v>
      </c>
      <c r="B9070" t="s">
        <v>22</v>
      </c>
      <c r="C9070" s="103" t="str">
        <f>+Detalle_Casos[[#This Row],[Día]]&amp;"/"&amp;Detalle_Casos[[#This Row],[Mes]]&amp;"/"&amp;Detalle_Casos[[#This Row],[Año]]</f>
        <v>13/6/2020</v>
      </c>
      <c r="D9070" s="91">
        <v>13</v>
      </c>
      <c r="E9070" s="91">
        <v>6</v>
      </c>
      <c r="F9070" s="91">
        <v>2020</v>
      </c>
      <c r="G9070">
        <v>9072</v>
      </c>
      <c r="H9070" s="50">
        <v>1</v>
      </c>
      <c r="I9070" s="50"/>
      <c r="J9070" s="50" t="str">
        <f t="shared" si="168"/>
        <v>Masculino</v>
      </c>
    </row>
    <row r="9071" spans="1:10">
      <c r="A9071" t="s">
        <v>35</v>
      </c>
      <c r="B9071" t="s">
        <v>22</v>
      </c>
      <c r="C9071" s="103" t="str">
        <f>+Detalle_Casos[[#This Row],[Día]]&amp;"/"&amp;Detalle_Casos[[#This Row],[Mes]]&amp;"/"&amp;Detalle_Casos[[#This Row],[Año]]</f>
        <v>13/6/2020</v>
      </c>
      <c r="D9071" s="91">
        <v>13</v>
      </c>
      <c r="E9071" s="91">
        <v>6</v>
      </c>
      <c r="F9071" s="91">
        <v>2020</v>
      </c>
      <c r="G9071">
        <v>9073</v>
      </c>
      <c r="H9071" s="50">
        <v>1</v>
      </c>
      <c r="I9071" s="50"/>
      <c r="J9071" s="50" t="str">
        <f t="shared" si="168"/>
        <v>Masculino</v>
      </c>
    </row>
    <row r="9072" spans="1:10">
      <c r="A9072" t="s">
        <v>35</v>
      </c>
      <c r="B9072" t="s">
        <v>22</v>
      </c>
      <c r="C9072" s="103" t="str">
        <f>+Detalle_Casos[[#This Row],[Día]]&amp;"/"&amp;Detalle_Casos[[#This Row],[Mes]]&amp;"/"&amp;Detalle_Casos[[#This Row],[Año]]</f>
        <v>13/6/2020</v>
      </c>
      <c r="D9072" s="91">
        <v>13</v>
      </c>
      <c r="E9072" s="91">
        <v>6</v>
      </c>
      <c r="F9072" s="91">
        <v>2020</v>
      </c>
      <c r="G9072">
        <v>9074</v>
      </c>
      <c r="H9072" s="50">
        <v>1</v>
      </c>
      <c r="I9072" s="50"/>
      <c r="J9072" s="50" t="str">
        <f t="shared" si="168"/>
        <v>Masculino</v>
      </c>
    </row>
    <row r="9073" spans="1:10">
      <c r="A9073" t="s">
        <v>35</v>
      </c>
      <c r="B9073" t="s">
        <v>22</v>
      </c>
      <c r="C9073" s="103" t="str">
        <f>+Detalle_Casos[[#This Row],[Día]]&amp;"/"&amp;Detalle_Casos[[#This Row],[Mes]]&amp;"/"&amp;Detalle_Casos[[#This Row],[Año]]</f>
        <v>13/6/2020</v>
      </c>
      <c r="D9073" s="91">
        <v>13</v>
      </c>
      <c r="E9073" s="91">
        <v>6</v>
      </c>
      <c r="F9073" s="91">
        <v>2020</v>
      </c>
      <c r="G9073">
        <v>9075</v>
      </c>
      <c r="H9073" s="50">
        <v>1</v>
      </c>
      <c r="I9073" s="50"/>
      <c r="J9073" s="50" t="str">
        <f t="shared" si="168"/>
        <v>Masculino</v>
      </c>
    </row>
    <row r="9074" spans="1:10">
      <c r="A9074" t="s">
        <v>35</v>
      </c>
      <c r="B9074" t="s">
        <v>22</v>
      </c>
      <c r="C9074" s="103" t="str">
        <f>+Detalle_Casos[[#This Row],[Día]]&amp;"/"&amp;Detalle_Casos[[#This Row],[Mes]]&amp;"/"&amp;Detalle_Casos[[#This Row],[Año]]</f>
        <v>13/6/2020</v>
      </c>
      <c r="D9074" s="91">
        <v>13</v>
      </c>
      <c r="E9074" s="91">
        <v>6</v>
      </c>
      <c r="F9074" s="91">
        <v>2020</v>
      </c>
      <c r="G9074">
        <v>9076</v>
      </c>
      <c r="H9074" s="50">
        <v>1</v>
      </c>
      <c r="I9074" s="50"/>
      <c r="J9074" s="50" t="str">
        <f t="shared" si="168"/>
        <v>Masculino</v>
      </c>
    </row>
    <row r="9075" spans="1:10">
      <c r="A9075" t="s">
        <v>35</v>
      </c>
      <c r="B9075" t="s">
        <v>22</v>
      </c>
      <c r="C9075" s="103" t="str">
        <f>+Detalle_Casos[[#This Row],[Día]]&amp;"/"&amp;Detalle_Casos[[#This Row],[Mes]]&amp;"/"&amp;Detalle_Casos[[#This Row],[Año]]</f>
        <v>13/6/2020</v>
      </c>
      <c r="D9075" s="91">
        <v>13</v>
      </c>
      <c r="E9075" s="91">
        <v>6</v>
      </c>
      <c r="F9075" s="91">
        <v>2020</v>
      </c>
      <c r="G9075">
        <v>9077</v>
      </c>
      <c r="H9075" s="50">
        <v>1</v>
      </c>
      <c r="I9075" s="50"/>
      <c r="J9075" s="50" t="str">
        <f t="shared" si="168"/>
        <v>Masculino</v>
      </c>
    </row>
    <row r="9076" spans="1:10">
      <c r="A9076" t="s">
        <v>35</v>
      </c>
      <c r="B9076" t="s">
        <v>22</v>
      </c>
      <c r="C9076" s="103" t="str">
        <f>+Detalle_Casos[[#This Row],[Día]]&amp;"/"&amp;Detalle_Casos[[#This Row],[Mes]]&amp;"/"&amp;Detalle_Casos[[#This Row],[Año]]</f>
        <v>13/6/2020</v>
      </c>
      <c r="D9076" s="91">
        <v>13</v>
      </c>
      <c r="E9076" s="91">
        <v>6</v>
      </c>
      <c r="F9076" s="91">
        <v>2020</v>
      </c>
      <c r="G9076">
        <v>9078</v>
      </c>
      <c r="H9076" s="50">
        <v>1</v>
      </c>
      <c r="I9076" s="50"/>
      <c r="J9076" s="50" t="str">
        <f t="shared" si="168"/>
        <v>Masculino</v>
      </c>
    </row>
    <row r="9077" spans="1:10">
      <c r="A9077" t="s">
        <v>35</v>
      </c>
      <c r="B9077" t="s">
        <v>22</v>
      </c>
      <c r="C9077" s="103" t="str">
        <f>+Detalle_Casos[[#This Row],[Día]]&amp;"/"&amp;Detalle_Casos[[#This Row],[Mes]]&amp;"/"&amp;Detalle_Casos[[#This Row],[Año]]</f>
        <v>13/6/2020</v>
      </c>
      <c r="D9077" s="91">
        <v>13</v>
      </c>
      <c r="E9077" s="91">
        <v>6</v>
      </c>
      <c r="F9077" s="91">
        <v>2020</v>
      </c>
      <c r="G9077">
        <v>9079</v>
      </c>
      <c r="H9077" s="50">
        <v>1</v>
      </c>
      <c r="I9077" s="50"/>
      <c r="J9077" s="50" t="str">
        <f t="shared" si="168"/>
        <v>Masculino</v>
      </c>
    </row>
    <row r="9078" spans="1:10">
      <c r="A9078" t="s">
        <v>35</v>
      </c>
      <c r="B9078" t="s">
        <v>22</v>
      </c>
      <c r="C9078" s="103" t="str">
        <f>+Detalle_Casos[[#This Row],[Día]]&amp;"/"&amp;Detalle_Casos[[#This Row],[Mes]]&amp;"/"&amp;Detalle_Casos[[#This Row],[Año]]</f>
        <v>13/6/2020</v>
      </c>
      <c r="D9078" s="91">
        <v>13</v>
      </c>
      <c r="E9078" s="91">
        <v>6</v>
      </c>
      <c r="F9078" s="91">
        <v>2020</v>
      </c>
      <c r="G9078">
        <v>9080</v>
      </c>
      <c r="H9078" s="50">
        <v>1</v>
      </c>
      <c r="I9078" s="50"/>
      <c r="J9078" s="50" t="str">
        <f t="shared" si="168"/>
        <v>Masculino</v>
      </c>
    </row>
    <row r="9079" spans="1:10">
      <c r="A9079" t="s">
        <v>35</v>
      </c>
      <c r="B9079" t="s">
        <v>22</v>
      </c>
      <c r="C9079" s="103" t="str">
        <f>+Detalle_Casos[[#This Row],[Día]]&amp;"/"&amp;Detalle_Casos[[#This Row],[Mes]]&amp;"/"&amp;Detalle_Casos[[#This Row],[Año]]</f>
        <v>13/6/2020</v>
      </c>
      <c r="D9079" s="91">
        <v>13</v>
      </c>
      <c r="E9079" s="91">
        <v>6</v>
      </c>
      <c r="F9079" s="91">
        <v>2020</v>
      </c>
      <c r="G9079">
        <v>9081</v>
      </c>
      <c r="H9079" s="50">
        <v>1</v>
      </c>
      <c r="I9079" s="50"/>
      <c r="J9079" s="50" t="str">
        <f t="shared" si="168"/>
        <v>Masculino</v>
      </c>
    </row>
    <row r="9080" spans="1:10">
      <c r="A9080" t="s">
        <v>35</v>
      </c>
      <c r="B9080" t="s">
        <v>22</v>
      </c>
      <c r="C9080" s="103" t="str">
        <f>+Detalle_Casos[[#This Row],[Día]]&amp;"/"&amp;Detalle_Casos[[#This Row],[Mes]]&amp;"/"&amp;Detalle_Casos[[#This Row],[Año]]</f>
        <v>13/6/2020</v>
      </c>
      <c r="D9080" s="91">
        <v>13</v>
      </c>
      <c r="E9080" s="91">
        <v>6</v>
      </c>
      <c r="F9080" s="91">
        <v>2020</v>
      </c>
      <c r="G9080">
        <v>9082</v>
      </c>
      <c r="H9080" s="50">
        <v>1</v>
      </c>
      <c r="I9080" s="50"/>
      <c r="J9080" s="50" t="str">
        <f t="shared" si="168"/>
        <v>Masculino</v>
      </c>
    </row>
    <row r="9081" spans="1:10">
      <c r="A9081" t="s">
        <v>35</v>
      </c>
      <c r="B9081" t="s">
        <v>22</v>
      </c>
      <c r="C9081" s="103" t="str">
        <f>+Detalle_Casos[[#This Row],[Día]]&amp;"/"&amp;Detalle_Casos[[#This Row],[Mes]]&amp;"/"&amp;Detalle_Casos[[#This Row],[Año]]</f>
        <v>13/6/2020</v>
      </c>
      <c r="D9081" s="91">
        <v>13</v>
      </c>
      <c r="E9081" s="91">
        <v>6</v>
      </c>
      <c r="F9081" s="91">
        <v>2020</v>
      </c>
      <c r="G9081">
        <v>9083</v>
      </c>
      <c r="H9081" s="50">
        <v>1</v>
      </c>
      <c r="I9081" s="50"/>
      <c r="J9081" s="50" t="str">
        <f t="shared" si="168"/>
        <v>Masculino</v>
      </c>
    </row>
    <row r="9082" spans="1:10">
      <c r="A9082" t="s">
        <v>35</v>
      </c>
      <c r="B9082" t="s">
        <v>22</v>
      </c>
      <c r="C9082" s="103" t="str">
        <f>+Detalle_Casos[[#This Row],[Día]]&amp;"/"&amp;Detalle_Casos[[#This Row],[Mes]]&amp;"/"&amp;Detalle_Casos[[#This Row],[Año]]</f>
        <v>13/6/2020</v>
      </c>
      <c r="D9082" s="91">
        <v>13</v>
      </c>
      <c r="E9082" s="91">
        <v>6</v>
      </c>
      <c r="F9082" s="91">
        <v>2020</v>
      </c>
      <c r="G9082">
        <v>9084</v>
      </c>
      <c r="H9082" s="50">
        <v>1</v>
      </c>
      <c r="I9082" s="50"/>
      <c r="J9082" s="50" t="str">
        <f t="shared" si="168"/>
        <v>Masculino</v>
      </c>
    </row>
    <row r="9083" spans="1:10">
      <c r="A9083" t="s">
        <v>35</v>
      </c>
      <c r="B9083" t="s">
        <v>22</v>
      </c>
      <c r="C9083" s="103" t="str">
        <f>+Detalle_Casos[[#This Row],[Día]]&amp;"/"&amp;Detalle_Casos[[#This Row],[Mes]]&amp;"/"&amp;Detalle_Casos[[#This Row],[Año]]</f>
        <v>13/6/2020</v>
      </c>
      <c r="D9083" s="91">
        <v>13</v>
      </c>
      <c r="E9083" s="91">
        <v>6</v>
      </c>
      <c r="F9083" s="91">
        <v>2020</v>
      </c>
      <c r="G9083">
        <v>9085</v>
      </c>
      <c r="H9083" s="50">
        <v>1</v>
      </c>
      <c r="I9083" s="50"/>
      <c r="J9083" s="50" t="str">
        <f t="shared" si="168"/>
        <v>Masculino</v>
      </c>
    </row>
    <row r="9084" spans="1:10">
      <c r="A9084" t="s">
        <v>35</v>
      </c>
      <c r="B9084" t="s">
        <v>22</v>
      </c>
      <c r="C9084" s="103" t="str">
        <f>+Detalle_Casos[[#This Row],[Día]]&amp;"/"&amp;Detalle_Casos[[#This Row],[Mes]]&amp;"/"&amp;Detalle_Casos[[#This Row],[Año]]</f>
        <v>13/6/2020</v>
      </c>
      <c r="D9084" s="91">
        <v>13</v>
      </c>
      <c r="E9084" s="91">
        <v>6</v>
      </c>
      <c r="F9084" s="91">
        <v>2020</v>
      </c>
      <c r="G9084">
        <v>9086</v>
      </c>
      <c r="H9084" s="50">
        <v>1</v>
      </c>
      <c r="I9084" s="50"/>
      <c r="J9084" s="50" t="str">
        <f t="shared" si="168"/>
        <v>Masculino</v>
      </c>
    </row>
    <row r="9085" spans="1:10">
      <c r="A9085" t="s">
        <v>35</v>
      </c>
      <c r="B9085" t="s">
        <v>22</v>
      </c>
      <c r="C9085" s="103" t="str">
        <f>+Detalle_Casos[[#This Row],[Día]]&amp;"/"&amp;Detalle_Casos[[#This Row],[Mes]]&amp;"/"&amp;Detalle_Casos[[#This Row],[Año]]</f>
        <v>13/6/2020</v>
      </c>
      <c r="D9085" s="91">
        <v>13</v>
      </c>
      <c r="E9085" s="91">
        <v>6</v>
      </c>
      <c r="F9085" s="91">
        <v>2020</v>
      </c>
      <c r="G9085">
        <v>9087</v>
      </c>
      <c r="H9085" s="50">
        <v>1</v>
      </c>
      <c r="I9085" s="50"/>
      <c r="J9085" s="50" t="str">
        <f t="shared" si="168"/>
        <v>Masculino</v>
      </c>
    </row>
    <row r="9086" spans="1:10">
      <c r="A9086" t="s">
        <v>35</v>
      </c>
      <c r="B9086" t="s">
        <v>22</v>
      </c>
      <c r="C9086" s="103" t="str">
        <f>+Detalle_Casos[[#This Row],[Día]]&amp;"/"&amp;Detalle_Casos[[#This Row],[Mes]]&amp;"/"&amp;Detalle_Casos[[#This Row],[Año]]</f>
        <v>13/6/2020</v>
      </c>
      <c r="D9086" s="91">
        <v>13</v>
      </c>
      <c r="E9086" s="91">
        <v>6</v>
      </c>
      <c r="F9086" s="91">
        <v>2020</v>
      </c>
      <c r="G9086">
        <v>9088</v>
      </c>
      <c r="H9086" s="50">
        <v>1</v>
      </c>
      <c r="I9086" s="50"/>
      <c r="J9086" s="50" t="str">
        <f t="shared" si="168"/>
        <v>Masculino</v>
      </c>
    </row>
    <row r="9087" spans="1:10">
      <c r="A9087" t="s">
        <v>35</v>
      </c>
      <c r="B9087" t="s">
        <v>22</v>
      </c>
      <c r="C9087" s="103" t="str">
        <f>+Detalle_Casos[[#This Row],[Día]]&amp;"/"&amp;Detalle_Casos[[#This Row],[Mes]]&amp;"/"&amp;Detalle_Casos[[#This Row],[Año]]</f>
        <v>13/6/2020</v>
      </c>
      <c r="D9087" s="91">
        <v>13</v>
      </c>
      <c r="E9087" s="91">
        <v>6</v>
      </c>
      <c r="F9087" s="91">
        <v>2020</v>
      </c>
      <c r="G9087">
        <v>9089</v>
      </c>
      <c r="H9087" s="50">
        <v>1</v>
      </c>
      <c r="I9087" s="50"/>
      <c r="J9087" s="50" t="str">
        <f t="shared" si="168"/>
        <v>Masculino</v>
      </c>
    </row>
    <row r="9088" spans="1:10">
      <c r="A9088" t="s">
        <v>35</v>
      </c>
      <c r="B9088" t="s">
        <v>22</v>
      </c>
      <c r="C9088" s="103" t="str">
        <f>+Detalle_Casos[[#This Row],[Día]]&amp;"/"&amp;Detalle_Casos[[#This Row],[Mes]]&amp;"/"&amp;Detalle_Casos[[#This Row],[Año]]</f>
        <v>13/6/2020</v>
      </c>
      <c r="D9088" s="91">
        <v>13</v>
      </c>
      <c r="E9088" s="91">
        <v>6</v>
      </c>
      <c r="F9088" s="91">
        <v>2020</v>
      </c>
      <c r="G9088">
        <v>9090</v>
      </c>
      <c r="H9088" s="50">
        <v>1</v>
      </c>
      <c r="I9088" s="50"/>
      <c r="J9088" s="50" t="str">
        <f t="shared" si="168"/>
        <v>Masculino</v>
      </c>
    </row>
    <row r="9089" spans="1:10">
      <c r="A9089" t="s">
        <v>35</v>
      </c>
      <c r="B9089" t="s">
        <v>22</v>
      </c>
      <c r="C9089" s="103" t="str">
        <f>+Detalle_Casos[[#This Row],[Día]]&amp;"/"&amp;Detalle_Casos[[#This Row],[Mes]]&amp;"/"&amp;Detalle_Casos[[#This Row],[Año]]</f>
        <v>13/6/2020</v>
      </c>
      <c r="D9089" s="91">
        <v>13</v>
      </c>
      <c r="E9089" s="91">
        <v>6</v>
      </c>
      <c r="F9089" s="91">
        <v>2020</v>
      </c>
      <c r="G9089">
        <v>9091</v>
      </c>
      <c r="H9089" s="50">
        <v>1</v>
      </c>
      <c r="I9089" s="50"/>
      <c r="J9089" s="50" t="str">
        <f t="shared" si="168"/>
        <v>Masculino</v>
      </c>
    </row>
    <row r="9090" spans="1:10">
      <c r="A9090" t="s">
        <v>35</v>
      </c>
      <c r="B9090" t="s">
        <v>22</v>
      </c>
      <c r="C9090" s="103" t="str">
        <f>+Detalle_Casos[[#This Row],[Día]]&amp;"/"&amp;Detalle_Casos[[#This Row],[Mes]]&amp;"/"&amp;Detalle_Casos[[#This Row],[Año]]</f>
        <v>13/6/2020</v>
      </c>
      <c r="D9090" s="91">
        <v>13</v>
      </c>
      <c r="E9090" s="91">
        <v>6</v>
      </c>
      <c r="F9090" s="91">
        <v>2020</v>
      </c>
      <c r="G9090">
        <v>9092</v>
      </c>
      <c r="H9090" s="50">
        <v>1</v>
      </c>
      <c r="I9090" s="50"/>
      <c r="J9090" s="50" t="str">
        <f t="shared" si="168"/>
        <v>Masculino</v>
      </c>
    </row>
    <row r="9091" spans="1:10">
      <c r="A9091" t="s">
        <v>35</v>
      </c>
      <c r="B9091" t="s">
        <v>22</v>
      </c>
      <c r="C9091" s="103" t="str">
        <f>+Detalle_Casos[[#This Row],[Día]]&amp;"/"&amp;Detalle_Casos[[#This Row],[Mes]]&amp;"/"&amp;Detalle_Casos[[#This Row],[Año]]</f>
        <v>13/6/2020</v>
      </c>
      <c r="D9091" s="91">
        <v>13</v>
      </c>
      <c r="E9091" s="91">
        <v>6</v>
      </c>
      <c r="F9091" s="91">
        <v>2020</v>
      </c>
      <c r="G9091">
        <v>9093</v>
      </c>
      <c r="H9091" s="50">
        <v>1</v>
      </c>
      <c r="I9091" s="50"/>
      <c r="J9091" s="50" t="str">
        <f t="shared" si="168"/>
        <v>Masculino</v>
      </c>
    </row>
    <row r="9092" spans="1:10">
      <c r="A9092" t="s">
        <v>35</v>
      </c>
      <c r="B9092" t="s">
        <v>22</v>
      </c>
      <c r="C9092" s="103" t="str">
        <f>+Detalle_Casos[[#This Row],[Día]]&amp;"/"&amp;Detalle_Casos[[#This Row],[Mes]]&amp;"/"&amp;Detalle_Casos[[#This Row],[Año]]</f>
        <v>13/6/2020</v>
      </c>
      <c r="D9092" s="91">
        <v>13</v>
      </c>
      <c r="E9092" s="91">
        <v>6</v>
      </c>
      <c r="F9092" s="91">
        <v>2020</v>
      </c>
      <c r="G9092">
        <v>9094</v>
      </c>
      <c r="H9092" s="50">
        <v>1</v>
      </c>
      <c r="I9092" s="50"/>
      <c r="J9092" s="50" t="str">
        <f t="shared" si="168"/>
        <v>Masculino</v>
      </c>
    </row>
    <row r="9093" spans="1:10">
      <c r="A9093" t="s">
        <v>35</v>
      </c>
      <c r="B9093" t="s">
        <v>22</v>
      </c>
      <c r="C9093" s="103" t="str">
        <f>+Detalle_Casos[[#This Row],[Día]]&amp;"/"&amp;Detalle_Casos[[#This Row],[Mes]]&amp;"/"&amp;Detalle_Casos[[#This Row],[Año]]</f>
        <v>13/6/2020</v>
      </c>
      <c r="D9093" s="91">
        <v>13</v>
      </c>
      <c r="E9093" s="91">
        <v>6</v>
      </c>
      <c r="F9093" s="91">
        <v>2020</v>
      </c>
      <c r="G9093">
        <v>9095</v>
      </c>
      <c r="H9093" s="50">
        <v>1</v>
      </c>
      <c r="I9093" s="50"/>
      <c r="J9093" s="50" t="str">
        <f t="shared" si="168"/>
        <v>Masculino</v>
      </c>
    </row>
    <row r="9094" spans="1:10">
      <c r="A9094" t="s">
        <v>35</v>
      </c>
      <c r="B9094" t="s">
        <v>22</v>
      </c>
      <c r="C9094" s="103" t="str">
        <f>+Detalle_Casos[[#This Row],[Día]]&amp;"/"&amp;Detalle_Casos[[#This Row],[Mes]]&amp;"/"&amp;Detalle_Casos[[#This Row],[Año]]</f>
        <v>13/6/2020</v>
      </c>
      <c r="D9094" s="91">
        <v>13</v>
      </c>
      <c r="E9094" s="91">
        <v>6</v>
      </c>
      <c r="F9094" s="91">
        <v>2020</v>
      </c>
      <c r="G9094">
        <v>9096</v>
      </c>
      <c r="H9094" s="50">
        <v>1</v>
      </c>
      <c r="I9094" s="50"/>
      <c r="J9094" s="50" t="str">
        <f t="shared" si="168"/>
        <v>Masculino</v>
      </c>
    </row>
    <row r="9095" spans="1:10">
      <c r="A9095" t="s">
        <v>35</v>
      </c>
      <c r="B9095" t="s">
        <v>22</v>
      </c>
      <c r="C9095" s="103" t="str">
        <f>+Detalle_Casos[[#This Row],[Día]]&amp;"/"&amp;Detalle_Casos[[#This Row],[Mes]]&amp;"/"&amp;Detalle_Casos[[#This Row],[Año]]</f>
        <v>13/6/2020</v>
      </c>
      <c r="D9095" s="91">
        <v>13</v>
      </c>
      <c r="E9095" s="91">
        <v>6</v>
      </c>
      <c r="F9095" s="91">
        <v>2020</v>
      </c>
      <c r="G9095">
        <v>9097</v>
      </c>
      <c r="H9095" s="50">
        <v>1</v>
      </c>
      <c r="I9095" s="50"/>
      <c r="J9095" s="50" t="str">
        <f t="shared" si="168"/>
        <v>Masculino</v>
      </c>
    </row>
    <row r="9096" spans="1:10">
      <c r="A9096" t="s">
        <v>35</v>
      </c>
      <c r="B9096" t="s">
        <v>22</v>
      </c>
      <c r="C9096" s="103" t="str">
        <f>+Detalle_Casos[[#This Row],[Día]]&amp;"/"&amp;Detalle_Casos[[#This Row],[Mes]]&amp;"/"&amp;Detalle_Casos[[#This Row],[Año]]</f>
        <v>13/6/2020</v>
      </c>
      <c r="D9096" s="91">
        <v>13</v>
      </c>
      <c r="E9096" s="91">
        <v>6</v>
      </c>
      <c r="F9096" s="91">
        <v>2020</v>
      </c>
      <c r="G9096">
        <v>9098</v>
      </c>
      <c r="H9096" s="50">
        <v>1</v>
      </c>
      <c r="I9096" s="50"/>
      <c r="J9096" s="50" t="str">
        <f t="shared" si="168"/>
        <v>Masculino</v>
      </c>
    </row>
    <row r="9097" spans="1:10">
      <c r="A9097" t="s">
        <v>35</v>
      </c>
      <c r="B9097" t="s">
        <v>22</v>
      </c>
      <c r="C9097" s="103" t="str">
        <f>+Detalle_Casos[[#This Row],[Día]]&amp;"/"&amp;Detalle_Casos[[#This Row],[Mes]]&amp;"/"&amp;Detalle_Casos[[#This Row],[Año]]</f>
        <v>13/6/2020</v>
      </c>
      <c r="D9097" s="91">
        <v>13</v>
      </c>
      <c r="E9097" s="91">
        <v>6</v>
      </c>
      <c r="F9097" s="91">
        <v>2020</v>
      </c>
      <c r="G9097">
        <v>9099</v>
      </c>
      <c r="H9097" s="50">
        <v>1</v>
      </c>
      <c r="I9097" s="50"/>
      <c r="J9097" s="50" t="str">
        <f t="shared" si="168"/>
        <v>Masculino</v>
      </c>
    </row>
    <row r="9098" spans="1:10">
      <c r="A9098" t="s">
        <v>35</v>
      </c>
      <c r="B9098" t="s">
        <v>22</v>
      </c>
      <c r="C9098" s="103" t="str">
        <f>+Detalle_Casos[[#This Row],[Día]]&amp;"/"&amp;Detalle_Casos[[#This Row],[Mes]]&amp;"/"&amp;Detalle_Casos[[#This Row],[Año]]</f>
        <v>13/6/2020</v>
      </c>
      <c r="D9098" s="91">
        <v>13</v>
      </c>
      <c r="E9098" s="91">
        <v>6</v>
      </c>
      <c r="F9098" s="91">
        <v>2020</v>
      </c>
      <c r="G9098">
        <v>9100</v>
      </c>
      <c r="H9098" s="50">
        <v>1</v>
      </c>
      <c r="I9098" s="50"/>
      <c r="J9098" s="50" t="str">
        <f t="shared" si="168"/>
        <v>Masculino</v>
      </c>
    </row>
    <row r="9099" spans="1:10">
      <c r="A9099" t="s">
        <v>35</v>
      </c>
      <c r="B9099" t="s">
        <v>22</v>
      </c>
      <c r="C9099" s="103" t="str">
        <f>+Detalle_Casos[[#This Row],[Día]]&amp;"/"&amp;Detalle_Casos[[#This Row],[Mes]]&amp;"/"&amp;Detalle_Casos[[#This Row],[Año]]</f>
        <v>13/6/2020</v>
      </c>
      <c r="D9099" s="91">
        <v>13</v>
      </c>
      <c r="E9099" s="91">
        <v>6</v>
      </c>
      <c r="F9099" s="91">
        <v>2020</v>
      </c>
      <c r="G9099">
        <v>9101</v>
      </c>
      <c r="H9099" s="50">
        <v>1</v>
      </c>
      <c r="I9099" s="50"/>
      <c r="J9099" s="50" t="str">
        <f t="shared" si="168"/>
        <v>Masculino</v>
      </c>
    </row>
    <row r="9100" spans="1:10">
      <c r="A9100" t="s">
        <v>35</v>
      </c>
      <c r="B9100" t="s">
        <v>22</v>
      </c>
      <c r="C9100" s="103" t="str">
        <f>+Detalle_Casos[[#This Row],[Día]]&amp;"/"&amp;Detalle_Casos[[#This Row],[Mes]]&amp;"/"&amp;Detalle_Casos[[#This Row],[Año]]</f>
        <v>13/6/2020</v>
      </c>
      <c r="D9100" s="91">
        <v>13</v>
      </c>
      <c r="E9100" s="91">
        <v>6</v>
      </c>
      <c r="F9100" s="91">
        <v>2020</v>
      </c>
      <c r="G9100">
        <v>9102</v>
      </c>
      <c r="H9100" s="50">
        <v>1</v>
      </c>
      <c r="I9100" s="50"/>
      <c r="J9100" s="50" t="str">
        <f t="shared" si="168"/>
        <v>Masculino</v>
      </c>
    </row>
    <row r="9101" spans="1:10">
      <c r="A9101" t="s">
        <v>35</v>
      </c>
      <c r="B9101" t="s">
        <v>22</v>
      </c>
      <c r="C9101" s="103" t="str">
        <f>+Detalle_Casos[[#This Row],[Día]]&amp;"/"&amp;Detalle_Casos[[#This Row],[Mes]]&amp;"/"&amp;Detalle_Casos[[#This Row],[Año]]</f>
        <v>13/6/2020</v>
      </c>
      <c r="D9101" s="91">
        <v>13</v>
      </c>
      <c r="E9101" s="91">
        <v>6</v>
      </c>
      <c r="F9101" s="91">
        <v>2020</v>
      </c>
      <c r="G9101">
        <v>9103</v>
      </c>
      <c r="H9101" s="50">
        <v>1</v>
      </c>
      <c r="I9101" s="50"/>
      <c r="J9101" s="50" t="str">
        <f t="shared" si="168"/>
        <v>Masculino</v>
      </c>
    </row>
    <row r="9102" spans="1:10">
      <c r="A9102" t="s">
        <v>35</v>
      </c>
      <c r="B9102" t="s">
        <v>22</v>
      </c>
      <c r="C9102" s="103" t="str">
        <f>+Detalle_Casos[[#This Row],[Día]]&amp;"/"&amp;Detalle_Casos[[#This Row],[Mes]]&amp;"/"&amp;Detalle_Casos[[#This Row],[Año]]</f>
        <v>13/6/2020</v>
      </c>
      <c r="D9102" s="91">
        <v>13</v>
      </c>
      <c r="E9102" s="91">
        <v>6</v>
      </c>
      <c r="F9102" s="91">
        <v>2020</v>
      </c>
      <c r="G9102">
        <v>9104</v>
      </c>
      <c r="H9102" s="50">
        <v>1</v>
      </c>
      <c r="I9102" s="50"/>
      <c r="J9102" s="50" t="str">
        <f t="shared" si="168"/>
        <v>Masculino</v>
      </c>
    </row>
    <row r="9103" spans="1:10">
      <c r="A9103" t="s">
        <v>35</v>
      </c>
      <c r="B9103" t="s">
        <v>22</v>
      </c>
      <c r="C9103" s="103" t="str">
        <f>+Detalle_Casos[[#This Row],[Día]]&amp;"/"&amp;Detalle_Casos[[#This Row],[Mes]]&amp;"/"&amp;Detalle_Casos[[#This Row],[Año]]</f>
        <v>13/6/2020</v>
      </c>
      <c r="D9103" s="91">
        <v>13</v>
      </c>
      <c r="E9103" s="91">
        <v>6</v>
      </c>
      <c r="F9103" s="91">
        <v>2020</v>
      </c>
      <c r="G9103">
        <v>9105</v>
      </c>
      <c r="H9103" s="50">
        <v>1</v>
      </c>
      <c r="I9103" s="50"/>
      <c r="J9103" s="50" t="str">
        <f t="shared" si="168"/>
        <v>Masculino</v>
      </c>
    </row>
    <row r="9104" spans="1:10">
      <c r="A9104" t="s">
        <v>35</v>
      </c>
      <c r="B9104" t="s">
        <v>22</v>
      </c>
      <c r="C9104" s="103" t="str">
        <f>+Detalle_Casos[[#This Row],[Día]]&amp;"/"&amp;Detalle_Casos[[#This Row],[Mes]]&amp;"/"&amp;Detalle_Casos[[#This Row],[Año]]</f>
        <v>13/6/2020</v>
      </c>
      <c r="D9104" s="91">
        <v>13</v>
      </c>
      <c r="E9104" s="91">
        <v>6</v>
      </c>
      <c r="F9104" s="91">
        <v>2020</v>
      </c>
      <c r="G9104">
        <v>9106</v>
      </c>
      <c r="H9104" s="50">
        <v>1</v>
      </c>
      <c r="I9104" s="50"/>
      <c r="J9104" s="50" t="str">
        <f t="shared" si="168"/>
        <v>Masculino</v>
      </c>
    </row>
    <row r="9105" spans="1:10">
      <c r="A9105" t="s">
        <v>35</v>
      </c>
      <c r="B9105" t="s">
        <v>22</v>
      </c>
      <c r="C9105" s="103" t="str">
        <f>+Detalle_Casos[[#This Row],[Día]]&amp;"/"&amp;Detalle_Casos[[#This Row],[Mes]]&amp;"/"&amp;Detalle_Casos[[#This Row],[Año]]</f>
        <v>13/6/2020</v>
      </c>
      <c r="D9105" s="91">
        <v>13</v>
      </c>
      <c r="E9105" s="91">
        <v>6</v>
      </c>
      <c r="F9105" s="91">
        <v>2020</v>
      </c>
      <c r="G9105">
        <v>9107</v>
      </c>
      <c r="H9105" s="50">
        <v>1</v>
      </c>
      <c r="I9105" s="50"/>
      <c r="J9105" s="50" t="str">
        <f t="shared" si="168"/>
        <v>Masculino</v>
      </c>
    </row>
    <row r="9106" spans="1:10">
      <c r="A9106" t="s">
        <v>35</v>
      </c>
      <c r="B9106" t="s">
        <v>22</v>
      </c>
      <c r="C9106" s="103" t="str">
        <f>+Detalle_Casos[[#This Row],[Día]]&amp;"/"&amp;Detalle_Casos[[#This Row],[Mes]]&amp;"/"&amp;Detalle_Casos[[#This Row],[Año]]</f>
        <v>13/6/2020</v>
      </c>
      <c r="D9106" s="91">
        <v>13</v>
      </c>
      <c r="E9106" s="91">
        <v>6</v>
      </c>
      <c r="F9106" s="91">
        <v>2020</v>
      </c>
      <c r="G9106">
        <v>9108</v>
      </c>
      <c r="H9106" s="50">
        <v>1</v>
      </c>
      <c r="I9106" s="50"/>
      <c r="J9106" s="50" t="str">
        <f t="shared" si="168"/>
        <v>Masculino</v>
      </c>
    </row>
    <row r="9107" spans="1:10">
      <c r="A9107" t="s">
        <v>35</v>
      </c>
      <c r="B9107" t="s">
        <v>22</v>
      </c>
      <c r="C9107" s="103" t="str">
        <f>+Detalle_Casos[[#This Row],[Día]]&amp;"/"&amp;Detalle_Casos[[#This Row],[Mes]]&amp;"/"&amp;Detalle_Casos[[#This Row],[Año]]</f>
        <v>13/6/2020</v>
      </c>
      <c r="D9107" s="91">
        <v>13</v>
      </c>
      <c r="E9107" s="91">
        <v>6</v>
      </c>
      <c r="F9107" s="91">
        <v>2020</v>
      </c>
      <c r="G9107">
        <v>9109</v>
      </c>
      <c r="H9107" s="50">
        <v>1</v>
      </c>
      <c r="I9107" s="50"/>
      <c r="J9107" s="50" t="str">
        <f t="shared" si="168"/>
        <v>Masculino</v>
      </c>
    </row>
    <row r="9108" spans="1:10">
      <c r="A9108" t="s">
        <v>35</v>
      </c>
      <c r="B9108" t="s">
        <v>22</v>
      </c>
      <c r="C9108" s="103" t="str">
        <f>+Detalle_Casos[[#This Row],[Día]]&amp;"/"&amp;Detalle_Casos[[#This Row],[Mes]]&amp;"/"&amp;Detalle_Casos[[#This Row],[Año]]</f>
        <v>13/6/2020</v>
      </c>
      <c r="D9108" s="91">
        <v>13</v>
      </c>
      <c r="E9108" s="91">
        <v>6</v>
      </c>
      <c r="F9108" s="91">
        <v>2020</v>
      </c>
      <c r="G9108">
        <v>9110</v>
      </c>
      <c r="H9108" s="50">
        <v>1</v>
      </c>
      <c r="I9108" s="50"/>
      <c r="J9108" s="50" t="str">
        <f t="shared" si="168"/>
        <v>Masculino</v>
      </c>
    </row>
    <row r="9109" spans="1:10">
      <c r="A9109" t="s">
        <v>35</v>
      </c>
      <c r="B9109" t="s">
        <v>22</v>
      </c>
      <c r="C9109" s="103" t="str">
        <f>+Detalle_Casos[[#This Row],[Día]]&amp;"/"&amp;Detalle_Casos[[#This Row],[Mes]]&amp;"/"&amp;Detalle_Casos[[#This Row],[Año]]</f>
        <v>13/6/2020</v>
      </c>
      <c r="D9109" s="91">
        <v>13</v>
      </c>
      <c r="E9109" s="91">
        <v>6</v>
      </c>
      <c r="F9109" s="91">
        <v>2020</v>
      </c>
      <c r="G9109">
        <v>9111</v>
      </c>
      <c r="H9109" s="50">
        <v>1</v>
      </c>
      <c r="I9109" s="50"/>
      <c r="J9109" s="50" t="str">
        <f t="shared" ref="J9109:J9172" si="169">+IF(H9109=1,"Masculino","Femenino")</f>
        <v>Masculino</v>
      </c>
    </row>
    <row r="9110" spans="1:10">
      <c r="A9110" t="s">
        <v>35</v>
      </c>
      <c r="B9110" t="s">
        <v>22</v>
      </c>
      <c r="C9110" s="103" t="str">
        <f>+Detalle_Casos[[#This Row],[Día]]&amp;"/"&amp;Detalle_Casos[[#This Row],[Mes]]&amp;"/"&amp;Detalle_Casos[[#This Row],[Año]]</f>
        <v>13/6/2020</v>
      </c>
      <c r="D9110" s="91">
        <v>13</v>
      </c>
      <c r="E9110" s="91">
        <v>6</v>
      </c>
      <c r="F9110" s="91">
        <v>2020</v>
      </c>
      <c r="G9110">
        <v>9112</v>
      </c>
      <c r="H9110" s="50">
        <v>1</v>
      </c>
      <c r="I9110" s="50"/>
      <c r="J9110" s="50" t="str">
        <f t="shared" si="169"/>
        <v>Masculino</v>
      </c>
    </row>
    <row r="9111" spans="1:10">
      <c r="A9111" t="s">
        <v>35</v>
      </c>
      <c r="B9111" t="s">
        <v>22</v>
      </c>
      <c r="C9111" s="103" t="str">
        <f>+Detalle_Casos[[#This Row],[Día]]&amp;"/"&amp;Detalle_Casos[[#This Row],[Mes]]&amp;"/"&amp;Detalle_Casos[[#This Row],[Año]]</f>
        <v>13/6/2020</v>
      </c>
      <c r="D9111" s="91">
        <v>13</v>
      </c>
      <c r="E9111" s="91">
        <v>6</v>
      </c>
      <c r="F9111" s="91">
        <v>2020</v>
      </c>
      <c r="G9111">
        <v>9113</v>
      </c>
      <c r="H9111" s="50">
        <v>1</v>
      </c>
      <c r="I9111" s="50"/>
      <c r="J9111" s="50" t="str">
        <f t="shared" si="169"/>
        <v>Masculino</v>
      </c>
    </row>
    <row r="9112" spans="1:10">
      <c r="A9112" t="s">
        <v>35</v>
      </c>
      <c r="B9112" t="s">
        <v>22</v>
      </c>
      <c r="C9112" s="103" t="str">
        <f>+Detalle_Casos[[#This Row],[Día]]&amp;"/"&amp;Detalle_Casos[[#This Row],[Mes]]&amp;"/"&amp;Detalle_Casos[[#This Row],[Año]]</f>
        <v>13/6/2020</v>
      </c>
      <c r="D9112" s="91">
        <v>13</v>
      </c>
      <c r="E9112" s="91">
        <v>6</v>
      </c>
      <c r="F9112" s="91">
        <v>2020</v>
      </c>
      <c r="G9112">
        <v>9114</v>
      </c>
      <c r="H9112" s="50">
        <v>1</v>
      </c>
      <c r="I9112" s="50"/>
      <c r="J9112" s="50" t="str">
        <f t="shared" si="169"/>
        <v>Masculino</v>
      </c>
    </row>
    <row r="9113" spans="1:10">
      <c r="A9113" t="s">
        <v>35</v>
      </c>
      <c r="B9113" t="s">
        <v>22</v>
      </c>
      <c r="C9113" s="103" t="str">
        <f>+Detalle_Casos[[#This Row],[Día]]&amp;"/"&amp;Detalle_Casos[[#This Row],[Mes]]&amp;"/"&amp;Detalle_Casos[[#This Row],[Año]]</f>
        <v>13/6/2020</v>
      </c>
      <c r="D9113" s="91">
        <v>13</v>
      </c>
      <c r="E9113" s="91">
        <v>6</v>
      </c>
      <c r="F9113" s="91">
        <v>2020</v>
      </c>
      <c r="G9113">
        <v>9115</v>
      </c>
      <c r="H9113" s="50">
        <v>1</v>
      </c>
      <c r="I9113" s="50"/>
      <c r="J9113" s="50" t="str">
        <f t="shared" si="169"/>
        <v>Masculino</v>
      </c>
    </row>
    <row r="9114" spans="1:10">
      <c r="A9114" t="s">
        <v>35</v>
      </c>
      <c r="B9114" t="s">
        <v>22</v>
      </c>
      <c r="C9114" s="103" t="str">
        <f>+Detalle_Casos[[#This Row],[Día]]&amp;"/"&amp;Detalle_Casos[[#This Row],[Mes]]&amp;"/"&amp;Detalle_Casos[[#This Row],[Año]]</f>
        <v>13/6/2020</v>
      </c>
      <c r="D9114" s="91">
        <v>13</v>
      </c>
      <c r="E9114" s="91">
        <v>6</v>
      </c>
      <c r="F9114" s="91">
        <v>2020</v>
      </c>
      <c r="G9114">
        <v>9116</v>
      </c>
      <c r="H9114" s="50">
        <v>1</v>
      </c>
      <c r="I9114" s="50"/>
      <c r="J9114" s="50" t="str">
        <f t="shared" si="169"/>
        <v>Masculino</v>
      </c>
    </row>
    <row r="9115" spans="1:10">
      <c r="A9115" t="s">
        <v>35</v>
      </c>
      <c r="B9115" t="s">
        <v>22</v>
      </c>
      <c r="C9115" s="103" t="str">
        <f>+Detalle_Casos[[#This Row],[Día]]&amp;"/"&amp;Detalle_Casos[[#This Row],[Mes]]&amp;"/"&amp;Detalle_Casos[[#This Row],[Año]]</f>
        <v>13/6/2020</v>
      </c>
      <c r="D9115" s="91">
        <v>13</v>
      </c>
      <c r="E9115" s="91">
        <v>6</v>
      </c>
      <c r="F9115" s="91">
        <v>2020</v>
      </c>
      <c r="G9115">
        <v>9117</v>
      </c>
      <c r="H9115" s="50">
        <v>1</v>
      </c>
      <c r="I9115" s="50"/>
      <c r="J9115" s="50" t="str">
        <f t="shared" si="169"/>
        <v>Masculino</v>
      </c>
    </row>
    <row r="9116" spans="1:10">
      <c r="A9116" t="s">
        <v>35</v>
      </c>
      <c r="B9116" t="s">
        <v>22</v>
      </c>
      <c r="C9116" s="103" t="str">
        <f>+Detalle_Casos[[#This Row],[Día]]&amp;"/"&amp;Detalle_Casos[[#This Row],[Mes]]&amp;"/"&amp;Detalle_Casos[[#This Row],[Año]]</f>
        <v>13/6/2020</v>
      </c>
      <c r="D9116" s="91">
        <v>13</v>
      </c>
      <c r="E9116" s="91">
        <v>6</v>
      </c>
      <c r="F9116" s="91">
        <v>2020</v>
      </c>
      <c r="G9116">
        <v>9118</v>
      </c>
      <c r="H9116" s="50">
        <v>1</v>
      </c>
      <c r="I9116" s="50"/>
      <c r="J9116" s="50" t="str">
        <f t="shared" si="169"/>
        <v>Masculino</v>
      </c>
    </row>
    <row r="9117" spans="1:10">
      <c r="A9117" t="s">
        <v>35</v>
      </c>
      <c r="B9117" t="s">
        <v>22</v>
      </c>
      <c r="C9117" s="103" t="str">
        <f>+Detalle_Casos[[#This Row],[Día]]&amp;"/"&amp;Detalle_Casos[[#This Row],[Mes]]&amp;"/"&amp;Detalle_Casos[[#This Row],[Año]]</f>
        <v>13/6/2020</v>
      </c>
      <c r="D9117" s="91">
        <v>13</v>
      </c>
      <c r="E9117" s="91">
        <v>6</v>
      </c>
      <c r="F9117" s="91">
        <v>2020</v>
      </c>
      <c r="G9117">
        <v>9119</v>
      </c>
      <c r="H9117" s="50">
        <v>1</v>
      </c>
      <c r="I9117" s="50"/>
      <c r="J9117" s="50" t="str">
        <f t="shared" si="169"/>
        <v>Masculino</v>
      </c>
    </row>
    <row r="9118" spans="1:10">
      <c r="A9118" t="s">
        <v>35</v>
      </c>
      <c r="B9118" t="s">
        <v>22</v>
      </c>
      <c r="C9118" s="103" t="str">
        <f>+Detalle_Casos[[#This Row],[Día]]&amp;"/"&amp;Detalle_Casos[[#This Row],[Mes]]&amp;"/"&amp;Detalle_Casos[[#This Row],[Año]]</f>
        <v>13/6/2020</v>
      </c>
      <c r="D9118" s="91">
        <v>13</v>
      </c>
      <c r="E9118" s="91">
        <v>6</v>
      </c>
      <c r="F9118" s="91">
        <v>2020</v>
      </c>
      <c r="G9118">
        <v>9120</v>
      </c>
      <c r="H9118" s="50">
        <v>1</v>
      </c>
      <c r="I9118" s="50"/>
      <c r="J9118" s="50" t="str">
        <f t="shared" si="169"/>
        <v>Masculino</v>
      </c>
    </row>
    <row r="9119" spans="1:10">
      <c r="A9119" t="s">
        <v>35</v>
      </c>
      <c r="B9119" t="s">
        <v>22</v>
      </c>
      <c r="C9119" s="103" t="str">
        <f>+Detalle_Casos[[#This Row],[Día]]&amp;"/"&amp;Detalle_Casos[[#This Row],[Mes]]&amp;"/"&amp;Detalle_Casos[[#This Row],[Año]]</f>
        <v>13/6/2020</v>
      </c>
      <c r="D9119" s="91">
        <v>13</v>
      </c>
      <c r="E9119" s="91">
        <v>6</v>
      </c>
      <c r="F9119" s="91">
        <v>2020</v>
      </c>
      <c r="G9119">
        <v>9121</v>
      </c>
      <c r="H9119" s="50">
        <v>1</v>
      </c>
      <c r="I9119" s="50"/>
      <c r="J9119" s="50" t="str">
        <f t="shared" si="169"/>
        <v>Masculino</v>
      </c>
    </row>
    <row r="9120" spans="1:10">
      <c r="A9120" t="s">
        <v>35</v>
      </c>
      <c r="B9120" t="s">
        <v>22</v>
      </c>
      <c r="C9120" s="103" t="str">
        <f>+Detalle_Casos[[#This Row],[Día]]&amp;"/"&amp;Detalle_Casos[[#This Row],[Mes]]&amp;"/"&amp;Detalle_Casos[[#This Row],[Año]]</f>
        <v>13/6/2020</v>
      </c>
      <c r="D9120" s="91">
        <v>13</v>
      </c>
      <c r="E9120" s="91">
        <v>6</v>
      </c>
      <c r="F9120" s="91">
        <v>2020</v>
      </c>
      <c r="G9120">
        <v>9122</v>
      </c>
      <c r="H9120" s="50">
        <v>1</v>
      </c>
      <c r="I9120" s="50"/>
      <c r="J9120" s="50" t="str">
        <f t="shared" si="169"/>
        <v>Masculino</v>
      </c>
    </row>
    <row r="9121" spans="1:10">
      <c r="A9121" t="s">
        <v>35</v>
      </c>
      <c r="B9121" t="s">
        <v>22</v>
      </c>
      <c r="C9121" s="103" t="str">
        <f>+Detalle_Casos[[#This Row],[Día]]&amp;"/"&amp;Detalle_Casos[[#This Row],[Mes]]&amp;"/"&amp;Detalle_Casos[[#This Row],[Año]]</f>
        <v>13/6/2020</v>
      </c>
      <c r="D9121" s="91">
        <v>13</v>
      </c>
      <c r="E9121" s="91">
        <v>6</v>
      </c>
      <c r="F9121" s="91">
        <v>2020</v>
      </c>
      <c r="G9121">
        <v>9123</v>
      </c>
      <c r="H9121" s="50">
        <v>1</v>
      </c>
      <c r="I9121" s="50"/>
      <c r="J9121" s="50" t="str">
        <f t="shared" si="169"/>
        <v>Masculino</v>
      </c>
    </row>
    <row r="9122" spans="1:10">
      <c r="A9122" t="s">
        <v>35</v>
      </c>
      <c r="B9122" t="s">
        <v>22</v>
      </c>
      <c r="C9122" s="103" t="str">
        <f>+Detalle_Casos[[#This Row],[Día]]&amp;"/"&amp;Detalle_Casos[[#This Row],[Mes]]&amp;"/"&amp;Detalle_Casos[[#This Row],[Año]]</f>
        <v>13/6/2020</v>
      </c>
      <c r="D9122" s="91">
        <v>13</v>
      </c>
      <c r="E9122" s="91">
        <v>6</v>
      </c>
      <c r="F9122" s="91">
        <v>2020</v>
      </c>
      <c r="G9122">
        <v>9124</v>
      </c>
      <c r="H9122" s="50">
        <v>1</v>
      </c>
      <c r="I9122" s="50"/>
      <c r="J9122" s="50" t="str">
        <f t="shared" si="169"/>
        <v>Masculino</v>
      </c>
    </row>
    <row r="9123" spans="1:10">
      <c r="A9123" t="s">
        <v>35</v>
      </c>
      <c r="B9123" t="s">
        <v>22</v>
      </c>
      <c r="C9123" s="103" t="str">
        <f>+Detalle_Casos[[#This Row],[Día]]&amp;"/"&amp;Detalle_Casos[[#This Row],[Mes]]&amp;"/"&amp;Detalle_Casos[[#This Row],[Año]]</f>
        <v>13/6/2020</v>
      </c>
      <c r="D9123" s="91">
        <v>13</v>
      </c>
      <c r="E9123" s="91">
        <v>6</v>
      </c>
      <c r="F9123" s="91">
        <v>2020</v>
      </c>
      <c r="G9123">
        <v>9125</v>
      </c>
      <c r="H9123" s="50">
        <v>1</v>
      </c>
      <c r="I9123" s="50"/>
      <c r="J9123" s="50" t="str">
        <f t="shared" si="169"/>
        <v>Masculino</v>
      </c>
    </row>
    <row r="9124" spans="1:10">
      <c r="A9124" t="s">
        <v>35</v>
      </c>
      <c r="B9124" t="s">
        <v>22</v>
      </c>
      <c r="C9124" s="103" t="str">
        <f>+Detalle_Casos[[#This Row],[Día]]&amp;"/"&amp;Detalle_Casos[[#This Row],[Mes]]&amp;"/"&amp;Detalle_Casos[[#This Row],[Año]]</f>
        <v>13/6/2020</v>
      </c>
      <c r="D9124" s="91">
        <v>13</v>
      </c>
      <c r="E9124" s="91">
        <v>6</v>
      </c>
      <c r="F9124" s="91">
        <v>2020</v>
      </c>
      <c r="G9124">
        <v>9126</v>
      </c>
      <c r="H9124" s="50">
        <v>1</v>
      </c>
      <c r="I9124" s="50"/>
      <c r="J9124" s="50" t="str">
        <f t="shared" si="169"/>
        <v>Masculino</v>
      </c>
    </row>
    <row r="9125" spans="1:10">
      <c r="A9125" t="s">
        <v>35</v>
      </c>
      <c r="B9125" t="s">
        <v>22</v>
      </c>
      <c r="C9125" s="103" t="str">
        <f>+Detalle_Casos[[#This Row],[Día]]&amp;"/"&amp;Detalle_Casos[[#This Row],[Mes]]&amp;"/"&amp;Detalle_Casos[[#This Row],[Año]]</f>
        <v>13/6/2020</v>
      </c>
      <c r="D9125" s="91">
        <v>13</v>
      </c>
      <c r="E9125" s="91">
        <v>6</v>
      </c>
      <c r="F9125" s="91">
        <v>2020</v>
      </c>
      <c r="G9125">
        <v>9127</v>
      </c>
      <c r="H9125" s="50">
        <v>1</v>
      </c>
      <c r="I9125" s="50"/>
      <c r="J9125" s="50" t="str">
        <f t="shared" si="169"/>
        <v>Masculino</v>
      </c>
    </row>
    <row r="9126" spans="1:10">
      <c r="A9126" t="s">
        <v>35</v>
      </c>
      <c r="B9126" t="s">
        <v>22</v>
      </c>
      <c r="C9126" s="103" t="str">
        <f>+Detalle_Casos[[#This Row],[Día]]&amp;"/"&amp;Detalle_Casos[[#This Row],[Mes]]&amp;"/"&amp;Detalle_Casos[[#This Row],[Año]]</f>
        <v>13/6/2020</v>
      </c>
      <c r="D9126" s="91">
        <v>13</v>
      </c>
      <c r="E9126" s="91">
        <v>6</v>
      </c>
      <c r="F9126" s="91">
        <v>2020</v>
      </c>
      <c r="G9126">
        <v>9128</v>
      </c>
      <c r="H9126" s="50">
        <v>1</v>
      </c>
      <c r="I9126" s="50"/>
      <c r="J9126" s="50" t="str">
        <f t="shared" si="169"/>
        <v>Masculino</v>
      </c>
    </row>
    <row r="9127" spans="1:10">
      <c r="A9127" t="s">
        <v>35</v>
      </c>
      <c r="B9127" t="s">
        <v>22</v>
      </c>
      <c r="C9127" s="103" t="str">
        <f>+Detalle_Casos[[#This Row],[Día]]&amp;"/"&amp;Detalle_Casos[[#This Row],[Mes]]&amp;"/"&amp;Detalle_Casos[[#This Row],[Año]]</f>
        <v>13/6/2020</v>
      </c>
      <c r="D9127" s="91">
        <v>13</v>
      </c>
      <c r="E9127" s="91">
        <v>6</v>
      </c>
      <c r="F9127" s="91">
        <v>2020</v>
      </c>
      <c r="G9127">
        <v>9129</v>
      </c>
      <c r="H9127" s="50">
        <v>1</v>
      </c>
      <c r="I9127" s="50"/>
      <c r="J9127" s="50" t="str">
        <f t="shared" si="169"/>
        <v>Masculino</v>
      </c>
    </row>
    <row r="9128" spans="1:10">
      <c r="A9128" t="s">
        <v>35</v>
      </c>
      <c r="B9128" t="s">
        <v>22</v>
      </c>
      <c r="C9128" s="103" t="str">
        <f>+Detalle_Casos[[#This Row],[Día]]&amp;"/"&amp;Detalle_Casos[[#This Row],[Mes]]&amp;"/"&amp;Detalle_Casos[[#This Row],[Año]]</f>
        <v>13/6/2020</v>
      </c>
      <c r="D9128" s="91">
        <v>13</v>
      </c>
      <c r="E9128" s="91">
        <v>6</v>
      </c>
      <c r="F9128" s="91">
        <v>2020</v>
      </c>
      <c r="G9128">
        <v>9130</v>
      </c>
      <c r="H9128" s="50">
        <v>1</v>
      </c>
      <c r="I9128" s="50"/>
      <c r="J9128" s="50" t="str">
        <f t="shared" si="169"/>
        <v>Masculino</v>
      </c>
    </row>
    <row r="9129" spans="1:10">
      <c r="A9129" t="s">
        <v>35</v>
      </c>
      <c r="B9129" t="s">
        <v>22</v>
      </c>
      <c r="C9129" s="103" t="str">
        <f>+Detalle_Casos[[#This Row],[Día]]&amp;"/"&amp;Detalle_Casos[[#This Row],[Mes]]&amp;"/"&amp;Detalle_Casos[[#This Row],[Año]]</f>
        <v>13/6/2020</v>
      </c>
      <c r="D9129" s="91">
        <v>13</v>
      </c>
      <c r="E9129" s="91">
        <v>6</v>
      </c>
      <c r="F9129" s="91">
        <v>2020</v>
      </c>
      <c r="G9129">
        <v>9131</v>
      </c>
      <c r="H9129" s="50">
        <v>1</v>
      </c>
      <c r="I9129" s="50"/>
      <c r="J9129" s="50" t="str">
        <f t="shared" si="169"/>
        <v>Masculino</v>
      </c>
    </row>
    <row r="9130" spans="1:10">
      <c r="A9130" t="s">
        <v>35</v>
      </c>
      <c r="B9130" t="s">
        <v>22</v>
      </c>
      <c r="C9130" s="103" t="str">
        <f>+Detalle_Casos[[#This Row],[Día]]&amp;"/"&amp;Detalle_Casos[[#This Row],[Mes]]&amp;"/"&amp;Detalle_Casos[[#This Row],[Año]]</f>
        <v>13/6/2020</v>
      </c>
      <c r="D9130" s="91">
        <v>13</v>
      </c>
      <c r="E9130" s="91">
        <v>6</v>
      </c>
      <c r="F9130" s="91">
        <v>2020</v>
      </c>
      <c r="G9130">
        <v>9132</v>
      </c>
      <c r="H9130" s="50">
        <v>1</v>
      </c>
      <c r="I9130" s="50"/>
      <c r="J9130" s="50" t="str">
        <f t="shared" si="169"/>
        <v>Masculino</v>
      </c>
    </row>
    <row r="9131" spans="1:10">
      <c r="A9131" t="s">
        <v>35</v>
      </c>
      <c r="B9131" t="s">
        <v>22</v>
      </c>
      <c r="C9131" s="103" t="str">
        <f>+Detalle_Casos[[#This Row],[Día]]&amp;"/"&amp;Detalle_Casos[[#This Row],[Mes]]&amp;"/"&amp;Detalle_Casos[[#This Row],[Año]]</f>
        <v>13/6/2020</v>
      </c>
      <c r="D9131" s="91">
        <v>13</v>
      </c>
      <c r="E9131" s="91">
        <v>6</v>
      </c>
      <c r="F9131" s="91">
        <v>2020</v>
      </c>
      <c r="G9131">
        <v>9133</v>
      </c>
      <c r="H9131" s="50">
        <v>1</v>
      </c>
      <c r="I9131" s="50"/>
      <c r="J9131" s="50" t="str">
        <f t="shared" si="169"/>
        <v>Masculino</v>
      </c>
    </row>
    <row r="9132" spans="1:10">
      <c r="A9132" t="s">
        <v>35</v>
      </c>
      <c r="B9132" t="s">
        <v>22</v>
      </c>
      <c r="C9132" s="103" t="str">
        <f>+Detalle_Casos[[#This Row],[Día]]&amp;"/"&amp;Detalle_Casos[[#This Row],[Mes]]&amp;"/"&amp;Detalle_Casos[[#This Row],[Año]]</f>
        <v>13/6/2020</v>
      </c>
      <c r="D9132" s="91">
        <v>13</v>
      </c>
      <c r="E9132" s="91">
        <v>6</v>
      </c>
      <c r="F9132" s="91">
        <v>2020</v>
      </c>
      <c r="G9132">
        <v>9134</v>
      </c>
      <c r="H9132" s="50">
        <v>1</v>
      </c>
      <c r="I9132" s="50"/>
      <c r="J9132" s="50" t="str">
        <f t="shared" si="169"/>
        <v>Masculino</v>
      </c>
    </row>
    <row r="9133" spans="1:10">
      <c r="A9133" t="s">
        <v>35</v>
      </c>
      <c r="B9133" t="s">
        <v>22</v>
      </c>
      <c r="C9133" s="103" t="str">
        <f>+Detalle_Casos[[#This Row],[Día]]&amp;"/"&amp;Detalle_Casos[[#This Row],[Mes]]&amp;"/"&amp;Detalle_Casos[[#This Row],[Año]]</f>
        <v>13/6/2020</v>
      </c>
      <c r="D9133" s="91">
        <v>13</v>
      </c>
      <c r="E9133" s="91">
        <v>6</v>
      </c>
      <c r="F9133" s="91">
        <v>2020</v>
      </c>
      <c r="G9133">
        <v>9135</v>
      </c>
      <c r="H9133" s="50">
        <v>1</v>
      </c>
      <c r="I9133" s="50"/>
      <c r="J9133" s="50" t="str">
        <f t="shared" si="169"/>
        <v>Masculino</v>
      </c>
    </row>
    <row r="9134" spans="1:10">
      <c r="A9134" t="s">
        <v>35</v>
      </c>
      <c r="B9134" t="s">
        <v>22</v>
      </c>
      <c r="C9134" s="103" t="str">
        <f>+Detalle_Casos[[#This Row],[Día]]&amp;"/"&amp;Detalle_Casos[[#This Row],[Mes]]&amp;"/"&amp;Detalle_Casos[[#This Row],[Año]]</f>
        <v>13/6/2020</v>
      </c>
      <c r="D9134" s="91">
        <v>13</v>
      </c>
      <c r="E9134" s="91">
        <v>6</v>
      </c>
      <c r="F9134" s="91">
        <v>2020</v>
      </c>
      <c r="G9134">
        <v>9136</v>
      </c>
      <c r="H9134" s="50">
        <v>1</v>
      </c>
      <c r="I9134" s="50"/>
      <c r="J9134" s="50" t="str">
        <f t="shared" si="169"/>
        <v>Masculino</v>
      </c>
    </row>
    <row r="9135" spans="1:10">
      <c r="A9135" t="s">
        <v>35</v>
      </c>
      <c r="B9135" t="s">
        <v>22</v>
      </c>
      <c r="C9135" s="103" t="str">
        <f>+Detalle_Casos[[#This Row],[Día]]&amp;"/"&amp;Detalle_Casos[[#This Row],[Mes]]&amp;"/"&amp;Detalle_Casos[[#This Row],[Año]]</f>
        <v>13/6/2020</v>
      </c>
      <c r="D9135" s="91">
        <v>13</v>
      </c>
      <c r="E9135" s="91">
        <v>6</v>
      </c>
      <c r="F9135" s="91">
        <v>2020</v>
      </c>
      <c r="G9135">
        <v>9137</v>
      </c>
      <c r="H9135" s="50">
        <v>1</v>
      </c>
      <c r="I9135" s="50"/>
      <c r="J9135" s="50" t="str">
        <f t="shared" si="169"/>
        <v>Masculino</v>
      </c>
    </row>
    <row r="9136" spans="1:10">
      <c r="A9136" t="s">
        <v>35</v>
      </c>
      <c r="B9136" t="s">
        <v>22</v>
      </c>
      <c r="C9136" s="103" t="str">
        <f>+Detalle_Casos[[#This Row],[Día]]&amp;"/"&amp;Detalle_Casos[[#This Row],[Mes]]&amp;"/"&amp;Detalle_Casos[[#This Row],[Año]]</f>
        <v>13/6/2020</v>
      </c>
      <c r="D9136" s="91">
        <v>13</v>
      </c>
      <c r="E9136" s="91">
        <v>6</v>
      </c>
      <c r="F9136" s="91">
        <v>2020</v>
      </c>
      <c r="G9136">
        <v>9138</v>
      </c>
      <c r="H9136" s="50">
        <v>1</v>
      </c>
      <c r="I9136" s="50"/>
      <c r="J9136" s="50" t="str">
        <f t="shared" si="169"/>
        <v>Masculino</v>
      </c>
    </row>
    <row r="9137" spans="1:10">
      <c r="A9137" t="s">
        <v>35</v>
      </c>
      <c r="B9137" t="s">
        <v>22</v>
      </c>
      <c r="C9137" s="103" t="str">
        <f>+Detalle_Casos[[#This Row],[Día]]&amp;"/"&amp;Detalle_Casos[[#This Row],[Mes]]&amp;"/"&amp;Detalle_Casos[[#This Row],[Año]]</f>
        <v>13/6/2020</v>
      </c>
      <c r="D9137" s="91">
        <v>13</v>
      </c>
      <c r="E9137" s="91">
        <v>6</v>
      </c>
      <c r="F9137" s="91">
        <v>2020</v>
      </c>
      <c r="G9137">
        <v>9139</v>
      </c>
      <c r="H9137" s="50">
        <v>1</v>
      </c>
      <c r="I9137" s="50"/>
      <c r="J9137" s="50" t="str">
        <f t="shared" si="169"/>
        <v>Masculino</v>
      </c>
    </row>
    <row r="9138" spans="1:10">
      <c r="A9138" t="s">
        <v>35</v>
      </c>
      <c r="B9138" t="s">
        <v>22</v>
      </c>
      <c r="C9138" s="103" t="str">
        <f>+Detalle_Casos[[#This Row],[Día]]&amp;"/"&amp;Detalle_Casos[[#This Row],[Mes]]&amp;"/"&amp;Detalle_Casos[[#This Row],[Año]]</f>
        <v>13/6/2020</v>
      </c>
      <c r="D9138" s="91">
        <v>13</v>
      </c>
      <c r="E9138" s="91">
        <v>6</v>
      </c>
      <c r="F9138" s="91">
        <v>2020</v>
      </c>
      <c r="G9138">
        <v>9140</v>
      </c>
      <c r="H9138" s="50">
        <v>1</v>
      </c>
      <c r="I9138" s="50"/>
      <c r="J9138" s="50" t="str">
        <f t="shared" si="169"/>
        <v>Masculino</v>
      </c>
    </row>
    <row r="9139" spans="1:10">
      <c r="A9139" t="s">
        <v>35</v>
      </c>
      <c r="B9139" t="s">
        <v>22</v>
      </c>
      <c r="C9139" s="103" t="str">
        <f>+Detalle_Casos[[#This Row],[Día]]&amp;"/"&amp;Detalle_Casos[[#This Row],[Mes]]&amp;"/"&amp;Detalle_Casos[[#This Row],[Año]]</f>
        <v>13/6/2020</v>
      </c>
      <c r="D9139" s="91">
        <v>13</v>
      </c>
      <c r="E9139" s="91">
        <v>6</v>
      </c>
      <c r="F9139" s="91">
        <v>2020</v>
      </c>
      <c r="G9139">
        <v>9141</v>
      </c>
      <c r="H9139" s="50">
        <v>1</v>
      </c>
      <c r="I9139" s="50"/>
      <c r="J9139" s="50" t="str">
        <f t="shared" si="169"/>
        <v>Masculino</v>
      </c>
    </row>
    <row r="9140" spans="1:10">
      <c r="A9140" t="s">
        <v>35</v>
      </c>
      <c r="B9140" t="s">
        <v>22</v>
      </c>
      <c r="C9140" s="103" t="str">
        <f>+Detalle_Casos[[#This Row],[Día]]&amp;"/"&amp;Detalle_Casos[[#This Row],[Mes]]&amp;"/"&amp;Detalle_Casos[[#This Row],[Año]]</f>
        <v>13/6/2020</v>
      </c>
      <c r="D9140" s="91">
        <v>13</v>
      </c>
      <c r="E9140" s="91">
        <v>6</v>
      </c>
      <c r="F9140" s="91">
        <v>2020</v>
      </c>
      <c r="G9140">
        <v>9142</v>
      </c>
      <c r="H9140" s="50">
        <v>1</v>
      </c>
      <c r="I9140" s="50"/>
      <c r="J9140" s="50" t="str">
        <f t="shared" si="169"/>
        <v>Masculino</v>
      </c>
    </row>
    <row r="9141" spans="1:10">
      <c r="A9141" t="s">
        <v>35</v>
      </c>
      <c r="B9141" t="s">
        <v>22</v>
      </c>
      <c r="C9141" s="103" t="str">
        <f>+Detalle_Casos[[#This Row],[Día]]&amp;"/"&amp;Detalle_Casos[[#This Row],[Mes]]&amp;"/"&amp;Detalle_Casos[[#This Row],[Año]]</f>
        <v>13/6/2020</v>
      </c>
      <c r="D9141" s="91">
        <v>13</v>
      </c>
      <c r="E9141" s="91">
        <v>6</v>
      </c>
      <c r="F9141" s="91">
        <v>2020</v>
      </c>
      <c r="G9141">
        <v>9143</v>
      </c>
      <c r="H9141" s="50">
        <v>1</v>
      </c>
      <c r="I9141" s="50"/>
      <c r="J9141" s="50" t="str">
        <f t="shared" si="169"/>
        <v>Masculino</v>
      </c>
    </row>
    <row r="9142" spans="1:10">
      <c r="A9142" t="s">
        <v>35</v>
      </c>
      <c r="B9142" t="s">
        <v>22</v>
      </c>
      <c r="C9142" s="103" t="str">
        <f>+Detalle_Casos[[#This Row],[Día]]&amp;"/"&amp;Detalle_Casos[[#This Row],[Mes]]&amp;"/"&amp;Detalle_Casos[[#This Row],[Año]]</f>
        <v>13/6/2020</v>
      </c>
      <c r="D9142" s="91">
        <v>13</v>
      </c>
      <c r="E9142" s="91">
        <v>6</v>
      </c>
      <c r="F9142" s="91">
        <v>2020</v>
      </c>
      <c r="G9142">
        <v>9144</v>
      </c>
      <c r="H9142" s="50">
        <v>1</v>
      </c>
      <c r="I9142" s="50"/>
      <c r="J9142" s="50" t="str">
        <f t="shared" si="169"/>
        <v>Masculino</v>
      </c>
    </row>
    <row r="9143" spans="1:10">
      <c r="A9143" t="s">
        <v>35</v>
      </c>
      <c r="B9143" t="s">
        <v>22</v>
      </c>
      <c r="C9143" s="103" t="str">
        <f>+Detalle_Casos[[#This Row],[Día]]&amp;"/"&amp;Detalle_Casos[[#This Row],[Mes]]&amp;"/"&amp;Detalle_Casos[[#This Row],[Año]]</f>
        <v>13/6/2020</v>
      </c>
      <c r="D9143" s="91">
        <v>13</v>
      </c>
      <c r="E9143" s="91">
        <v>6</v>
      </c>
      <c r="F9143" s="91">
        <v>2020</v>
      </c>
      <c r="G9143">
        <v>9145</v>
      </c>
      <c r="H9143" s="50">
        <v>1</v>
      </c>
      <c r="I9143" s="50"/>
      <c r="J9143" s="50" t="str">
        <f t="shared" si="169"/>
        <v>Masculino</v>
      </c>
    </row>
    <row r="9144" spans="1:10">
      <c r="A9144" t="s">
        <v>35</v>
      </c>
      <c r="B9144" t="s">
        <v>22</v>
      </c>
      <c r="C9144" s="103" t="str">
        <f>+Detalle_Casos[[#This Row],[Día]]&amp;"/"&amp;Detalle_Casos[[#This Row],[Mes]]&amp;"/"&amp;Detalle_Casos[[#This Row],[Año]]</f>
        <v>13/6/2020</v>
      </c>
      <c r="D9144" s="91">
        <v>13</v>
      </c>
      <c r="E9144" s="91">
        <v>6</v>
      </c>
      <c r="F9144" s="91">
        <v>2020</v>
      </c>
      <c r="G9144">
        <v>9146</v>
      </c>
      <c r="H9144" s="50">
        <v>1</v>
      </c>
      <c r="I9144" s="50"/>
      <c r="J9144" s="50" t="str">
        <f t="shared" si="169"/>
        <v>Masculino</v>
      </c>
    </row>
    <row r="9145" spans="1:10">
      <c r="A9145" t="s">
        <v>35</v>
      </c>
      <c r="B9145" t="s">
        <v>22</v>
      </c>
      <c r="C9145" s="103" t="str">
        <f>+Detalle_Casos[[#This Row],[Día]]&amp;"/"&amp;Detalle_Casos[[#This Row],[Mes]]&amp;"/"&amp;Detalle_Casos[[#This Row],[Año]]</f>
        <v>13/6/2020</v>
      </c>
      <c r="D9145" s="91">
        <v>13</v>
      </c>
      <c r="E9145" s="91">
        <v>6</v>
      </c>
      <c r="F9145" s="91">
        <v>2020</v>
      </c>
      <c r="G9145">
        <v>9147</v>
      </c>
      <c r="H9145" s="50">
        <v>1</v>
      </c>
      <c r="I9145" s="50"/>
      <c r="J9145" s="50" t="str">
        <f t="shared" si="169"/>
        <v>Masculino</v>
      </c>
    </row>
    <row r="9146" spans="1:10">
      <c r="A9146" t="s">
        <v>35</v>
      </c>
      <c r="B9146" t="s">
        <v>22</v>
      </c>
      <c r="C9146" s="103" t="str">
        <f>+Detalle_Casos[[#This Row],[Día]]&amp;"/"&amp;Detalle_Casos[[#This Row],[Mes]]&amp;"/"&amp;Detalle_Casos[[#This Row],[Año]]</f>
        <v>13/6/2020</v>
      </c>
      <c r="D9146" s="91">
        <v>13</v>
      </c>
      <c r="E9146" s="91">
        <v>6</v>
      </c>
      <c r="F9146" s="91">
        <v>2020</v>
      </c>
      <c r="G9146">
        <v>9148</v>
      </c>
      <c r="H9146" s="50">
        <v>1</v>
      </c>
      <c r="I9146" s="50"/>
      <c r="J9146" s="50" t="str">
        <f t="shared" si="169"/>
        <v>Masculino</v>
      </c>
    </row>
    <row r="9147" spans="1:10">
      <c r="A9147" t="s">
        <v>35</v>
      </c>
      <c r="B9147" t="s">
        <v>22</v>
      </c>
      <c r="C9147" s="103" t="str">
        <f>+Detalle_Casos[[#This Row],[Día]]&amp;"/"&amp;Detalle_Casos[[#This Row],[Mes]]&amp;"/"&amp;Detalle_Casos[[#This Row],[Año]]</f>
        <v>13/6/2020</v>
      </c>
      <c r="D9147" s="91">
        <v>13</v>
      </c>
      <c r="E9147" s="91">
        <v>6</v>
      </c>
      <c r="F9147" s="91">
        <v>2020</v>
      </c>
      <c r="G9147">
        <v>9149</v>
      </c>
      <c r="H9147" s="50">
        <v>1</v>
      </c>
      <c r="I9147" s="50"/>
      <c r="J9147" s="50" t="str">
        <f t="shared" si="169"/>
        <v>Masculino</v>
      </c>
    </row>
    <row r="9148" spans="1:10">
      <c r="A9148" t="s">
        <v>35</v>
      </c>
      <c r="B9148" t="s">
        <v>22</v>
      </c>
      <c r="C9148" s="103" t="str">
        <f>+Detalle_Casos[[#This Row],[Día]]&amp;"/"&amp;Detalle_Casos[[#This Row],[Mes]]&amp;"/"&amp;Detalle_Casos[[#This Row],[Año]]</f>
        <v>13/6/2020</v>
      </c>
      <c r="D9148" s="91">
        <v>13</v>
      </c>
      <c r="E9148" s="91">
        <v>6</v>
      </c>
      <c r="F9148" s="91">
        <v>2020</v>
      </c>
      <c r="G9148">
        <v>9150</v>
      </c>
      <c r="H9148" s="50">
        <v>1</v>
      </c>
      <c r="I9148" s="50"/>
      <c r="J9148" s="50" t="str">
        <f t="shared" si="169"/>
        <v>Masculino</v>
      </c>
    </row>
    <row r="9149" spans="1:10">
      <c r="A9149" t="s">
        <v>35</v>
      </c>
      <c r="B9149" t="s">
        <v>22</v>
      </c>
      <c r="C9149" s="103" t="str">
        <f>+Detalle_Casos[[#This Row],[Día]]&amp;"/"&amp;Detalle_Casos[[#This Row],[Mes]]&amp;"/"&amp;Detalle_Casos[[#This Row],[Año]]</f>
        <v>13/6/2020</v>
      </c>
      <c r="D9149" s="91">
        <v>13</v>
      </c>
      <c r="E9149" s="91">
        <v>6</v>
      </c>
      <c r="F9149" s="91">
        <v>2020</v>
      </c>
      <c r="G9149">
        <v>9151</v>
      </c>
      <c r="H9149" s="50">
        <v>1</v>
      </c>
      <c r="I9149" s="50"/>
      <c r="J9149" s="50" t="str">
        <f t="shared" si="169"/>
        <v>Masculino</v>
      </c>
    </row>
    <row r="9150" spans="1:10">
      <c r="A9150" t="s">
        <v>35</v>
      </c>
      <c r="B9150" t="s">
        <v>22</v>
      </c>
      <c r="C9150" s="103" t="str">
        <f>+Detalle_Casos[[#This Row],[Día]]&amp;"/"&amp;Detalle_Casos[[#This Row],[Mes]]&amp;"/"&amp;Detalle_Casos[[#This Row],[Año]]</f>
        <v>13/6/2020</v>
      </c>
      <c r="D9150" s="91">
        <v>13</v>
      </c>
      <c r="E9150" s="91">
        <v>6</v>
      </c>
      <c r="F9150" s="91">
        <v>2020</v>
      </c>
      <c r="G9150">
        <v>9152</v>
      </c>
      <c r="H9150" s="50">
        <v>1</v>
      </c>
      <c r="I9150" s="50"/>
      <c r="J9150" s="50" t="str">
        <f t="shared" si="169"/>
        <v>Masculino</v>
      </c>
    </row>
    <row r="9151" spans="1:10">
      <c r="A9151" t="s">
        <v>35</v>
      </c>
      <c r="B9151" t="s">
        <v>22</v>
      </c>
      <c r="C9151" s="103" t="str">
        <f>+Detalle_Casos[[#This Row],[Día]]&amp;"/"&amp;Detalle_Casos[[#This Row],[Mes]]&amp;"/"&amp;Detalle_Casos[[#This Row],[Año]]</f>
        <v>13/6/2020</v>
      </c>
      <c r="D9151" s="91">
        <v>13</v>
      </c>
      <c r="E9151" s="91">
        <v>6</v>
      </c>
      <c r="F9151" s="91">
        <v>2020</v>
      </c>
      <c r="G9151">
        <v>9153</v>
      </c>
      <c r="H9151" s="50">
        <v>1</v>
      </c>
      <c r="I9151" s="50"/>
      <c r="J9151" s="50" t="str">
        <f t="shared" si="169"/>
        <v>Masculino</v>
      </c>
    </row>
    <row r="9152" spans="1:10">
      <c r="A9152" t="s">
        <v>35</v>
      </c>
      <c r="B9152" t="s">
        <v>22</v>
      </c>
      <c r="C9152" s="103" t="str">
        <f>+Detalle_Casos[[#This Row],[Día]]&amp;"/"&amp;Detalle_Casos[[#This Row],[Mes]]&amp;"/"&amp;Detalle_Casos[[#This Row],[Año]]</f>
        <v>13/6/2020</v>
      </c>
      <c r="D9152" s="91">
        <v>13</v>
      </c>
      <c r="E9152" s="91">
        <v>6</v>
      </c>
      <c r="F9152" s="91">
        <v>2020</v>
      </c>
      <c r="G9152">
        <v>9154</v>
      </c>
      <c r="H9152" s="50">
        <v>1</v>
      </c>
      <c r="I9152" s="50"/>
      <c r="J9152" s="50" t="str">
        <f t="shared" si="169"/>
        <v>Masculino</v>
      </c>
    </row>
    <row r="9153" spans="1:10">
      <c r="A9153" t="s">
        <v>35</v>
      </c>
      <c r="B9153" t="s">
        <v>22</v>
      </c>
      <c r="C9153" s="103" t="str">
        <f>+Detalle_Casos[[#This Row],[Día]]&amp;"/"&amp;Detalle_Casos[[#This Row],[Mes]]&amp;"/"&amp;Detalle_Casos[[#This Row],[Año]]</f>
        <v>13/6/2020</v>
      </c>
      <c r="D9153" s="91">
        <v>13</v>
      </c>
      <c r="E9153" s="91">
        <v>6</v>
      </c>
      <c r="F9153" s="91">
        <v>2020</v>
      </c>
      <c r="G9153">
        <v>9155</v>
      </c>
      <c r="H9153" s="50">
        <v>1</v>
      </c>
      <c r="I9153" s="50"/>
      <c r="J9153" s="50" t="str">
        <f t="shared" si="169"/>
        <v>Masculino</v>
      </c>
    </row>
    <row r="9154" spans="1:10">
      <c r="A9154" t="s">
        <v>35</v>
      </c>
      <c r="B9154" t="s">
        <v>22</v>
      </c>
      <c r="C9154" s="103" t="str">
        <f>+Detalle_Casos[[#This Row],[Día]]&amp;"/"&amp;Detalle_Casos[[#This Row],[Mes]]&amp;"/"&amp;Detalle_Casos[[#This Row],[Año]]</f>
        <v>13/6/2020</v>
      </c>
      <c r="D9154" s="91">
        <v>13</v>
      </c>
      <c r="E9154" s="91">
        <v>6</v>
      </c>
      <c r="F9154" s="91">
        <v>2020</v>
      </c>
      <c r="G9154">
        <v>9156</v>
      </c>
      <c r="H9154" s="50">
        <v>1</v>
      </c>
      <c r="I9154" s="50"/>
      <c r="J9154" s="50" t="str">
        <f t="shared" si="169"/>
        <v>Masculino</v>
      </c>
    </row>
    <row r="9155" spans="1:10">
      <c r="A9155" t="s">
        <v>35</v>
      </c>
      <c r="B9155" t="s">
        <v>22</v>
      </c>
      <c r="C9155" s="103" t="str">
        <f>+Detalle_Casos[[#This Row],[Día]]&amp;"/"&amp;Detalle_Casos[[#This Row],[Mes]]&amp;"/"&amp;Detalle_Casos[[#This Row],[Año]]</f>
        <v>13/6/2020</v>
      </c>
      <c r="D9155" s="91">
        <v>13</v>
      </c>
      <c r="E9155" s="91">
        <v>6</v>
      </c>
      <c r="F9155" s="91">
        <v>2020</v>
      </c>
      <c r="G9155">
        <v>9157</v>
      </c>
      <c r="H9155" s="50">
        <v>1</v>
      </c>
      <c r="I9155" s="50"/>
      <c r="J9155" s="50" t="str">
        <f t="shared" si="169"/>
        <v>Masculino</v>
      </c>
    </row>
    <row r="9156" spans="1:10">
      <c r="A9156" t="s">
        <v>35</v>
      </c>
      <c r="B9156" t="s">
        <v>22</v>
      </c>
      <c r="C9156" s="103" t="str">
        <f>+Detalle_Casos[[#This Row],[Día]]&amp;"/"&amp;Detalle_Casos[[#This Row],[Mes]]&amp;"/"&amp;Detalle_Casos[[#This Row],[Año]]</f>
        <v>13/6/2020</v>
      </c>
      <c r="D9156" s="91">
        <v>13</v>
      </c>
      <c r="E9156" s="91">
        <v>6</v>
      </c>
      <c r="F9156" s="91">
        <v>2020</v>
      </c>
      <c r="G9156">
        <v>9158</v>
      </c>
      <c r="H9156" s="50">
        <v>1</v>
      </c>
      <c r="I9156" s="50"/>
      <c r="J9156" s="50" t="str">
        <f t="shared" si="169"/>
        <v>Masculino</v>
      </c>
    </row>
    <row r="9157" spans="1:10">
      <c r="A9157" t="s">
        <v>35</v>
      </c>
      <c r="B9157" t="s">
        <v>22</v>
      </c>
      <c r="C9157" s="103" t="str">
        <f>+Detalle_Casos[[#This Row],[Día]]&amp;"/"&amp;Detalle_Casos[[#This Row],[Mes]]&amp;"/"&amp;Detalle_Casos[[#This Row],[Año]]</f>
        <v>13/6/2020</v>
      </c>
      <c r="D9157" s="91">
        <v>13</v>
      </c>
      <c r="E9157" s="91">
        <v>6</v>
      </c>
      <c r="F9157" s="91">
        <v>2020</v>
      </c>
      <c r="G9157">
        <v>9159</v>
      </c>
      <c r="H9157" s="50">
        <v>1</v>
      </c>
      <c r="I9157" s="50"/>
      <c r="J9157" s="50" t="str">
        <f t="shared" si="169"/>
        <v>Masculino</v>
      </c>
    </row>
    <row r="9158" spans="1:10">
      <c r="A9158" t="s">
        <v>35</v>
      </c>
      <c r="B9158" t="s">
        <v>22</v>
      </c>
      <c r="C9158" s="103" t="str">
        <f>+Detalle_Casos[[#This Row],[Día]]&amp;"/"&amp;Detalle_Casos[[#This Row],[Mes]]&amp;"/"&amp;Detalle_Casos[[#This Row],[Año]]</f>
        <v>13/6/2020</v>
      </c>
      <c r="D9158" s="91">
        <v>13</v>
      </c>
      <c r="E9158" s="91">
        <v>6</v>
      </c>
      <c r="F9158" s="91">
        <v>2020</v>
      </c>
      <c r="G9158">
        <v>9160</v>
      </c>
      <c r="H9158" s="50">
        <v>1</v>
      </c>
      <c r="I9158" s="50"/>
      <c r="J9158" s="50" t="str">
        <f t="shared" si="169"/>
        <v>Masculino</v>
      </c>
    </row>
    <row r="9159" spans="1:10">
      <c r="A9159" t="s">
        <v>35</v>
      </c>
      <c r="B9159" t="s">
        <v>22</v>
      </c>
      <c r="C9159" s="103" t="str">
        <f>+Detalle_Casos[[#This Row],[Día]]&amp;"/"&amp;Detalle_Casos[[#This Row],[Mes]]&amp;"/"&amp;Detalle_Casos[[#This Row],[Año]]</f>
        <v>13/6/2020</v>
      </c>
      <c r="D9159" s="91">
        <v>13</v>
      </c>
      <c r="E9159" s="91">
        <v>6</v>
      </c>
      <c r="F9159" s="91">
        <v>2020</v>
      </c>
      <c r="G9159">
        <v>9161</v>
      </c>
      <c r="H9159" s="50">
        <v>1</v>
      </c>
      <c r="I9159" s="50"/>
      <c r="J9159" s="50" t="str">
        <f t="shared" si="169"/>
        <v>Masculino</v>
      </c>
    </row>
    <row r="9160" spans="1:10">
      <c r="A9160" t="s">
        <v>35</v>
      </c>
      <c r="B9160" t="s">
        <v>22</v>
      </c>
      <c r="C9160" s="103" t="str">
        <f>+Detalle_Casos[[#This Row],[Día]]&amp;"/"&amp;Detalle_Casos[[#This Row],[Mes]]&amp;"/"&amp;Detalle_Casos[[#This Row],[Año]]</f>
        <v>13/6/2020</v>
      </c>
      <c r="D9160" s="91">
        <v>13</v>
      </c>
      <c r="E9160" s="91">
        <v>6</v>
      </c>
      <c r="F9160" s="91">
        <v>2020</v>
      </c>
      <c r="G9160">
        <v>9162</v>
      </c>
      <c r="H9160" s="50">
        <v>1</v>
      </c>
      <c r="I9160" s="50"/>
      <c r="J9160" s="50" t="str">
        <f t="shared" si="169"/>
        <v>Masculino</v>
      </c>
    </row>
    <row r="9161" spans="1:10">
      <c r="A9161" t="s">
        <v>35</v>
      </c>
      <c r="B9161" t="s">
        <v>22</v>
      </c>
      <c r="C9161" s="103" t="str">
        <f>+Detalle_Casos[[#This Row],[Día]]&amp;"/"&amp;Detalle_Casos[[#This Row],[Mes]]&amp;"/"&amp;Detalle_Casos[[#This Row],[Año]]</f>
        <v>13/6/2020</v>
      </c>
      <c r="D9161" s="91">
        <v>13</v>
      </c>
      <c r="E9161" s="91">
        <v>6</v>
      </c>
      <c r="F9161" s="91">
        <v>2020</v>
      </c>
      <c r="G9161">
        <v>9163</v>
      </c>
      <c r="H9161" s="50">
        <v>1</v>
      </c>
      <c r="I9161" s="50"/>
      <c r="J9161" s="50" t="str">
        <f t="shared" si="169"/>
        <v>Masculino</v>
      </c>
    </row>
    <row r="9162" spans="1:10">
      <c r="A9162" t="s">
        <v>35</v>
      </c>
      <c r="B9162" t="s">
        <v>22</v>
      </c>
      <c r="C9162" s="103" t="str">
        <f>+Detalle_Casos[[#This Row],[Día]]&amp;"/"&amp;Detalle_Casos[[#This Row],[Mes]]&amp;"/"&amp;Detalle_Casos[[#This Row],[Año]]</f>
        <v>13/6/2020</v>
      </c>
      <c r="D9162" s="91">
        <v>13</v>
      </c>
      <c r="E9162" s="91">
        <v>6</v>
      </c>
      <c r="F9162" s="91">
        <v>2020</v>
      </c>
      <c r="G9162">
        <v>9164</v>
      </c>
      <c r="H9162" s="50">
        <v>1</v>
      </c>
      <c r="I9162" s="50"/>
      <c r="J9162" s="50" t="str">
        <f t="shared" si="169"/>
        <v>Masculino</v>
      </c>
    </row>
    <row r="9163" spans="1:10">
      <c r="A9163" t="s">
        <v>35</v>
      </c>
      <c r="B9163" t="s">
        <v>22</v>
      </c>
      <c r="C9163" s="103" t="str">
        <f>+Detalle_Casos[[#This Row],[Día]]&amp;"/"&amp;Detalle_Casos[[#This Row],[Mes]]&amp;"/"&amp;Detalle_Casos[[#This Row],[Año]]</f>
        <v>13/6/2020</v>
      </c>
      <c r="D9163" s="91">
        <v>13</v>
      </c>
      <c r="E9163" s="91">
        <v>6</v>
      </c>
      <c r="F9163" s="91">
        <v>2020</v>
      </c>
      <c r="G9163">
        <v>9165</v>
      </c>
      <c r="H9163" s="50">
        <v>1</v>
      </c>
      <c r="I9163" s="50"/>
      <c r="J9163" s="50" t="str">
        <f t="shared" si="169"/>
        <v>Masculino</v>
      </c>
    </row>
    <row r="9164" spans="1:10">
      <c r="A9164" t="s">
        <v>35</v>
      </c>
      <c r="B9164" t="s">
        <v>22</v>
      </c>
      <c r="C9164" s="103" t="str">
        <f>+Detalle_Casos[[#This Row],[Día]]&amp;"/"&amp;Detalle_Casos[[#This Row],[Mes]]&amp;"/"&amp;Detalle_Casos[[#This Row],[Año]]</f>
        <v>13/6/2020</v>
      </c>
      <c r="D9164" s="91">
        <v>13</v>
      </c>
      <c r="E9164" s="91">
        <v>6</v>
      </c>
      <c r="F9164" s="91">
        <v>2020</v>
      </c>
      <c r="G9164">
        <v>9166</v>
      </c>
      <c r="H9164" s="50">
        <v>1</v>
      </c>
      <c r="I9164" s="50"/>
      <c r="J9164" s="50" t="str">
        <f t="shared" si="169"/>
        <v>Masculino</v>
      </c>
    </row>
    <row r="9165" spans="1:10">
      <c r="A9165" t="s">
        <v>35</v>
      </c>
      <c r="B9165" t="s">
        <v>22</v>
      </c>
      <c r="C9165" s="103" t="str">
        <f>+Detalle_Casos[[#This Row],[Día]]&amp;"/"&amp;Detalle_Casos[[#This Row],[Mes]]&amp;"/"&amp;Detalle_Casos[[#This Row],[Año]]</f>
        <v>13/6/2020</v>
      </c>
      <c r="D9165" s="91">
        <v>13</v>
      </c>
      <c r="E9165" s="91">
        <v>6</v>
      </c>
      <c r="F9165" s="91">
        <v>2020</v>
      </c>
      <c r="G9165">
        <v>9167</v>
      </c>
      <c r="H9165" s="50">
        <v>1</v>
      </c>
      <c r="I9165" s="50"/>
      <c r="J9165" s="50" t="str">
        <f t="shared" si="169"/>
        <v>Masculino</v>
      </c>
    </row>
    <row r="9166" spans="1:10">
      <c r="A9166" t="s">
        <v>35</v>
      </c>
      <c r="B9166" t="s">
        <v>22</v>
      </c>
      <c r="C9166" s="103" t="str">
        <f>+Detalle_Casos[[#This Row],[Día]]&amp;"/"&amp;Detalle_Casos[[#This Row],[Mes]]&amp;"/"&amp;Detalle_Casos[[#This Row],[Año]]</f>
        <v>13/6/2020</v>
      </c>
      <c r="D9166" s="91">
        <v>13</v>
      </c>
      <c r="E9166" s="91">
        <v>6</v>
      </c>
      <c r="F9166" s="91">
        <v>2020</v>
      </c>
      <c r="G9166">
        <v>9168</v>
      </c>
      <c r="H9166" s="50">
        <v>1</v>
      </c>
      <c r="I9166" s="50"/>
      <c r="J9166" s="50" t="str">
        <f t="shared" si="169"/>
        <v>Masculino</v>
      </c>
    </row>
    <row r="9167" spans="1:10">
      <c r="A9167" t="s">
        <v>35</v>
      </c>
      <c r="B9167" t="s">
        <v>22</v>
      </c>
      <c r="C9167" s="103" t="str">
        <f>+Detalle_Casos[[#This Row],[Día]]&amp;"/"&amp;Detalle_Casos[[#This Row],[Mes]]&amp;"/"&amp;Detalle_Casos[[#This Row],[Año]]</f>
        <v>13/6/2020</v>
      </c>
      <c r="D9167" s="91">
        <v>13</v>
      </c>
      <c r="E9167" s="91">
        <v>6</v>
      </c>
      <c r="F9167" s="91">
        <v>2020</v>
      </c>
      <c r="G9167">
        <v>9169</v>
      </c>
      <c r="H9167" s="50">
        <v>1</v>
      </c>
      <c r="I9167" s="50"/>
      <c r="J9167" s="50" t="str">
        <f t="shared" si="169"/>
        <v>Masculino</v>
      </c>
    </row>
    <row r="9168" spans="1:10">
      <c r="A9168" t="s">
        <v>35</v>
      </c>
      <c r="B9168" t="s">
        <v>22</v>
      </c>
      <c r="C9168" s="103" t="str">
        <f>+Detalle_Casos[[#This Row],[Día]]&amp;"/"&amp;Detalle_Casos[[#This Row],[Mes]]&amp;"/"&amp;Detalle_Casos[[#This Row],[Año]]</f>
        <v>13/6/2020</v>
      </c>
      <c r="D9168" s="91">
        <v>13</v>
      </c>
      <c r="E9168" s="91">
        <v>6</v>
      </c>
      <c r="F9168" s="91">
        <v>2020</v>
      </c>
      <c r="G9168">
        <v>9170</v>
      </c>
      <c r="H9168" s="50">
        <v>1</v>
      </c>
      <c r="I9168" s="50"/>
      <c r="J9168" s="50" t="str">
        <f t="shared" si="169"/>
        <v>Masculino</v>
      </c>
    </row>
    <row r="9169" spans="1:10">
      <c r="A9169" t="s">
        <v>35</v>
      </c>
      <c r="B9169" t="s">
        <v>22</v>
      </c>
      <c r="C9169" s="103" t="str">
        <f>+Detalle_Casos[[#This Row],[Día]]&amp;"/"&amp;Detalle_Casos[[#This Row],[Mes]]&amp;"/"&amp;Detalle_Casos[[#This Row],[Año]]</f>
        <v>13/6/2020</v>
      </c>
      <c r="D9169" s="91">
        <v>13</v>
      </c>
      <c r="E9169" s="91">
        <v>6</v>
      </c>
      <c r="F9169" s="91">
        <v>2020</v>
      </c>
      <c r="G9169">
        <v>9171</v>
      </c>
      <c r="H9169" s="50">
        <v>1</v>
      </c>
      <c r="I9169" s="50"/>
      <c r="J9169" s="50" t="str">
        <f t="shared" si="169"/>
        <v>Masculino</v>
      </c>
    </row>
    <row r="9170" spans="1:10">
      <c r="A9170" t="s">
        <v>35</v>
      </c>
      <c r="B9170" t="s">
        <v>22</v>
      </c>
      <c r="C9170" s="103" t="str">
        <f>+Detalle_Casos[[#This Row],[Día]]&amp;"/"&amp;Detalle_Casos[[#This Row],[Mes]]&amp;"/"&amp;Detalle_Casos[[#This Row],[Año]]</f>
        <v>13/6/2020</v>
      </c>
      <c r="D9170" s="91">
        <v>13</v>
      </c>
      <c r="E9170" s="91">
        <v>6</v>
      </c>
      <c r="F9170" s="91">
        <v>2020</v>
      </c>
      <c r="G9170">
        <v>9172</v>
      </c>
      <c r="H9170" s="50">
        <v>1</v>
      </c>
      <c r="I9170" s="50"/>
      <c r="J9170" s="50" t="str">
        <f t="shared" si="169"/>
        <v>Masculino</v>
      </c>
    </row>
    <row r="9171" spans="1:10">
      <c r="A9171" t="s">
        <v>35</v>
      </c>
      <c r="B9171" t="s">
        <v>22</v>
      </c>
      <c r="C9171" s="103" t="str">
        <f>+Detalle_Casos[[#This Row],[Día]]&amp;"/"&amp;Detalle_Casos[[#This Row],[Mes]]&amp;"/"&amp;Detalle_Casos[[#This Row],[Año]]</f>
        <v>13/6/2020</v>
      </c>
      <c r="D9171" s="91">
        <v>13</v>
      </c>
      <c r="E9171" s="91">
        <v>6</v>
      </c>
      <c r="F9171" s="91">
        <v>2020</v>
      </c>
      <c r="G9171">
        <v>9173</v>
      </c>
      <c r="H9171" s="50">
        <v>1</v>
      </c>
      <c r="I9171" s="50"/>
      <c r="J9171" s="50" t="str">
        <f t="shared" si="169"/>
        <v>Masculino</v>
      </c>
    </row>
    <row r="9172" spans="1:10">
      <c r="A9172" t="s">
        <v>35</v>
      </c>
      <c r="B9172" t="s">
        <v>22</v>
      </c>
      <c r="C9172" s="103" t="str">
        <f>+Detalle_Casos[[#This Row],[Día]]&amp;"/"&amp;Detalle_Casos[[#This Row],[Mes]]&amp;"/"&amp;Detalle_Casos[[#This Row],[Año]]</f>
        <v>13/6/2020</v>
      </c>
      <c r="D9172" s="91">
        <v>13</v>
      </c>
      <c r="E9172" s="91">
        <v>6</v>
      </c>
      <c r="F9172" s="91">
        <v>2020</v>
      </c>
      <c r="G9172">
        <v>9174</v>
      </c>
      <c r="H9172" s="50">
        <v>1</v>
      </c>
      <c r="I9172" s="50"/>
      <c r="J9172" s="50" t="str">
        <f t="shared" si="169"/>
        <v>Masculino</v>
      </c>
    </row>
    <row r="9173" spans="1:10">
      <c r="A9173" t="s">
        <v>35</v>
      </c>
      <c r="B9173" t="s">
        <v>22</v>
      </c>
      <c r="C9173" s="103" t="str">
        <f>+Detalle_Casos[[#This Row],[Día]]&amp;"/"&amp;Detalle_Casos[[#This Row],[Mes]]&amp;"/"&amp;Detalle_Casos[[#This Row],[Año]]</f>
        <v>13/6/2020</v>
      </c>
      <c r="D9173" s="91">
        <v>13</v>
      </c>
      <c r="E9173" s="91">
        <v>6</v>
      </c>
      <c r="F9173" s="91">
        <v>2020</v>
      </c>
      <c r="G9173">
        <v>9175</v>
      </c>
      <c r="H9173" s="50">
        <v>1</v>
      </c>
      <c r="I9173" s="50"/>
      <c r="J9173" s="50" t="str">
        <f t="shared" ref="J9173:J9236" si="170">+IF(H9173=1,"Masculino","Femenino")</f>
        <v>Masculino</v>
      </c>
    </row>
    <row r="9174" spans="1:10">
      <c r="A9174" t="s">
        <v>35</v>
      </c>
      <c r="B9174" t="s">
        <v>22</v>
      </c>
      <c r="C9174" s="103" t="str">
        <f>+Detalle_Casos[[#This Row],[Día]]&amp;"/"&amp;Detalle_Casos[[#This Row],[Mes]]&amp;"/"&amp;Detalle_Casos[[#This Row],[Año]]</f>
        <v>13/6/2020</v>
      </c>
      <c r="D9174" s="91">
        <v>13</v>
      </c>
      <c r="E9174" s="91">
        <v>6</v>
      </c>
      <c r="F9174" s="91">
        <v>2020</v>
      </c>
      <c r="G9174">
        <v>9176</v>
      </c>
      <c r="H9174" s="50">
        <v>1</v>
      </c>
      <c r="I9174" s="50"/>
      <c r="J9174" s="50" t="str">
        <f t="shared" si="170"/>
        <v>Masculino</v>
      </c>
    </row>
    <row r="9175" spans="1:10">
      <c r="A9175" t="s">
        <v>35</v>
      </c>
      <c r="B9175" t="s">
        <v>22</v>
      </c>
      <c r="C9175" s="103" t="str">
        <f>+Detalle_Casos[[#This Row],[Día]]&amp;"/"&amp;Detalle_Casos[[#This Row],[Mes]]&amp;"/"&amp;Detalle_Casos[[#This Row],[Año]]</f>
        <v>13/6/2020</v>
      </c>
      <c r="D9175" s="91">
        <v>13</v>
      </c>
      <c r="E9175" s="91">
        <v>6</v>
      </c>
      <c r="F9175" s="91">
        <v>2020</v>
      </c>
      <c r="G9175">
        <v>9177</v>
      </c>
      <c r="H9175" s="50">
        <v>1</v>
      </c>
      <c r="I9175" s="50"/>
      <c r="J9175" s="50" t="str">
        <f t="shared" si="170"/>
        <v>Masculino</v>
      </c>
    </row>
    <row r="9176" spans="1:10">
      <c r="A9176" t="s">
        <v>35</v>
      </c>
      <c r="B9176" t="s">
        <v>22</v>
      </c>
      <c r="C9176" s="103" t="str">
        <f>+Detalle_Casos[[#This Row],[Día]]&amp;"/"&amp;Detalle_Casos[[#This Row],[Mes]]&amp;"/"&amp;Detalle_Casos[[#This Row],[Año]]</f>
        <v>13/6/2020</v>
      </c>
      <c r="D9176" s="91">
        <v>13</v>
      </c>
      <c r="E9176" s="91">
        <v>6</v>
      </c>
      <c r="F9176" s="91">
        <v>2020</v>
      </c>
      <c r="G9176">
        <v>9178</v>
      </c>
      <c r="H9176" s="50">
        <v>1</v>
      </c>
      <c r="I9176" s="50"/>
      <c r="J9176" s="50" t="str">
        <f t="shared" si="170"/>
        <v>Masculino</v>
      </c>
    </row>
    <row r="9177" spans="1:10">
      <c r="A9177" t="s">
        <v>35</v>
      </c>
      <c r="B9177" t="s">
        <v>22</v>
      </c>
      <c r="C9177" s="103" t="str">
        <f>+Detalle_Casos[[#This Row],[Día]]&amp;"/"&amp;Detalle_Casos[[#This Row],[Mes]]&amp;"/"&amp;Detalle_Casos[[#This Row],[Año]]</f>
        <v>13/6/2020</v>
      </c>
      <c r="D9177" s="91">
        <v>13</v>
      </c>
      <c r="E9177" s="91">
        <v>6</v>
      </c>
      <c r="F9177" s="91">
        <v>2020</v>
      </c>
      <c r="G9177">
        <v>9179</v>
      </c>
      <c r="H9177" s="50">
        <v>1</v>
      </c>
      <c r="I9177" s="50"/>
      <c r="J9177" s="50" t="str">
        <f t="shared" si="170"/>
        <v>Masculino</v>
      </c>
    </row>
    <row r="9178" spans="1:10">
      <c r="A9178" t="s">
        <v>35</v>
      </c>
      <c r="B9178" t="s">
        <v>22</v>
      </c>
      <c r="C9178" s="103" t="str">
        <f>+Detalle_Casos[[#This Row],[Día]]&amp;"/"&amp;Detalle_Casos[[#This Row],[Mes]]&amp;"/"&amp;Detalle_Casos[[#This Row],[Año]]</f>
        <v>13/6/2020</v>
      </c>
      <c r="D9178" s="91">
        <v>13</v>
      </c>
      <c r="E9178" s="91">
        <v>6</v>
      </c>
      <c r="F9178" s="91">
        <v>2020</v>
      </c>
      <c r="G9178">
        <v>9180</v>
      </c>
      <c r="H9178" s="50">
        <v>1</v>
      </c>
      <c r="I9178" s="50"/>
      <c r="J9178" s="50" t="str">
        <f t="shared" si="170"/>
        <v>Masculino</v>
      </c>
    </row>
    <row r="9179" spans="1:10">
      <c r="A9179" t="s">
        <v>35</v>
      </c>
      <c r="B9179" t="s">
        <v>22</v>
      </c>
      <c r="C9179" s="103" t="str">
        <f>+Detalle_Casos[[#This Row],[Día]]&amp;"/"&amp;Detalle_Casos[[#This Row],[Mes]]&amp;"/"&amp;Detalle_Casos[[#This Row],[Año]]</f>
        <v>13/6/2020</v>
      </c>
      <c r="D9179" s="91">
        <v>13</v>
      </c>
      <c r="E9179" s="91">
        <v>6</v>
      </c>
      <c r="F9179" s="91">
        <v>2020</v>
      </c>
      <c r="G9179">
        <v>9181</v>
      </c>
      <c r="H9179" s="50">
        <v>1</v>
      </c>
      <c r="I9179" s="50"/>
      <c r="J9179" s="50" t="str">
        <f t="shared" si="170"/>
        <v>Masculino</v>
      </c>
    </row>
    <row r="9180" spans="1:10">
      <c r="A9180" t="s">
        <v>35</v>
      </c>
      <c r="B9180" t="s">
        <v>22</v>
      </c>
      <c r="C9180" s="103" t="str">
        <f>+Detalle_Casos[[#This Row],[Día]]&amp;"/"&amp;Detalle_Casos[[#This Row],[Mes]]&amp;"/"&amp;Detalle_Casos[[#This Row],[Año]]</f>
        <v>13/6/2020</v>
      </c>
      <c r="D9180" s="91">
        <v>13</v>
      </c>
      <c r="E9180" s="91">
        <v>6</v>
      </c>
      <c r="F9180" s="91">
        <v>2020</v>
      </c>
      <c r="G9180">
        <v>9182</v>
      </c>
      <c r="H9180" s="50">
        <v>1</v>
      </c>
      <c r="I9180" s="50"/>
      <c r="J9180" s="50" t="str">
        <f t="shared" si="170"/>
        <v>Masculino</v>
      </c>
    </row>
    <row r="9181" spans="1:10">
      <c r="A9181" t="s">
        <v>35</v>
      </c>
      <c r="B9181" t="s">
        <v>22</v>
      </c>
      <c r="C9181" s="103" t="str">
        <f>+Detalle_Casos[[#This Row],[Día]]&amp;"/"&amp;Detalle_Casos[[#This Row],[Mes]]&amp;"/"&amp;Detalle_Casos[[#This Row],[Año]]</f>
        <v>13/6/2020</v>
      </c>
      <c r="D9181" s="91">
        <v>13</v>
      </c>
      <c r="E9181" s="91">
        <v>6</v>
      </c>
      <c r="F9181" s="91">
        <v>2020</v>
      </c>
      <c r="G9181">
        <v>9183</v>
      </c>
      <c r="H9181" s="50">
        <v>1</v>
      </c>
      <c r="I9181" s="50"/>
      <c r="J9181" s="50" t="str">
        <f t="shared" si="170"/>
        <v>Masculino</v>
      </c>
    </row>
    <row r="9182" spans="1:10">
      <c r="A9182" t="s">
        <v>35</v>
      </c>
      <c r="B9182" t="s">
        <v>22</v>
      </c>
      <c r="C9182" s="103" t="str">
        <f>+Detalle_Casos[[#This Row],[Día]]&amp;"/"&amp;Detalle_Casos[[#This Row],[Mes]]&amp;"/"&amp;Detalle_Casos[[#This Row],[Año]]</f>
        <v>13/6/2020</v>
      </c>
      <c r="D9182" s="91">
        <v>13</v>
      </c>
      <c r="E9182" s="91">
        <v>6</v>
      </c>
      <c r="F9182" s="91">
        <v>2020</v>
      </c>
      <c r="G9182">
        <v>9184</v>
      </c>
      <c r="H9182" s="50">
        <v>1</v>
      </c>
      <c r="I9182" s="50"/>
      <c r="J9182" s="50" t="str">
        <f t="shared" si="170"/>
        <v>Masculino</v>
      </c>
    </row>
    <row r="9183" spans="1:10">
      <c r="A9183" t="s">
        <v>35</v>
      </c>
      <c r="B9183" t="s">
        <v>22</v>
      </c>
      <c r="C9183" s="103" t="str">
        <f>+Detalle_Casos[[#This Row],[Día]]&amp;"/"&amp;Detalle_Casos[[#This Row],[Mes]]&amp;"/"&amp;Detalle_Casos[[#This Row],[Año]]</f>
        <v>13/6/2020</v>
      </c>
      <c r="D9183" s="91">
        <v>13</v>
      </c>
      <c r="E9183" s="91">
        <v>6</v>
      </c>
      <c r="F9183" s="91">
        <v>2020</v>
      </c>
      <c r="G9183">
        <v>9185</v>
      </c>
      <c r="H9183" s="50">
        <v>1</v>
      </c>
      <c r="I9183" s="50"/>
      <c r="J9183" s="50" t="str">
        <f t="shared" si="170"/>
        <v>Masculino</v>
      </c>
    </row>
    <row r="9184" spans="1:10">
      <c r="A9184" t="s">
        <v>35</v>
      </c>
      <c r="B9184" t="s">
        <v>22</v>
      </c>
      <c r="C9184" s="103" t="str">
        <f>+Detalle_Casos[[#This Row],[Día]]&amp;"/"&amp;Detalle_Casos[[#This Row],[Mes]]&amp;"/"&amp;Detalle_Casos[[#This Row],[Año]]</f>
        <v>13/6/2020</v>
      </c>
      <c r="D9184" s="91">
        <v>13</v>
      </c>
      <c r="E9184" s="91">
        <v>6</v>
      </c>
      <c r="F9184" s="91">
        <v>2020</v>
      </c>
      <c r="G9184">
        <v>9186</v>
      </c>
      <c r="H9184" s="50">
        <v>1</v>
      </c>
      <c r="I9184" s="50"/>
      <c r="J9184" s="50" t="str">
        <f t="shared" si="170"/>
        <v>Masculino</v>
      </c>
    </row>
    <row r="9185" spans="1:10">
      <c r="A9185" t="s">
        <v>35</v>
      </c>
      <c r="B9185" t="s">
        <v>22</v>
      </c>
      <c r="C9185" s="103" t="str">
        <f>+Detalle_Casos[[#This Row],[Día]]&amp;"/"&amp;Detalle_Casos[[#This Row],[Mes]]&amp;"/"&amp;Detalle_Casos[[#This Row],[Año]]</f>
        <v>13/6/2020</v>
      </c>
      <c r="D9185" s="91">
        <v>13</v>
      </c>
      <c r="E9185" s="91">
        <v>6</v>
      </c>
      <c r="F9185" s="91">
        <v>2020</v>
      </c>
      <c r="G9185">
        <v>9187</v>
      </c>
      <c r="H9185" s="50">
        <v>1</v>
      </c>
      <c r="I9185" s="50"/>
      <c r="J9185" s="50" t="str">
        <f t="shared" si="170"/>
        <v>Masculino</v>
      </c>
    </row>
    <row r="9186" spans="1:10">
      <c r="A9186" t="s">
        <v>35</v>
      </c>
      <c r="B9186" t="s">
        <v>22</v>
      </c>
      <c r="C9186" s="103" t="str">
        <f>+Detalle_Casos[[#This Row],[Día]]&amp;"/"&amp;Detalle_Casos[[#This Row],[Mes]]&amp;"/"&amp;Detalle_Casos[[#This Row],[Año]]</f>
        <v>13/6/2020</v>
      </c>
      <c r="D9186" s="91">
        <v>13</v>
      </c>
      <c r="E9186" s="91">
        <v>6</v>
      </c>
      <c r="F9186" s="91">
        <v>2020</v>
      </c>
      <c r="G9186">
        <v>9188</v>
      </c>
      <c r="H9186" s="50">
        <v>1</v>
      </c>
      <c r="I9186" s="50"/>
      <c r="J9186" s="50" t="str">
        <f t="shared" si="170"/>
        <v>Masculino</v>
      </c>
    </row>
    <row r="9187" spans="1:10">
      <c r="A9187" t="s">
        <v>35</v>
      </c>
      <c r="B9187" t="s">
        <v>22</v>
      </c>
      <c r="C9187" s="103" t="str">
        <f>+Detalle_Casos[[#This Row],[Día]]&amp;"/"&amp;Detalle_Casos[[#This Row],[Mes]]&amp;"/"&amp;Detalle_Casos[[#This Row],[Año]]</f>
        <v>13/6/2020</v>
      </c>
      <c r="D9187" s="91">
        <v>13</v>
      </c>
      <c r="E9187" s="91">
        <v>6</v>
      </c>
      <c r="F9187" s="91">
        <v>2020</v>
      </c>
      <c r="G9187">
        <v>9189</v>
      </c>
      <c r="H9187" s="50">
        <v>1</v>
      </c>
      <c r="I9187" s="50"/>
      <c r="J9187" s="50" t="str">
        <f t="shared" si="170"/>
        <v>Masculino</v>
      </c>
    </row>
    <row r="9188" spans="1:10">
      <c r="A9188" t="s">
        <v>35</v>
      </c>
      <c r="B9188" t="s">
        <v>22</v>
      </c>
      <c r="C9188" s="103" t="str">
        <f>+Detalle_Casos[[#This Row],[Día]]&amp;"/"&amp;Detalle_Casos[[#This Row],[Mes]]&amp;"/"&amp;Detalle_Casos[[#This Row],[Año]]</f>
        <v>13/6/2020</v>
      </c>
      <c r="D9188" s="91">
        <v>13</v>
      </c>
      <c r="E9188" s="91">
        <v>6</v>
      </c>
      <c r="F9188" s="91">
        <v>2020</v>
      </c>
      <c r="G9188">
        <v>9190</v>
      </c>
      <c r="H9188" s="50">
        <v>1</v>
      </c>
      <c r="I9188" s="50"/>
      <c r="J9188" s="50" t="str">
        <f t="shared" si="170"/>
        <v>Masculino</v>
      </c>
    </row>
    <row r="9189" spans="1:10">
      <c r="A9189" t="s">
        <v>35</v>
      </c>
      <c r="B9189" t="s">
        <v>22</v>
      </c>
      <c r="C9189" s="103" t="str">
        <f>+Detalle_Casos[[#This Row],[Día]]&amp;"/"&amp;Detalle_Casos[[#This Row],[Mes]]&amp;"/"&amp;Detalle_Casos[[#This Row],[Año]]</f>
        <v>13/6/2020</v>
      </c>
      <c r="D9189" s="91">
        <v>13</v>
      </c>
      <c r="E9189" s="91">
        <v>6</v>
      </c>
      <c r="F9189" s="91">
        <v>2020</v>
      </c>
      <c r="G9189">
        <v>9191</v>
      </c>
      <c r="H9189" s="50">
        <v>1</v>
      </c>
      <c r="I9189" s="50"/>
      <c r="J9189" s="50" t="str">
        <f t="shared" si="170"/>
        <v>Masculino</v>
      </c>
    </row>
    <row r="9190" spans="1:10">
      <c r="A9190" t="s">
        <v>35</v>
      </c>
      <c r="B9190" t="s">
        <v>22</v>
      </c>
      <c r="C9190" s="103" t="str">
        <f>+Detalle_Casos[[#This Row],[Día]]&amp;"/"&amp;Detalle_Casos[[#This Row],[Mes]]&amp;"/"&amp;Detalle_Casos[[#This Row],[Año]]</f>
        <v>13/6/2020</v>
      </c>
      <c r="D9190" s="91">
        <v>13</v>
      </c>
      <c r="E9190" s="91">
        <v>6</v>
      </c>
      <c r="F9190" s="91">
        <v>2020</v>
      </c>
      <c r="G9190">
        <v>9192</v>
      </c>
      <c r="H9190" s="50">
        <v>1</v>
      </c>
      <c r="I9190" s="50"/>
      <c r="J9190" s="50" t="str">
        <f t="shared" si="170"/>
        <v>Masculino</v>
      </c>
    </row>
    <row r="9191" spans="1:10">
      <c r="A9191" t="s">
        <v>35</v>
      </c>
      <c r="B9191" t="s">
        <v>22</v>
      </c>
      <c r="C9191" s="103" t="str">
        <f>+Detalle_Casos[[#This Row],[Día]]&amp;"/"&amp;Detalle_Casos[[#This Row],[Mes]]&amp;"/"&amp;Detalle_Casos[[#This Row],[Año]]</f>
        <v>13/6/2020</v>
      </c>
      <c r="D9191" s="91">
        <v>13</v>
      </c>
      <c r="E9191" s="91">
        <v>6</v>
      </c>
      <c r="F9191" s="91">
        <v>2020</v>
      </c>
      <c r="G9191">
        <v>9193</v>
      </c>
      <c r="H9191" s="50">
        <v>1</v>
      </c>
      <c r="I9191" s="50"/>
      <c r="J9191" s="50" t="str">
        <f t="shared" si="170"/>
        <v>Masculino</v>
      </c>
    </row>
    <row r="9192" spans="1:10">
      <c r="A9192" t="s">
        <v>35</v>
      </c>
      <c r="B9192" t="s">
        <v>22</v>
      </c>
      <c r="C9192" s="103" t="str">
        <f>+Detalle_Casos[[#This Row],[Día]]&amp;"/"&amp;Detalle_Casos[[#This Row],[Mes]]&amp;"/"&amp;Detalle_Casos[[#This Row],[Año]]</f>
        <v>13/6/2020</v>
      </c>
      <c r="D9192" s="91">
        <v>13</v>
      </c>
      <c r="E9192" s="91">
        <v>6</v>
      </c>
      <c r="F9192" s="91">
        <v>2020</v>
      </c>
      <c r="G9192">
        <v>9194</v>
      </c>
      <c r="H9192" s="50">
        <v>1</v>
      </c>
      <c r="I9192" s="50"/>
      <c r="J9192" s="50" t="str">
        <f t="shared" si="170"/>
        <v>Masculino</v>
      </c>
    </row>
    <row r="9193" spans="1:10">
      <c r="A9193" t="s">
        <v>35</v>
      </c>
      <c r="B9193" t="s">
        <v>22</v>
      </c>
      <c r="C9193" s="103" t="str">
        <f>+Detalle_Casos[[#This Row],[Día]]&amp;"/"&amp;Detalle_Casos[[#This Row],[Mes]]&amp;"/"&amp;Detalle_Casos[[#This Row],[Año]]</f>
        <v>13/6/2020</v>
      </c>
      <c r="D9193" s="91">
        <v>13</v>
      </c>
      <c r="E9193" s="91">
        <v>6</v>
      </c>
      <c r="F9193" s="91">
        <v>2020</v>
      </c>
      <c r="G9193">
        <v>9195</v>
      </c>
      <c r="H9193" s="50">
        <v>1</v>
      </c>
      <c r="I9193" s="50"/>
      <c r="J9193" s="50" t="str">
        <f t="shared" si="170"/>
        <v>Masculino</v>
      </c>
    </row>
    <row r="9194" spans="1:10">
      <c r="A9194" t="s">
        <v>35</v>
      </c>
      <c r="B9194" t="s">
        <v>22</v>
      </c>
      <c r="C9194" s="103" t="str">
        <f>+Detalle_Casos[[#This Row],[Día]]&amp;"/"&amp;Detalle_Casos[[#This Row],[Mes]]&amp;"/"&amp;Detalle_Casos[[#This Row],[Año]]</f>
        <v>13/6/2020</v>
      </c>
      <c r="D9194" s="91">
        <v>13</v>
      </c>
      <c r="E9194" s="91">
        <v>6</v>
      </c>
      <c r="F9194" s="91">
        <v>2020</v>
      </c>
      <c r="G9194">
        <v>9196</v>
      </c>
      <c r="H9194" s="50">
        <v>1</v>
      </c>
      <c r="I9194" s="50"/>
      <c r="J9194" s="50" t="str">
        <f t="shared" si="170"/>
        <v>Masculino</v>
      </c>
    </row>
    <row r="9195" spans="1:10">
      <c r="A9195" t="s">
        <v>35</v>
      </c>
      <c r="B9195" t="s">
        <v>22</v>
      </c>
      <c r="C9195" s="103" t="str">
        <f>+Detalle_Casos[[#This Row],[Día]]&amp;"/"&amp;Detalle_Casos[[#This Row],[Mes]]&amp;"/"&amp;Detalle_Casos[[#This Row],[Año]]</f>
        <v>13/6/2020</v>
      </c>
      <c r="D9195" s="91">
        <v>13</v>
      </c>
      <c r="E9195" s="91">
        <v>6</v>
      </c>
      <c r="F9195" s="91">
        <v>2020</v>
      </c>
      <c r="G9195">
        <v>9197</v>
      </c>
      <c r="H9195" s="50">
        <v>1</v>
      </c>
      <c r="I9195" s="50"/>
      <c r="J9195" s="50" t="str">
        <f t="shared" si="170"/>
        <v>Masculino</v>
      </c>
    </row>
    <row r="9196" spans="1:10">
      <c r="A9196" t="s">
        <v>35</v>
      </c>
      <c r="B9196" t="s">
        <v>22</v>
      </c>
      <c r="C9196" s="103" t="str">
        <f>+Detalle_Casos[[#This Row],[Día]]&amp;"/"&amp;Detalle_Casos[[#This Row],[Mes]]&amp;"/"&amp;Detalle_Casos[[#This Row],[Año]]</f>
        <v>13/6/2020</v>
      </c>
      <c r="D9196" s="91">
        <v>13</v>
      </c>
      <c r="E9196" s="91">
        <v>6</v>
      </c>
      <c r="F9196" s="91">
        <v>2020</v>
      </c>
      <c r="G9196">
        <v>9198</v>
      </c>
      <c r="H9196" s="50">
        <v>1</v>
      </c>
      <c r="I9196" s="50"/>
      <c r="J9196" s="50" t="str">
        <f t="shared" si="170"/>
        <v>Masculino</v>
      </c>
    </row>
    <row r="9197" spans="1:10">
      <c r="A9197" t="s">
        <v>35</v>
      </c>
      <c r="B9197" t="s">
        <v>22</v>
      </c>
      <c r="C9197" s="103" t="str">
        <f>+Detalle_Casos[[#This Row],[Día]]&amp;"/"&amp;Detalle_Casos[[#This Row],[Mes]]&amp;"/"&amp;Detalle_Casos[[#This Row],[Año]]</f>
        <v>13/6/2020</v>
      </c>
      <c r="D9197" s="91">
        <v>13</v>
      </c>
      <c r="E9197" s="91">
        <v>6</v>
      </c>
      <c r="F9197" s="91">
        <v>2020</v>
      </c>
      <c r="G9197">
        <v>9199</v>
      </c>
      <c r="H9197" s="50">
        <v>1</v>
      </c>
      <c r="I9197" s="50"/>
      <c r="J9197" s="50" t="str">
        <f t="shared" si="170"/>
        <v>Masculino</v>
      </c>
    </row>
    <row r="9198" spans="1:10">
      <c r="A9198" t="s">
        <v>35</v>
      </c>
      <c r="B9198" t="s">
        <v>22</v>
      </c>
      <c r="C9198" s="103" t="str">
        <f>+Detalle_Casos[[#This Row],[Día]]&amp;"/"&amp;Detalle_Casos[[#This Row],[Mes]]&amp;"/"&amp;Detalle_Casos[[#This Row],[Año]]</f>
        <v>13/6/2020</v>
      </c>
      <c r="D9198" s="91">
        <v>13</v>
      </c>
      <c r="E9198" s="91">
        <v>6</v>
      </c>
      <c r="F9198" s="91">
        <v>2020</v>
      </c>
      <c r="G9198">
        <v>9200</v>
      </c>
      <c r="H9198" s="50">
        <v>1</v>
      </c>
      <c r="I9198" s="50"/>
      <c r="J9198" s="50" t="str">
        <f t="shared" si="170"/>
        <v>Masculino</v>
      </c>
    </row>
    <row r="9199" spans="1:10">
      <c r="A9199" t="s">
        <v>35</v>
      </c>
      <c r="B9199" t="s">
        <v>22</v>
      </c>
      <c r="C9199" s="103" t="str">
        <f>+Detalle_Casos[[#This Row],[Día]]&amp;"/"&amp;Detalle_Casos[[#This Row],[Mes]]&amp;"/"&amp;Detalle_Casos[[#This Row],[Año]]</f>
        <v>13/6/2020</v>
      </c>
      <c r="D9199" s="91">
        <v>13</v>
      </c>
      <c r="E9199" s="91">
        <v>6</v>
      </c>
      <c r="F9199" s="91">
        <v>2020</v>
      </c>
      <c r="G9199">
        <v>9201</v>
      </c>
      <c r="H9199" s="50">
        <v>1</v>
      </c>
      <c r="I9199" s="50"/>
      <c r="J9199" s="50" t="str">
        <f t="shared" si="170"/>
        <v>Masculino</v>
      </c>
    </row>
    <row r="9200" spans="1:10">
      <c r="A9200" t="s">
        <v>35</v>
      </c>
      <c r="B9200" t="s">
        <v>22</v>
      </c>
      <c r="C9200" s="103" t="str">
        <f>+Detalle_Casos[[#This Row],[Día]]&amp;"/"&amp;Detalle_Casos[[#This Row],[Mes]]&amp;"/"&amp;Detalle_Casos[[#This Row],[Año]]</f>
        <v>13/6/2020</v>
      </c>
      <c r="D9200" s="91">
        <v>13</v>
      </c>
      <c r="E9200" s="91">
        <v>6</v>
      </c>
      <c r="F9200" s="91">
        <v>2020</v>
      </c>
      <c r="G9200">
        <v>9202</v>
      </c>
      <c r="H9200" s="50">
        <v>1</v>
      </c>
      <c r="I9200" s="50"/>
      <c r="J9200" s="50" t="str">
        <f t="shared" si="170"/>
        <v>Masculino</v>
      </c>
    </row>
    <row r="9201" spans="1:10">
      <c r="A9201" t="s">
        <v>35</v>
      </c>
      <c r="B9201" t="s">
        <v>22</v>
      </c>
      <c r="C9201" s="103" t="str">
        <f>+Detalle_Casos[[#This Row],[Día]]&amp;"/"&amp;Detalle_Casos[[#This Row],[Mes]]&amp;"/"&amp;Detalle_Casos[[#This Row],[Año]]</f>
        <v>13/6/2020</v>
      </c>
      <c r="D9201" s="91">
        <v>13</v>
      </c>
      <c r="E9201" s="91">
        <v>6</v>
      </c>
      <c r="F9201" s="91">
        <v>2020</v>
      </c>
      <c r="G9201">
        <v>9203</v>
      </c>
      <c r="H9201" s="50">
        <v>1</v>
      </c>
      <c r="I9201" s="50"/>
      <c r="J9201" s="50" t="str">
        <f t="shared" si="170"/>
        <v>Masculino</v>
      </c>
    </row>
    <row r="9202" spans="1:10">
      <c r="A9202" t="s">
        <v>35</v>
      </c>
      <c r="B9202" t="s">
        <v>22</v>
      </c>
      <c r="C9202" s="103" t="str">
        <f>+Detalle_Casos[[#This Row],[Día]]&amp;"/"&amp;Detalle_Casos[[#This Row],[Mes]]&amp;"/"&amp;Detalle_Casos[[#This Row],[Año]]</f>
        <v>13/6/2020</v>
      </c>
      <c r="D9202" s="91">
        <v>13</v>
      </c>
      <c r="E9202" s="91">
        <v>6</v>
      </c>
      <c r="F9202" s="91">
        <v>2020</v>
      </c>
      <c r="G9202">
        <v>9204</v>
      </c>
      <c r="H9202" s="50">
        <v>1</v>
      </c>
      <c r="I9202" s="50"/>
      <c r="J9202" s="50" t="str">
        <f t="shared" si="170"/>
        <v>Masculino</v>
      </c>
    </row>
    <row r="9203" spans="1:10">
      <c r="A9203" t="s">
        <v>35</v>
      </c>
      <c r="B9203" t="s">
        <v>22</v>
      </c>
      <c r="C9203" s="103" t="str">
        <f>+Detalle_Casos[[#This Row],[Día]]&amp;"/"&amp;Detalle_Casos[[#This Row],[Mes]]&amp;"/"&amp;Detalle_Casos[[#This Row],[Año]]</f>
        <v>13/6/2020</v>
      </c>
      <c r="D9203" s="91">
        <v>13</v>
      </c>
      <c r="E9203" s="91">
        <v>6</v>
      </c>
      <c r="F9203" s="91">
        <v>2020</v>
      </c>
      <c r="G9203">
        <v>9205</v>
      </c>
      <c r="H9203" s="50">
        <v>1</v>
      </c>
      <c r="I9203" s="50"/>
      <c r="J9203" s="50" t="str">
        <f t="shared" si="170"/>
        <v>Masculino</v>
      </c>
    </row>
    <row r="9204" spans="1:10">
      <c r="A9204" t="s">
        <v>35</v>
      </c>
      <c r="B9204" t="s">
        <v>22</v>
      </c>
      <c r="C9204" s="103" t="str">
        <f>+Detalle_Casos[[#This Row],[Día]]&amp;"/"&amp;Detalle_Casos[[#This Row],[Mes]]&amp;"/"&amp;Detalle_Casos[[#This Row],[Año]]</f>
        <v>13/6/2020</v>
      </c>
      <c r="D9204" s="91">
        <v>13</v>
      </c>
      <c r="E9204" s="91">
        <v>6</v>
      </c>
      <c r="F9204" s="91">
        <v>2020</v>
      </c>
      <c r="G9204">
        <v>9206</v>
      </c>
      <c r="H9204" s="50">
        <v>1</v>
      </c>
      <c r="I9204" s="50"/>
      <c r="J9204" s="50" t="str">
        <f t="shared" si="170"/>
        <v>Masculino</v>
      </c>
    </row>
    <row r="9205" spans="1:10">
      <c r="A9205" t="s">
        <v>35</v>
      </c>
      <c r="B9205" t="s">
        <v>22</v>
      </c>
      <c r="C9205" s="103" t="str">
        <f>+Detalle_Casos[[#This Row],[Día]]&amp;"/"&amp;Detalle_Casos[[#This Row],[Mes]]&amp;"/"&amp;Detalle_Casos[[#This Row],[Año]]</f>
        <v>13/6/2020</v>
      </c>
      <c r="D9205" s="91">
        <v>13</v>
      </c>
      <c r="E9205" s="91">
        <v>6</v>
      </c>
      <c r="F9205" s="91">
        <v>2020</v>
      </c>
      <c r="G9205">
        <v>9207</v>
      </c>
      <c r="H9205" s="50">
        <v>1</v>
      </c>
      <c r="I9205" s="50"/>
      <c r="J9205" s="50" t="str">
        <f t="shared" si="170"/>
        <v>Masculino</v>
      </c>
    </row>
    <row r="9206" spans="1:10">
      <c r="A9206" t="s">
        <v>35</v>
      </c>
      <c r="B9206" t="s">
        <v>22</v>
      </c>
      <c r="C9206" s="103" t="str">
        <f>+Detalle_Casos[[#This Row],[Día]]&amp;"/"&amp;Detalle_Casos[[#This Row],[Mes]]&amp;"/"&amp;Detalle_Casos[[#This Row],[Año]]</f>
        <v>13/6/2020</v>
      </c>
      <c r="D9206" s="91">
        <v>13</v>
      </c>
      <c r="E9206" s="91">
        <v>6</v>
      </c>
      <c r="F9206" s="91">
        <v>2020</v>
      </c>
      <c r="G9206">
        <v>9208</v>
      </c>
      <c r="H9206" s="50">
        <v>1</v>
      </c>
      <c r="I9206" s="50"/>
      <c r="J9206" s="50" t="str">
        <f t="shared" si="170"/>
        <v>Masculino</v>
      </c>
    </row>
    <row r="9207" spans="1:10">
      <c r="A9207" t="s">
        <v>35</v>
      </c>
      <c r="B9207" t="s">
        <v>22</v>
      </c>
      <c r="C9207" s="103" t="str">
        <f>+Detalle_Casos[[#This Row],[Día]]&amp;"/"&amp;Detalle_Casos[[#This Row],[Mes]]&amp;"/"&amp;Detalle_Casos[[#This Row],[Año]]</f>
        <v>13/6/2020</v>
      </c>
      <c r="D9207" s="91">
        <v>13</v>
      </c>
      <c r="E9207" s="91">
        <v>6</v>
      </c>
      <c r="F9207" s="91">
        <v>2020</v>
      </c>
      <c r="G9207">
        <v>9209</v>
      </c>
      <c r="H9207" s="50">
        <v>1</v>
      </c>
      <c r="I9207" s="50"/>
      <c r="J9207" s="50" t="str">
        <f t="shared" si="170"/>
        <v>Masculino</v>
      </c>
    </row>
    <row r="9208" spans="1:10">
      <c r="A9208" t="s">
        <v>35</v>
      </c>
      <c r="B9208" t="s">
        <v>22</v>
      </c>
      <c r="C9208" s="103" t="str">
        <f>+Detalle_Casos[[#This Row],[Día]]&amp;"/"&amp;Detalle_Casos[[#This Row],[Mes]]&amp;"/"&amp;Detalle_Casos[[#This Row],[Año]]</f>
        <v>13/6/2020</v>
      </c>
      <c r="D9208" s="91">
        <v>13</v>
      </c>
      <c r="E9208" s="91">
        <v>6</v>
      </c>
      <c r="F9208" s="91">
        <v>2020</v>
      </c>
      <c r="G9208">
        <v>9210</v>
      </c>
      <c r="H9208" s="50">
        <v>1</v>
      </c>
      <c r="I9208" s="50"/>
      <c r="J9208" s="50" t="str">
        <f t="shared" si="170"/>
        <v>Masculino</v>
      </c>
    </row>
    <row r="9209" spans="1:10">
      <c r="A9209" t="s">
        <v>35</v>
      </c>
      <c r="B9209" t="s">
        <v>22</v>
      </c>
      <c r="C9209" s="103" t="str">
        <f>+Detalle_Casos[[#This Row],[Día]]&amp;"/"&amp;Detalle_Casos[[#This Row],[Mes]]&amp;"/"&amp;Detalle_Casos[[#This Row],[Año]]</f>
        <v>13/6/2020</v>
      </c>
      <c r="D9209" s="91">
        <v>13</v>
      </c>
      <c r="E9209" s="91">
        <v>6</v>
      </c>
      <c r="F9209" s="91">
        <v>2020</v>
      </c>
      <c r="G9209">
        <v>9211</v>
      </c>
      <c r="H9209" s="50">
        <v>1</v>
      </c>
      <c r="I9209" s="50"/>
      <c r="J9209" s="50" t="str">
        <f t="shared" si="170"/>
        <v>Masculino</v>
      </c>
    </row>
    <row r="9210" spans="1:10">
      <c r="A9210" t="s">
        <v>35</v>
      </c>
      <c r="B9210" t="s">
        <v>22</v>
      </c>
      <c r="C9210" s="103" t="str">
        <f>+Detalle_Casos[[#This Row],[Día]]&amp;"/"&amp;Detalle_Casos[[#This Row],[Mes]]&amp;"/"&amp;Detalle_Casos[[#This Row],[Año]]</f>
        <v>13/6/2020</v>
      </c>
      <c r="D9210" s="91">
        <v>13</v>
      </c>
      <c r="E9210" s="91">
        <v>6</v>
      </c>
      <c r="F9210" s="91">
        <v>2020</v>
      </c>
      <c r="G9210">
        <v>9212</v>
      </c>
      <c r="H9210" s="50">
        <v>1</v>
      </c>
      <c r="I9210" s="50"/>
      <c r="J9210" s="50" t="str">
        <f t="shared" si="170"/>
        <v>Masculino</v>
      </c>
    </row>
    <row r="9211" spans="1:10">
      <c r="A9211" t="s">
        <v>35</v>
      </c>
      <c r="B9211" t="s">
        <v>22</v>
      </c>
      <c r="C9211" s="103" t="str">
        <f>+Detalle_Casos[[#This Row],[Día]]&amp;"/"&amp;Detalle_Casos[[#This Row],[Mes]]&amp;"/"&amp;Detalle_Casos[[#This Row],[Año]]</f>
        <v>13/6/2020</v>
      </c>
      <c r="D9211" s="91">
        <v>13</v>
      </c>
      <c r="E9211" s="91">
        <v>6</v>
      </c>
      <c r="F9211" s="91">
        <v>2020</v>
      </c>
      <c r="G9211">
        <v>9213</v>
      </c>
      <c r="H9211" s="50">
        <v>1</v>
      </c>
      <c r="I9211" s="50"/>
      <c r="J9211" s="50" t="str">
        <f t="shared" si="170"/>
        <v>Masculino</v>
      </c>
    </row>
    <row r="9212" spans="1:10">
      <c r="A9212" t="s">
        <v>35</v>
      </c>
      <c r="B9212" t="s">
        <v>22</v>
      </c>
      <c r="C9212" s="103" t="str">
        <f>+Detalle_Casos[[#This Row],[Día]]&amp;"/"&amp;Detalle_Casos[[#This Row],[Mes]]&amp;"/"&amp;Detalle_Casos[[#This Row],[Año]]</f>
        <v>13/6/2020</v>
      </c>
      <c r="D9212" s="91">
        <v>13</v>
      </c>
      <c r="E9212" s="91">
        <v>6</v>
      </c>
      <c r="F9212" s="91">
        <v>2020</v>
      </c>
      <c r="G9212">
        <v>9214</v>
      </c>
      <c r="H9212" s="50">
        <v>1</v>
      </c>
      <c r="I9212" s="50"/>
      <c r="J9212" s="50" t="str">
        <f t="shared" si="170"/>
        <v>Masculino</v>
      </c>
    </row>
    <row r="9213" spans="1:10">
      <c r="A9213" t="s">
        <v>35</v>
      </c>
      <c r="B9213" t="s">
        <v>22</v>
      </c>
      <c r="C9213" s="103" t="str">
        <f>+Detalle_Casos[[#This Row],[Día]]&amp;"/"&amp;Detalle_Casos[[#This Row],[Mes]]&amp;"/"&amp;Detalle_Casos[[#This Row],[Año]]</f>
        <v>13/6/2020</v>
      </c>
      <c r="D9213" s="91">
        <v>13</v>
      </c>
      <c r="E9213" s="91">
        <v>6</v>
      </c>
      <c r="F9213" s="91">
        <v>2020</v>
      </c>
      <c r="G9213">
        <v>9215</v>
      </c>
      <c r="H9213" s="50">
        <v>1</v>
      </c>
      <c r="I9213" s="50"/>
      <c r="J9213" s="50" t="str">
        <f t="shared" si="170"/>
        <v>Masculino</v>
      </c>
    </row>
    <row r="9214" spans="1:10">
      <c r="A9214" t="s">
        <v>35</v>
      </c>
      <c r="B9214" t="s">
        <v>22</v>
      </c>
      <c r="C9214" s="103" t="str">
        <f>+Detalle_Casos[[#This Row],[Día]]&amp;"/"&amp;Detalle_Casos[[#This Row],[Mes]]&amp;"/"&amp;Detalle_Casos[[#This Row],[Año]]</f>
        <v>13/6/2020</v>
      </c>
      <c r="D9214" s="91">
        <v>13</v>
      </c>
      <c r="E9214" s="91">
        <v>6</v>
      </c>
      <c r="F9214" s="91">
        <v>2020</v>
      </c>
      <c r="G9214">
        <v>9216</v>
      </c>
      <c r="H9214" s="50">
        <v>1</v>
      </c>
      <c r="I9214" s="50"/>
      <c r="J9214" s="50" t="str">
        <f t="shared" si="170"/>
        <v>Masculino</v>
      </c>
    </row>
    <row r="9215" spans="1:10">
      <c r="A9215" t="s">
        <v>35</v>
      </c>
      <c r="B9215" t="s">
        <v>22</v>
      </c>
      <c r="C9215" s="103" t="str">
        <f>+Detalle_Casos[[#This Row],[Día]]&amp;"/"&amp;Detalle_Casos[[#This Row],[Mes]]&amp;"/"&amp;Detalle_Casos[[#This Row],[Año]]</f>
        <v>13/6/2020</v>
      </c>
      <c r="D9215" s="91">
        <v>13</v>
      </c>
      <c r="E9215" s="91">
        <v>6</v>
      </c>
      <c r="F9215" s="91">
        <v>2020</v>
      </c>
      <c r="G9215">
        <v>9217</v>
      </c>
      <c r="H9215" s="50">
        <v>1</v>
      </c>
      <c r="I9215" s="50"/>
      <c r="J9215" s="50" t="str">
        <f t="shared" si="170"/>
        <v>Masculino</v>
      </c>
    </row>
    <row r="9216" spans="1:10">
      <c r="A9216" t="s">
        <v>35</v>
      </c>
      <c r="B9216" t="s">
        <v>22</v>
      </c>
      <c r="C9216" s="103" t="str">
        <f>+Detalle_Casos[[#This Row],[Día]]&amp;"/"&amp;Detalle_Casos[[#This Row],[Mes]]&amp;"/"&amp;Detalle_Casos[[#This Row],[Año]]</f>
        <v>13/6/2020</v>
      </c>
      <c r="D9216" s="91">
        <v>13</v>
      </c>
      <c r="E9216" s="91">
        <v>6</v>
      </c>
      <c r="F9216" s="91">
        <v>2020</v>
      </c>
      <c r="G9216">
        <v>9218</v>
      </c>
      <c r="H9216" s="50">
        <v>1</v>
      </c>
      <c r="I9216" s="50"/>
      <c r="J9216" s="50" t="str">
        <f t="shared" si="170"/>
        <v>Masculino</v>
      </c>
    </row>
    <row r="9217" spans="1:10">
      <c r="A9217" t="s">
        <v>35</v>
      </c>
      <c r="B9217" t="s">
        <v>22</v>
      </c>
      <c r="C9217" s="103" t="str">
        <f>+Detalle_Casos[[#This Row],[Día]]&amp;"/"&amp;Detalle_Casos[[#This Row],[Mes]]&amp;"/"&amp;Detalle_Casos[[#This Row],[Año]]</f>
        <v>13/6/2020</v>
      </c>
      <c r="D9217" s="91">
        <v>13</v>
      </c>
      <c r="E9217" s="91">
        <v>6</v>
      </c>
      <c r="F9217" s="91">
        <v>2020</v>
      </c>
      <c r="G9217">
        <v>9219</v>
      </c>
      <c r="H9217" s="50">
        <v>1</v>
      </c>
      <c r="I9217" s="50"/>
      <c r="J9217" s="50" t="str">
        <f t="shared" si="170"/>
        <v>Masculino</v>
      </c>
    </row>
    <row r="9218" spans="1:10">
      <c r="A9218" t="s">
        <v>35</v>
      </c>
      <c r="B9218" t="s">
        <v>22</v>
      </c>
      <c r="C9218" s="103" t="str">
        <f>+Detalle_Casos[[#This Row],[Día]]&amp;"/"&amp;Detalle_Casos[[#This Row],[Mes]]&amp;"/"&amp;Detalle_Casos[[#This Row],[Año]]</f>
        <v>13/6/2020</v>
      </c>
      <c r="D9218" s="91">
        <v>13</v>
      </c>
      <c r="E9218" s="91">
        <v>6</v>
      </c>
      <c r="F9218" s="91">
        <v>2020</v>
      </c>
      <c r="G9218">
        <v>9220</v>
      </c>
      <c r="H9218" s="50">
        <v>1</v>
      </c>
      <c r="I9218" s="50"/>
      <c r="J9218" s="50" t="str">
        <f t="shared" si="170"/>
        <v>Masculino</v>
      </c>
    </row>
    <row r="9219" spans="1:10">
      <c r="A9219" t="s">
        <v>35</v>
      </c>
      <c r="B9219" t="s">
        <v>22</v>
      </c>
      <c r="C9219" s="103" t="str">
        <f>+Detalle_Casos[[#This Row],[Día]]&amp;"/"&amp;Detalle_Casos[[#This Row],[Mes]]&amp;"/"&amp;Detalle_Casos[[#This Row],[Año]]</f>
        <v>13/6/2020</v>
      </c>
      <c r="D9219" s="91">
        <v>13</v>
      </c>
      <c r="E9219" s="91">
        <v>6</v>
      </c>
      <c r="F9219" s="91">
        <v>2020</v>
      </c>
      <c r="G9219">
        <v>9221</v>
      </c>
      <c r="H9219" s="50">
        <v>1</v>
      </c>
      <c r="I9219" s="50"/>
      <c r="J9219" s="50" t="str">
        <f t="shared" si="170"/>
        <v>Masculino</v>
      </c>
    </row>
    <row r="9220" spans="1:10">
      <c r="A9220" t="s">
        <v>35</v>
      </c>
      <c r="B9220" t="s">
        <v>22</v>
      </c>
      <c r="C9220" s="103" t="str">
        <f>+Detalle_Casos[[#This Row],[Día]]&amp;"/"&amp;Detalle_Casos[[#This Row],[Mes]]&amp;"/"&amp;Detalle_Casos[[#This Row],[Año]]</f>
        <v>13/6/2020</v>
      </c>
      <c r="D9220" s="91">
        <v>13</v>
      </c>
      <c r="E9220" s="91">
        <v>6</v>
      </c>
      <c r="F9220" s="91">
        <v>2020</v>
      </c>
      <c r="G9220">
        <v>9222</v>
      </c>
      <c r="H9220" s="50">
        <v>1</v>
      </c>
      <c r="I9220" s="50"/>
      <c r="J9220" s="50" t="str">
        <f t="shared" si="170"/>
        <v>Masculino</v>
      </c>
    </row>
    <row r="9221" spans="1:10">
      <c r="A9221" t="s">
        <v>35</v>
      </c>
      <c r="B9221" t="s">
        <v>22</v>
      </c>
      <c r="C9221" s="103" t="str">
        <f>+Detalle_Casos[[#This Row],[Día]]&amp;"/"&amp;Detalle_Casos[[#This Row],[Mes]]&amp;"/"&amp;Detalle_Casos[[#This Row],[Año]]</f>
        <v>13/6/2020</v>
      </c>
      <c r="D9221" s="91">
        <v>13</v>
      </c>
      <c r="E9221" s="91">
        <v>6</v>
      </c>
      <c r="F9221" s="91">
        <v>2020</v>
      </c>
      <c r="G9221">
        <v>9223</v>
      </c>
      <c r="H9221" s="50">
        <v>1</v>
      </c>
      <c r="I9221" s="50"/>
      <c r="J9221" s="50" t="str">
        <f t="shared" si="170"/>
        <v>Masculino</v>
      </c>
    </row>
    <row r="9222" spans="1:10">
      <c r="A9222" t="s">
        <v>35</v>
      </c>
      <c r="B9222" t="s">
        <v>22</v>
      </c>
      <c r="C9222" s="103" t="str">
        <f>+Detalle_Casos[[#This Row],[Día]]&amp;"/"&amp;Detalle_Casos[[#This Row],[Mes]]&amp;"/"&amp;Detalle_Casos[[#This Row],[Año]]</f>
        <v>13/6/2020</v>
      </c>
      <c r="D9222" s="91">
        <v>13</v>
      </c>
      <c r="E9222" s="91">
        <v>6</v>
      </c>
      <c r="F9222" s="91">
        <v>2020</v>
      </c>
      <c r="G9222">
        <v>9224</v>
      </c>
      <c r="H9222" s="50">
        <v>1</v>
      </c>
      <c r="I9222" s="50"/>
      <c r="J9222" s="50" t="str">
        <f t="shared" si="170"/>
        <v>Masculino</v>
      </c>
    </row>
    <row r="9223" spans="1:10">
      <c r="A9223" t="s">
        <v>35</v>
      </c>
      <c r="B9223" t="s">
        <v>22</v>
      </c>
      <c r="C9223" s="103" t="str">
        <f>+Detalle_Casos[[#This Row],[Día]]&amp;"/"&amp;Detalle_Casos[[#This Row],[Mes]]&amp;"/"&amp;Detalle_Casos[[#This Row],[Año]]</f>
        <v>13/6/2020</v>
      </c>
      <c r="D9223" s="91">
        <v>13</v>
      </c>
      <c r="E9223" s="91">
        <v>6</v>
      </c>
      <c r="F9223" s="91">
        <v>2020</v>
      </c>
      <c r="G9223">
        <v>9225</v>
      </c>
      <c r="H9223" s="50">
        <v>1</v>
      </c>
      <c r="I9223" s="50"/>
      <c r="J9223" s="50" t="str">
        <f t="shared" si="170"/>
        <v>Masculino</v>
      </c>
    </row>
    <row r="9224" spans="1:10">
      <c r="A9224" t="s">
        <v>35</v>
      </c>
      <c r="B9224" t="s">
        <v>22</v>
      </c>
      <c r="C9224" s="103" t="str">
        <f>+Detalle_Casos[[#This Row],[Día]]&amp;"/"&amp;Detalle_Casos[[#This Row],[Mes]]&amp;"/"&amp;Detalle_Casos[[#This Row],[Año]]</f>
        <v>13/6/2020</v>
      </c>
      <c r="D9224" s="91">
        <v>13</v>
      </c>
      <c r="E9224" s="91">
        <v>6</v>
      </c>
      <c r="F9224" s="91">
        <v>2020</v>
      </c>
      <c r="G9224">
        <v>9226</v>
      </c>
      <c r="H9224" s="50">
        <v>1</v>
      </c>
      <c r="I9224" s="50"/>
      <c r="J9224" s="50" t="str">
        <f t="shared" si="170"/>
        <v>Masculino</v>
      </c>
    </row>
    <row r="9225" spans="1:10">
      <c r="A9225" t="s">
        <v>35</v>
      </c>
      <c r="B9225" t="s">
        <v>22</v>
      </c>
      <c r="C9225" s="103" t="str">
        <f>+Detalle_Casos[[#This Row],[Día]]&amp;"/"&amp;Detalle_Casos[[#This Row],[Mes]]&amp;"/"&amp;Detalle_Casos[[#This Row],[Año]]</f>
        <v>13/6/2020</v>
      </c>
      <c r="D9225" s="91">
        <v>13</v>
      </c>
      <c r="E9225" s="91">
        <v>6</v>
      </c>
      <c r="F9225" s="91">
        <v>2020</v>
      </c>
      <c r="G9225">
        <v>9227</v>
      </c>
      <c r="H9225" s="50">
        <v>1</v>
      </c>
      <c r="I9225" s="50"/>
      <c r="J9225" s="50" t="str">
        <f t="shared" si="170"/>
        <v>Masculino</v>
      </c>
    </row>
    <row r="9226" spans="1:10">
      <c r="A9226" t="s">
        <v>35</v>
      </c>
      <c r="B9226" t="s">
        <v>22</v>
      </c>
      <c r="C9226" s="103" t="str">
        <f>+Detalle_Casos[[#This Row],[Día]]&amp;"/"&amp;Detalle_Casos[[#This Row],[Mes]]&amp;"/"&amp;Detalle_Casos[[#This Row],[Año]]</f>
        <v>13/6/2020</v>
      </c>
      <c r="D9226" s="91">
        <v>13</v>
      </c>
      <c r="E9226" s="91">
        <v>6</v>
      </c>
      <c r="F9226" s="91">
        <v>2020</v>
      </c>
      <c r="G9226">
        <v>9228</v>
      </c>
      <c r="H9226" s="50">
        <v>1</v>
      </c>
      <c r="I9226" s="50"/>
      <c r="J9226" s="50" t="str">
        <f t="shared" si="170"/>
        <v>Masculino</v>
      </c>
    </row>
    <row r="9227" spans="1:10">
      <c r="A9227" t="s">
        <v>35</v>
      </c>
      <c r="B9227" t="s">
        <v>22</v>
      </c>
      <c r="C9227" s="103" t="str">
        <f>+Detalle_Casos[[#This Row],[Día]]&amp;"/"&amp;Detalle_Casos[[#This Row],[Mes]]&amp;"/"&amp;Detalle_Casos[[#This Row],[Año]]</f>
        <v>13/6/2020</v>
      </c>
      <c r="D9227" s="91">
        <v>13</v>
      </c>
      <c r="E9227" s="91">
        <v>6</v>
      </c>
      <c r="F9227" s="91">
        <v>2020</v>
      </c>
      <c r="G9227">
        <v>9229</v>
      </c>
      <c r="H9227" s="50">
        <v>1</v>
      </c>
      <c r="I9227" s="50"/>
      <c r="J9227" s="50" t="str">
        <f t="shared" si="170"/>
        <v>Masculino</v>
      </c>
    </row>
    <row r="9228" spans="1:10">
      <c r="A9228" t="s">
        <v>35</v>
      </c>
      <c r="B9228" t="s">
        <v>22</v>
      </c>
      <c r="C9228" s="103" t="str">
        <f>+Detalle_Casos[[#This Row],[Día]]&amp;"/"&amp;Detalle_Casos[[#This Row],[Mes]]&amp;"/"&amp;Detalle_Casos[[#This Row],[Año]]</f>
        <v>13/6/2020</v>
      </c>
      <c r="D9228" s="91">
        <v>13</v>
      </c>
      <c r="E9228" s="91">
        <v>6</v>
      </c>
      <c r="F9228" s="91">
        <v>2020</v>
      </c>
      <c r="G9228">
        <v>9230</v>
      </c>
      <c r="H9228" s="50">
        <v>1</v>
      </c>
      <c r="I9228" s="50"/>
      <c r="J9228" s="50" t="str">
        <f t="shared" si="170"/>
        <v>Masculino</v>
      </c>
    </row>
    <row r="9229" spans="1:10">
      <c r="A9229" t="s">
        <v>35</v>
      </c>
      <c r="B9229" t="s">
        <v>22</v>
      </c>
      <c r="C9229" s="103" t="str">
        <f>+Detalle_Casos[[#This Row],[Día]]&amp;"/"&amp;Detalle_Casos[[#This Row],[Mes]]&amp;"/"&amp;Detalle_Casos[[#This Row],[Año]]</f>
        <v>13/6/2020</v>
      </c>
      <c r="D9229" s="91">
        <v>13</v>
      </c>
      <c r="E9229" s="91">
        <v>6</v>
      </c>
      <c r="F9229" s="91">
        <v>2020</v>
      </c>
      <c r="G9229">
        <v>9231</v>
      </c>
      <c r="H9229" s="50">
        <v>1</v>
      </c>
      <c r="I9229" s="50"/>
      <c r="J9229" s="50" t="str">
        <f t="shared" si="170"/>
        <v>Masculino</v>
      </c>
    </row>
    <row r="9230" spans="1:10">
      <c r="A9230" t="s">
        <v>35</v>
      </c>
      <c r="B9230" t="s">
        <v>22</v>
      </c>
      <c r="C9230" s="103" t="str">
        <f>+Detalle_Casos[[#This Row],[Día]]&amp;"/"&amp;Detalle_Casos[[#This Row],[Mes]]&amp;"/"&amp;Detalle_Casos[[#This Row],[Año]]</f>
        <v>13/6/2020</v>
      </c>
      <c r="D9230" s="91">
        <v>13</v>
      </c>
      <c r="E9230" s="91">
        <v>6</v>
      </c>
      <c r="F9230" s="91">
        <v>2020</v>
      </c>
      <c r="G9230">
        <v>9232</v>
      </c>
      <c r="H9230" s="50">
        <v>1</v>
      </c>
      <c r="I9230" s="50"/>
      <c r="J9230" s="50" t="str">
        <f t="shared" si="170"/>
        <v>Masculino</v>
      </c>
    </row>
    <row r="9231" spans="1:10">
      <c r="A9231" t="s">
        <v>35</v>
      </c>
      <c r="B9231" t="s">
        <v>22</v>
      </c>
      <c r="C9231" s="103" t="str">
        <f>+Detalle_Casos[[#This Row],[Día]]&amp;"/"&amp;Detalle_Casos[[#This Row],[Mes]]&amp;"/"&amp;Detalle_Casos[[#This Row],[Año]]</f>
        <v>13/6/2020</v>
      </c>
      <c r="D9231" s="91">
        <v>13</v>
      </c>
      <c r="E9231" s="91">
        <v>6</v>
      </c>
      <c r="F9231" s="91">
        <v>2020</v>
      </c>
      <c r="G9231">
        <v>9233</v>
      </c>
      <c r="H9231" s="50">
        <v>1</v>
      </c>
      <c r="I9231" s="50"/>
      <c r="J9231" s="50" t="str">
        <f t="shared" si="170"/>
        <v>Masculino</v>
      </c>
    </row>
    <row r="9232" spans="1:10">
      <c r="A9232" t="s">
        <v>35</v>
      </c>
      <c r="B9232" t="s">
        <v>22</v>
      </c>
      <c r="C9232" s="103" t="str">
        <f>+Detalle_Casos[[#This Row],[Día]]&amp;"/"&amp;Detalle_Casos[[#This Row],[Mes]]&amp;"/"&amp;Detalle_Casos[[#This Row],[Año]]</f>
        <v>13/6/2020</v>
      </c>
      <c r="D9232" s="91">
        <v>13</v>
      </c>
      <c r="E9232" s="91">
        <v>6</v>
      </c>
      <c r="F9232" s="91">
        <v>2020</v>
      </c>
      <c r="G9232">
        <v>9234</v>
      </c>
      <c r="H9232" s="50">
        <v>1</v>
      </c>
      <c r="I9232" s="50"/>
      <c r="J9232" s="50" t="str">
        <f t="shared" si="170"/>
        <v>Masculino</v>
      </c>
    </row>
    <row r="9233" spans="1:10">
      <c r="A9233" t="s">
        <v>35</v>
      </c>
      <c r="B9233" t="s">
        <v>22</v>
      </c>
      <c r="C9233" s="103" t="str">
        <f>+Detalle_Casos[[#This Row],[Día]]&amp;"/"&amp;Detalle_Casos[[#This Row],[Mes]]&amp;"/"&amp;Detalle_Casos[[#This Row],[Año]]</f>
        <v>13/6/2020</v>
      </c>
      <c r="D9233" s="91">
        <v>13</v>
      </c>
      <c r="E9233" s="91">
        <v>6</v>
      </c>
      <c r="F9233" s="91">
        <v>2020</v>
      </c>
      <c r="G9233">
        <v>9235</v>
      </c>
      <c r="H9233" s="50">
        <v>1</v>
      </c>
      <c r="I9233" s="50"/>
      <c r="J9233" s="50" t="str">
        <f t="shared" si="170"/>
        <v>Masculino</v>
      </c>
    </row>
    <row r="9234" spans="1:10">
      <c r="A9234" t="s">
        <v>35</v>
      </c>
      <c r="B9234" t="s">
        <v>22</v>
      </c>
      <c r="C9234" s="103" t="str">
        <f>+Detalle_Casos[[#This Row],[Día]]&amp;"/"&amp;Detalle_Casos[[#This Row],[Mes]]&amp;"/"&amp;Detalle_Casos[[#This Row],[Año]]</f>
        <v>13/6/2020</v>
      </c>
      <c r="D9234" s="91">
        <v>13</v>
      </c>
      <c r="E9234" s="91">
        <v>6</v>
      </c>
      <c r="F9234" s="91">
        <v>2020</v>
      </c>
      <c r="G9234">
        <v>9236</v>
      </c>
      <c r="H9234" s="50">
        <v>1</v>
      </c>
      <c r="I9234" s="50"/>
      <c r="J9234" s="50" t="str">
        <f t="shared" si="170"/>
        <v>Masculino</v>
      </c>
    </row>
    <row r="9235" spans="1:10">
      <c r="A9235" t="s">
        <v>35</v>
      </c>
      <c r="B9235" t="s">
        <v>22</v>
      </c>
      <c r="C9235" s="103" t="str">
        <f>+Detalle_Casos[[#This Row],[Día]]&amp;"/"&amp;Detalle_Casos[[#This Row],[Mes]]&amp;"/"&amp;Detalle_Casos[[#This Row],[Año]]</f>
        <v>13/6/2020</v>
      </c>
      <c r="D9235" s="91">
        <v>13</v>
      </c>
      <c r="E9235" s="91">
        <v>6</v>
      </c>
      <c r="F9235" s="91">
        <v>2020</v>
      </c>
      <c r="G9235">
        <v>9237</v>
      </c>
      <c r="H9235" s="50">
        <v>1</v>
      </c>
      <c r="I9235" s="50"/>
      <c r="J9235" s="50" t="str">
        <f t="shared" si="170"/>
        <v>Masculino</v>
      </c>
    </row>
    <row r="9236" spans="1:10">
      <c r="A9236" t="s">
        <v>35</v>
      </c>
      <c r="B9236" t="s">
        <v>22</v>
      </c>
      <c r="C9236" s="103" t="str">
        <f>+Detalle_Casos[[#This Row],[Día]]&amp;"/"&amp;Detalle_Casos[[#This Row],[Mes]]&amp;"/"&amp;Detalle_Casos[[#This Row],[Año]]</f>
        <v>13/6/2020</v>
      </c>
      <c r="D9236" s="91">
        <v>13</v>
      </c>
      <c r="E9236" s="91">
        <v>6</v>
      </c>
      <c r="F9236" s="91">
        <v>2020</v>
      </c>
      <c r="G9236">
        <v>9238</v>
      </c>
      <c r="H9236" s="50">
        <v>1</v>
      </c>
      <c r="I9236" s="50"/>
      <c r="J9236" s="50" t="str">
        <f t="shared" si="170"/>
        <v>Masculino</v>
      </c>
    </row>
    <row r="9237" spans="1:10">
      <c r="A9237" t="s">
        <v>35</v>
      </c>
      <c r="B9237" t="s">
        <v>22</v>
      </c>
      <c r="C9237" s="103" t="str">
        <f>+Detalle_Casos[[#This Row],[Día]]&amp;"/"&amp;Detalle_Casos[[#This Row],[Mes]]&amp;"/"&amp;Detalle_Casos[[#This Row],[Año]]</f>
        <v>13/6/2020</v>
      </c>
      <c r="D9237" s="91">
        <v>13</v>
      </c>
      <c r="E9237" s="91">
        <v>6</v>
      </c>
      <c r="F9237" s="91">
        <v>2020</v>
      </c>
      <c r="G9237">
        <v>9239</v>
      </c>
      <c r="H9237" s="50">
        <v>1</v>
      </c>
      <c r="I9237" s="50"/>
      <c r="J9237" s="50" t="str">
        <f t="shared" ref="J9237:J9300" si="171">+IF(H9237=1,"Masculino","Femenino")</f>
        <v>Masculino</v>
      </c>
    </row>
    <row r="9238" spans="1:10">
      <c r="A9238" t="s">
        <v>35</v>
      </c>
      <c r="B9238" t="s">
        <v>22</v>
      </c>
      <c r="C9238" s="103" t="str">
        <f>+Detalle_Casos[[#This Row],[Día]]&amp;"/"&amp;Detalle_Casos[[#This Row],[Mes]]&amp;"/"&amp;Detalle_Casos[[#This Row],[Año]]</f>
        <v>13/6/2020</v>
      </c>
      <c r="D9238" s="91">
        <v>13</v>
      </c>
      <c r="E9238" s="91">
        <v>6</v>
      </c>
      <c r="F9238" s="91">
        <v>2020</v>
      </c>
      <c r="G9238">
        <v>9240</v>
      </c>
      <c r="H9238" s="50">
        <v>1</v>
      </c>
      <c r="I9238" s="50"/>
      <c r="J9238" s="50" t="str">
        <f t="shared" si="171"/>
        <v>Masculino</v>
      </c>
    </row>
    <row r="9239" spans="1:10">
      <c r="A9239" t="s">
        <v>35</v>
      </c>
      <c r="B9239" t="s">
        <v>22</v>
      </c>
      <c r="C9239" s="103" t="str">
        <f>+Detalle_Casos[[#This Row],[Día]]&amp;"/"&amp;Detalle_Casos[[#This Row],[Mes]]&amp;"/"&amp;Detalle_Casos[[#This Row],[Año]]</f>
        <v>13/6/2020</v>
      </c>
      <c r="D9239" s="91">
        <v>13</v>
      </c>
      <c r="E9239" s="91">
        <v>6</v>
      </c>
      <c r="F9239" s="91">
        <v>2020</v>
      </c>
      <c r="G9239">
        <v>9241</v>
      </c>
      <c r="H9239" s="50">
        <v>1</v>
      </c>
      <c r="I9239" s="50"/>
      <c r="J9239" s="50" t="str">
        <f t="shared" si="171"/>
        <v>Masculino</v>
      </c>
    </row>
    <row r="9240" spans="1:10">
      <c r="A9240" t="s">
        <v>35</v>
      </c>
      <c r="B9240" t="s">
        <v>22</v>
      </c>
      <c r="C9240" s="103" t="str">
        <f>+Detalle_Casos[[#This Row],[Día]]&amp;"/"&amp;Detalle_Casos[[#This Row],[Mes]]&amp;"/"&amp;Detalle_Casos[[#This Row],[Año]]</f>
        <v>13/6/2020</v>
      </c>
      <c r="D9240" s="91">
        <v>13</v>
      </c>
      <c r="E9240" s="91">
        <v>6</v>
      </c>
      <c r="F9240" s="91">
        <v>2020</v>
      </c>
      <c r="G9240">
        <v>9242</v>
      </c>
      <c r="H9240" s="50">
        <v>1</v>
      </c>
      <c r="I9240" s="50"/>
      <c r="J9240" s="50" t="str">
        <f t="shared" si="171"/>
        <v>Masculino</v>
      </c>
    </row>
    <row r="9241" spans="1:10">
      <c r="A9241" t="s">
        <v>35</v>
      </c>
      <c r="B9241" t="s">
        <v>22</v>
      </c>
      <c r="C9241" s="103" t="str">
        <f>+Detalle_Casos[[#This Row],[Día]]&amp;"/"&amp;Detalle_Casos[[#This Row],[Mes]]&amp;"/"&amp;Detalle_Casos[[#This Row],[Año]]</f>
        <v>13/6/2020</v>
      </c>
      <c r="D9241" s="91">
        <v>13</v>
      </c>
      <c r="E9241" s="91">
        <v>6</v>
      </c>
      <c r="F9241" s="91">
        <v>2020</v>
      </c>
      <c r="G9241">
        <v>9243</v>
      </c>
      <c r="H9241" s="50">
        <v>1</v>
      </c>
      <c r="I9241" s="50"/>
      <c r="J9241" s="50" t="str">
        <f t="shared" si="171"/>
        <v>Masculino</v>
      </c>
    </row>
    <row r="9242" spans="1:10">
      <c r="A9242" t="s">
        <v>35</v>
      </c>
      <c r="B9242" t="s">
        <v>22</v>
      </c>
      <c r="C9242" s="103" t="str">
        <f>+Detalle_Casos[[#This Row],[Día]]&amp;"/"&amp;Detalle_Casos[[#This Row],[Mes]]&amp;"/"&amp;Detalle_Casos[[#This Row],[Año]]</f>
        <v>13/6/2020</v>
      </c>
      <c r="D9242" s="91">
        <v>13</v>
      </c>
      <c r="E9242" s="91">
        <v>6</v>
      </c>
      <c r="F9242" s="91">
        <v>2020</v>
      </c>
      <c r="G9242">
        <v>9244</v>
      </c>
      <c r="H9242" s="50">
        <v>1</v>
      </c>
      <c r="I9242" s="50"/>
      <c r="J9242" s="50" t="str">
        <f t="shared" si="171"/>
        <v>Masculino</v>
      </c>
    </row>
    <row r="9243" spans="1:10">
      <c r="A9243" t="s">
        <v>35</v>
      </c>
      <c r="B9243" t="s">
        <v>22</v>
      </c>
      <c r="C9243" s="103" t="str">
        <f>+Detalle_Casos[[#This Row],[Día]]&amp;"/"&amp;Detalle_Casos[[#This Row],[Mes]]&amp;"/"&amp;Detalle_Casos[[#This Row],[Año]]</f>
        <v>13/6/2020</v>
      </c>
      <c r="D9243" s="91">
        <v>13</v>
      </c>
      <c r="E9243" s="91">
        <v>6</v>
      </c>
      <c r="F9243" s="91">
        <v>2020</v>
      </c>
      <c r="G9243">
        <v>9245</v>
      </c>
      <c r="H9243" s="50">
        <v>1</v>
      </c>
      <c r="I9243" s="50"/>
      <c r="J9243" s="50" t="str">
        <f t="shared" si="171"/>
        <v>Masculino</v>
      </c>
    </row>
    <row r="9244" spans="1:10">
      <c r="A9244" t="s">
        <v>35</v>
      </c>
      <c r="B9244" t="s">
        <v>22</v>
      </c>
      <c r="C9244" s="103" t="str">
        <f>+Detalle_Casos[[#This Row],[Día]]&amp;"/"&amp;Detalle_Casos[[#This Row],[Mes]]&amp;"/"&amp;Detalle_Casos[[#This Row],[Año]]</f>
        <v>13/6/2020</v>
      </c>
      <c r="D9244" s="91">
        <v>13</v>
      </c>
      <c r="E9244" s="91">
        <v>6</v>
      </c>
      <c r="F9244" s="91">
        <v>2020</v>
      </c>
      <c r="G9244">
        <v>9246</v>
      </c>
      <c r="H9244" s="50">
        <v>1</v>
      </c>
      <c r="I9244" s="50"/>
      <c r="J9244" s="50" t="str">
        <f t="shared" si="171"/>
        <v>Masculino</v>
      </c>
    </row>
    <row r="9245" spans="1:10">
      <c r="A9245" t="s">
        <v>35</v>
      </c>
      <c r="B9245" t="s">
        <v>22</v>
      </c>
      <c r="C9245" s="103" t="str">
        <f>+Detalle_Casos[[#This Row],[Día]]&amp;"/"&amp;Detalle_Casos[[#This Row],[Mes]]&amp;"/"&amp;Detalle_Casos[[#This Row],[Año]]</f>
        <v>13/6/2020</v>
      </c>
      <c r="D9245" s="91">
        <v>13</v>
      </c>
      <c r="E9245" s="91">
        <v>6</v>
      </c>
      <c r="F9245" s="91">
        <v>2020</v>
      </c>
      <c r="G9245">
        <v>9247</v>
      </c>
      <c r="H9245" s="50">
        <v>1</v>
      </c>
      <c r="I9245" s="50"/>
      <c r="J9245" s="50" t="str">
        <f t="shared" si="171"/>
        <v>Masculino</v>
      </c>
    </row>
    <row r="9246" spans="1:10">
      <c r="A9246" t="s">
        <v>35</v>
      </c>
      <c r="B9246" t="s">
        <v>22</v>
      </c>
      <c r="C9246" s="103" t="str">
        <f>+Detalle_Casos[[#This Row],[Día]]&amp;"/"&amp;Detalle_Casos[[#This Row],[Mes]]&amp;"/"&amp;Detalle_Casos[[#This Row],[Año]]</f>
        <v>13/6/2020</v>
      </c>
      <c r="D9246" s="91">
        <v>13</v>
      </c>
      <c r="E9246" s="91">
        <v>6</v>
      </c>
      <c r="F9246" s="91">
        <v>2020</v>
      </c>
      <c r="G9246">
        <v>9248</v>
      </c>
      <c r="H9246" s="50">
        <v>1</v>
      </c>
      <c r="I9246" s="50"/>
      <c r="J9246" s="50" t="str">
        <f t="shared" si="171"/>
        <v>Masculino</v>
      </c>
    </row>
    <row r="9247" spans="1:10">
      <c r="A9247" t="s">
        <v>35</v>
      </c>
      <c r="B9247" t="s">
        <v>22</v>
      </c>
      <c r="C9247" s="103" t="str">
        <f>+Detalle_Casos[[#This Row],[Día]]&amp;"/"&amp;Detalle_Casos[[#This Row],[Mes]]&amp;"/"&amp;Detalle_Casos[[#This Row],[Año]]</f>
        <v>13/6/2020</v>
      </c>
      <c r="D9247" s="91">
        <v>13</v>
      </c>
      <c r="E9247" s="91">
        <v>6</v>
      </c>
      <c r="F9247" s="91">
        <v>2020</v>
      </c>
      <c r="G9247">
        <v>9249</v>
      </c>
      <c r="H9247" s="50">
        <v>1</v>
      </c>
      <c r="I9247" s="50"/>
      <c r="J9247" s="50" t="str">
        <f t="shared" si="171"/>
        <v>Masculino</v>
      </c>
    </row>
    <row r="9248" spans="1:10">
      <c r="A9248" t="s">
        <v>35</v>
      </c>
      <c r="B9248" t="s">
        <v>22</v>
      </c>
      <c r="C9248" s="103" t="str">
        <f>+Detalle_Casos[[#This Row],[Día]]&amp;"/"&amp;Detalle_Casos[[#This Row],[Mes]]&amp;"/"&amp;Detalle_Casos[[#This Row],[Año]]</f>
        <v>13/6/2020</v>
      </c>
      <c r="D9248" s="91">
        <v>13</v>
      </c>
      <c r="E9248" s="91">
        <v>6</v>
      </c>
      <c r="F9248" s="91">
        <v>2020</v>
      </c>
      <c r="G9248">
        <v>9250</v>
      </c>
      <c r="H9248" s="50">
        <v>1</v>
      </c>
      <c r="I9248" s="50"/>
      <c r="J9248" s="50" t="str">
        <f t="shared" si="171"/>
        <v>Masculino</v>
      </c>
    </row>
    <row r="9249" spans="1:10">
      <c r="A9249" t="s">
        <v>35</v>
      </c>
      <c r="B9249" t="s">
        <v>22</v>
      </c>
      <c r="C9249" s="103" t="str">
        <f>+Detalle_Casos[[#This Row],[Día]]&amp;"/"&amp;Detalle_Casos[[#This Row],[Mes]]&amp;"/"&amp;Detalle_Casos[[#This Row],[Año]]</f>
        <v>13/6/2020</v>
      </c>
      <c r="D9249" s="91">
        <v>13</v>
      </c>
      <c r="E9249" s="91">
        <v>6</v>
      </c>
      <c r="F9249" s="91">
        <v>2020</v>
      </c>
      <c r="G9249">
        <v>9251</v>
      </c>
      <c r="H9249" s="50">
        <v>1</v>
      </c>
      <c r="I9249" s="50"/>
      <c r="J9249" s="50" t="str">
        <f t="shared" si="171"/>
        <v>Masculino</v>
      </c>
    </row>
    <row r="9250" spans="1:10">
      <c r="A9250" t="s">
        <v>35</v>
      </c>
      <c r="B9250" t="s">
        <v>22</v>
      </c>
      <c r="C9250" s="103" t="str">
        <f>+Detalle_Casos[[#This Row],[Día]]&amp;"/"&amp;Detalle_Casos[[#This Row],[Mes]]&amp;"/"&amp;Detalle_Casos[[#This Row],[Año]]</f>
        <v>13/6/2020</v>
      </c>
      <c r="D9250" s="91">
        <v>13</v>
      </c>
      <c r="E9250" s="91">
        <v>6</v>
      </c>
      <c r="F9250" s="91">
        <v>2020</v>
      </c>
      <c r="G9250">
        <v>9252</v>
      </c>
      <c r="H9250" s="50">
        <v>1</v>
      </c>
      <c r="I9250" s="50"/>
      <c r="J9250" s="50" t="str">
        <f t="shared" si="171"/>
        <v>Masculino</v>
      </c>
    </row>
    <row r="9251" spans="1:10">
      <c r="A9251" t="s">
        <v>35</v>
      </c>
      <c r="B9251" t="s">
        <v>22</v>
      </c>
      <c r="C9251" s="103" t="str">
        <f>+Detalle_Casos[[#This Row],[Día]]&amp;"/"&amp;Detalle_Casos[[#This Row],[Mes]]&amp;"/"&amp;Detalle_Casos[[#This Row],[Año]]</f>
        <v>13/6/2020</v>
      </c>
      <c r="D9251" s="91">
        <v>13</v>
      </c>
      <c r="E9251" s="91">
        <v>6</v>
      </c>
      <c r="F9251" s="91">
        <v>2020</v>
      </c>
      <c r="G9251">
        <v>9253</v>
      </c>
      <c r="H9251" s="50">
        <v>1</v>
      </c>
      <c r="I9251" s="50"/>
      <c r="J9251" s="50" t="str">
        <f t="shared" si="171"/>
        <v>Masculino</v>
      </c>
    </row>
    <row r="9252" spans="1:10">
      <c r="A9252" t="s">
        <v>35</v>
      </c>
      <c r="B9252" t="s">
        <v>22</v>
      </c>
      <c r="C9252" s="103" t="str">
        <f>+Detalle_Casos[[#This Row],[Día]]&amp;"/"&amp;Detalle_Casos[[#This Row],[Mes]]&amp;"/"&amp;Detalle_Casos[[#This Row],[Año]]</f>
        <v>13/6/2020</v>
      </c>
      <c r="D9252" s="91">
        <v>13</v>
      </c>
      <c r="E9252" s="91">
        <v>6</v>
      </c>
      <c r="F9252" s="91">
        <v>2020</v>
      </c>
      <c r="G9252">
        <v>9254</v>
      </c>
      <c r="H9252" s="50">
        <v>1</v>
      </c>
      <c r="I9252" s="50"/>
      <c r="J9252" s="50" t="str">
        <f t="shared" si="171"/>
        <v>Masculino</v>
      </c>
    </row>
    <row r="9253" spans="1:10">
      <c r="A9253" t="s">
        <v>35</v>
      </c>
      <c r="B9253" t="s">
        <v>22</v>
      </c>
      <c r="C9253" s="103" t="str">
        <f>+Detalle_Casos[[#This Row],[Día]]&amp;"/"&amp;Detalle_Casos[[#This Row],[Mes]]&amp;"/"&amp;Detalle_Casos[[#This Row],[Año]]</f>
        <v>13/6/2020</v>
      </c>
      <c r="D9253" s="91">
        <v>13</v>
      </c>
      <c r="E9253" s="91">
        <v>6</v>
      </c>
      <c r="F9253" s="91">
        <v>2020</v>
      </c>
      <c r="G9253">
        <v>9255</v>
      </c>
      <c r="H9253" s="50">
        <v>1</v>
      </c>
      <c r="I9253" s="50"/>
      <c r="J9253" s="50" t="str">
        <f t="shared" si="171"/>
        <v>Masculino</v>
      </c>
    </row>
    <row r="9254" spans="1:10">
      <c r="A9254" t="s">
        <v>35</v>
      </c>
      <c r="B9254" t="s">
        <v>22</v>
      </c>
      <c r="C9254" s="103" t="str">
        <f>+Detalle_Casos[[#This Row],[Día]]&amp;"/"&amp;Detalle_Casos[[#This Row],[Mes]]&amp;"/"&amp;Detalle_Casos[[#This Row],[Año]]</f>
        <v>13/6/2020</v>
      </c>
      <c r="D9254" s="91">
        <v>13</v>
      </c>
      <c r="E9254" s="91">
        <v>6</v>
      </c>
      <c r="F9254" s="91">
        <v>2020</v>
      </c>
      <c r="G9254">
        <v>9256</v>
      </c>
      <c r="H9254" s="50">
        <v>1</v>
      </c>
      <c r="I9254" s="50"/>
      <c r="J9254" s="50" t="str">
        <f t="shared" si="171"/>
        <v>Masculino</v>
      </c>
    </row>
    <row r="9255" spans="1:10">
      <c r="A9255" t="s">
        <v>35</v>
      </c>
      <c r="B9255" t="s">
        <v>22</v>
      </c>
      <c r="C9255" s="103" t="str">
        <f>+Detalle_Casos[[#This Row],[Día]]&amp;"/"&amp;Detalle_Casos[[#This Row],[Mes]]&amp;"/"&amp;Detalle_Casos[[#This Row],[Año]]</f>
        <v>13/6/2020</v>
      </c>
      <c r="D9255" s="91">
        <v>13</v>
      </c>
      <c r="E9255" s="91">
        <v>6</v>
      </c>
      <c r="F9255" s="91">
        <v>2020</v>
      </c>
      <c r="G9255">
        <v>9257</v>
      </c>
      <c r="H9255" s="50">
        <v>1</v>
      </c>
      <c r="I9255" s="50"/>
      <c r="J9255" s="50" t="str">
        <f t="shared" si="171"/>
        <v>Masculino</v>
      </c>
    </row>
    <row r="9256" spans="1:10">
      <c r="A9256" t="s">
        <v>35</v>
      </c>
      <c r="B9256" t="s">
        <v>22</v>
      </c>
      <c r="C9256" s="103" t="str">
        <f>+Detalle_Casos[[#This Row],[Día]]&amp;"/"&amp;Detalle_Casos[[#This Row],[Mes]]&amp;"/"&amp;Detalle_Casos[[#This Row],[Año]]</f>
        <v>13/6/2020</v>
      </c>
      <c r="D9256" s="91">
        <v>13</v>
      </c>
      <c r="E9256" s="91">
        <v>6</v>
      </c>
      <c r="F9256" s="91">
        <v>2020</v>
      </c>
      <c r="G9256">
        <v>9258</v>
      </c>
      <c r="H9256" s="50">
        <v>1</v>
      </c>
      <c r="I9256" s="50"/>
      <c r="J9256" s="50" t="str">
        <f t="shared" si="171"/>
        <v>Masculino</v>
      </c>
    </row>
    <row r="9257" spans="1:10">
      <c r="A9257" t="s">
        <v>35</v>
      </c>
      <c r="B9257" t="s">
        <v>22</v>
      </c>
      <c r="C9257" s="103" t="str">
        <f>+Detalle_Casos[[#This Row],[Día]]&amp;"/"&amp;Detalle_Casos[[#This Row],[Mes]]&amp;"/"&amp;Detalle_Casos[[#This Row],[Año]]</f>
        <v>13/6/2020</v>
      </c>
      <c r="D9257" s="91">
        <v>13</v>
      </c>
      <c r="E9257" s="91">
        <v>6</v>
      </c>
      <c r="F9257" s="91">
        <v>2020</v>
      </c>
      <c r="G9257">
        <v>9259</v>
      </c>
      <c r="H9257" s="50">
        <v>1</v>
      </c>
      <c r="I9257" s="50"/>
      <c r="J9257" s="50" t="str">
        <f t="shared" si="171"/>
        <v>Masculino</v>
      </c>
    </row>
    <row r="9258" spans="1:10">
      <c r="A9258" t="s">
        <v>35</v>
      </c>
      <c r="B9258" t="s">
        <v>22</v>
      </c>
      <c r="C9258" s="103" t="str">
        <f>+Detalle_Casos[[#This Row],[Día]]&amp;"/"&amp;Detalle_Casos[[#This Row],[Mes]]&amp;"/"&amp;Detalle_Casos[[#This Row],[Año]]</f>
        <v>13/6/2020</v>
      </c>
      <c r="D9258" s="91">
        <v>13</v>
      </c>
      <c r="E9258" s="91">
        <v>6</v>
      </c>
      <c r="F9258" s="91">
        <v>2020</v>
      </c>
      <c r="G9258">
        <v>9260</v>
      </c>
      <c r="H9258" s="50">
        <v>1</v>
      </c>
      <c r="I9258" s="50"/>
      <c r="J9258" s="50" t="str">
        <f t="shared" si="171"/>
        <v>Masculino</v>
      </c>
    </row>
    <row r="9259" spans="1:10">
      <c r="A9259" t="s">
        <v>35</v>
      </c>
      <c r="B9259" t="s">
        <v>22</v>
      </c>
      <c r="C9259" s="103" t="str">
        <f>+Detalle_Casos[[#This Row],[Día]]&amp;"/"&amp;Detalle_Casos[[#This Row],[Mes]]&amp;"/"&amp;Detalle_Casos[[#This Row],[Año]]</f>
        <v>13/6/2020</v>
      </c>
      <c r="D9259" s="91">
        <v>13</v>
      </c>
      <c r="E9259" s="91">
        <v>6</v>
      </c>
      <c r="F9259" s="91">
        <v>2020</v>
      </c>
      <c r="G9259">
        <v>9261</v>
      </c>
      <c r="H9259" s="50">
        <v>1</v>
      </c>
      <c r="I9259" s="50"/>
      <c r="J9259" s="50" t="str">
        <f t="shared" si="171"/>
        <v>Masculino</v>
      </c>
    </row>
    <row r="9260" spans="1:10">
      <c r="A9260" t="s">
        <v>35</v>
      </c>
      <c r="B9260" t="s">
        <v>22</v>
      </c>
      <c r="C9260" s="103" t="str">
        <f>+Detalle_Casos[[#This Row],[Día]]&amp;"/"&amp;Detalle_Casos[[#This Row],[Mes]]&amp;"/"&amp;Detalle_Casos[[#This Row],[Año]]</f>
        <v>13/6/2020</v>
      </c>
      <c r="D9260" s="91">
        <v>13</v>
      </c>
      <c r="E9260" s="91">
        <v>6</v>
      </c>
      <c r="F9260" s="91">
        <v>2020</v>
      </c>
      <c r="G9260">
        <v>9262</v>
      </c>
      <c r="H9260" s="50">
        <v>1</v>
      </c>
      <c r="I9260" s="50"/>
      <c r="J9260" s="50" t="str">
        <f t="shared" si="171"/>
        <v>Masculino</v>
      </c>
    </row>
    <row r="9261" spans="1:10">
      <c r="A9261" t="s">
        <v>35</v>
      </c>
      <c r="B9261" t="s">
        <v>22</v>
      </c>
      <c r="C9261" s="103" t="str">
        <f>+Detalle_Casos[[#This Row],[Día]]&amp;"/"&amp;Detalle_Casos[[#This Row],[Mes]]&amp;"/"&amp;Detalle_Casos[[#This Row],[Año]]</f>
        <v>13/6/2020</v>
      </c>
      <c r="D9261" s="91">
        <v>13</v>
      </c>
      <c r="E9261" s="91">
        <v>6</v>
      </c>
      <c r="F9261" s="91">
        <v>2020</v>
      </c>
      <c r="G9261">
        <v>9263</v>
      </c>
      <c r="H9261" s="50">
        <v>1</v>
      </c>
      <c r="I9261" s="50"/>
      <c r="J9261" s="50" t="str">
        <f t="shared" si="171"/>
        <v>Masculino</v>
      </c>
    </row>
    <row r="9262" spans="1:10">
      <c r="A9262" t="s">
        <v>35</v>
      </c>
      <c r="B9262" t="s">
        <v>22</v>
      </c>
      <c r="C9262" s="103" t="str">
        <f>+Detalle_Casos[[#This Row],[Día]]&amp;"/"&amp;Detalle_Casos[[#This Row],[Mes]]&amp;"/"&amp;Detalle_Casos[[#This Row],[Año]]</f>
        <v>13/6/2020</v>
      </c>
      <c r="D9262" s="91">
        <v>13</v>
      </c>
      <c r="E9262" s="91">
        <v>6</v>
      </c>
      <c r="F9262" s="91">
        <v>2020</v>
      </c>
      <c r="G9262">
        <v>9264</v>
      </c>
      <c r="H9262" s="50">
        <v>1</v>
      </c>
      <c r="I9262" s="50"/>
      <c r="J9262" s="50" t="str">
        <f t="shared" si="171"/>
        <v>Masculino</v>
      </c>
    </row>
    <row r="9263" spans="1:10">
      <c r="A9263" t="s">
        <v>35</v>
      </c>
      <c r="B9263" t="s">
        <v>22</v>
      </c>
      <c r="C9263" s="103" t="str">
        <f>+Detalle_Casos[[#This Row],[Día]]&amp;"/"&amp;Detalle_Casos[[#This Row],[Mes]]&amp;"/"&amp;Detalle_Casos[[#This Row],[Año]]</f>
        <v>13/6/2020</v>
      </c>
      <c r="D9263" s="91">
        <v>13</v>
      </c>
      <c r="E9263" s="91">
        <v>6</v>
      </c>
      <c r="F9263" s="91">
        <v>2020</v>
      </c>
      <c r="G9263">
        <v>9265</v>
      </c>
      <c r="H9263" s="50">
        <v>1</v>
      </c>
      <c r="I9263" s="50"/>
      <c r="J9263" s="50" t="str">
        <f t="shared" si="171"/>
        <v>Masculino</v>
      </c>
    </row>
    <row r="9264" spans="1:10">
      <c r="A9264" t="s">
        <v>35</v>
      </c>
      <c r="B9264" t="s">
        <v>22</v>
      </c>
      <c r="C9264" s="103" t="str">
        <f>+Detalle_Casos[[#This Row],[Día]]&amp;"/"&amp;Detalle_Casos[[#This Row],[Mes]]&amp;"/"&amp;Detalle_Casos[[#This Row],[Año]]</f>
        <v>13/6/2020</v>
      </c>
      <c r="D9264" s="91">
        <v>13</v>
      </c>
      <c r="E9264" s="91">
        <v>6</v>
      </c>
      <c r="F9264" s="91">
        <v>2020</v>
      </c>
      <c r="G9264">
        <v>9266</v>
      </c>
      <c r="H9264" s="50">
        <v>1</v>
      </c>
      <c r="I9264" s="50"/>
      <c r="J9264" s="50" t="str">
        <f t="shared" si="171"/>
        <v>Masculino</v>
      </c>
    </row>
    <row r="9265" spans="1:10">
      <c r="A9265" t="s">
        <v>35</v>
      </c>
      <c r="B9265" t="s">
        <v>22</v>
      </c>
      <c r="C9265" s="103" t="str">
        <f>+Detalle_Casos[[#This Row],[Día]]&amp;"/"&amp;Detalle_Casos[[#This Row],[Mes]]&amp;"/"&amp;Detalle_Casos[[#This Row],[Año]]</f>
        <v>13/6/2020</v>
      </c>
      <c r="D9265" s="91">
        <v>13</v>
      </c>
      <c r="E9265" s="91">
        <v>6</v>
      </c>
      <c r="F9265" s="91">
        <v>2020</v>
      </c>
      <c r="G9265">
        <v>9267</v>
      </c>
      <c r="H9265" s="50">
        <v>1</v>
      </c>
      <c r="I9265" s="50"/>
      <c r="J9265" s="50" t="str">
        <f t="shared" si="171"/>
        <v>Masculino</v>
      </c>
    </row>
    <row r="9266" spans="1:10">
      <c r="A9266" t="s">
        <v>35</v>
      </c>
      <c r="B9266" t="s">
        <v>22</v>
      </c>
      <c r="C9266" s="103" t="str">
        <f>+Detalle_Casos[[#This Row],[Día]]&amp;"/"&amp;Detalle_Casos[[#This Row],[Mes]]&amp;"/"&amp;Detalle_Casos[[#This Row],[Año]]</f>
        <v>13/6/2020</v>
      </c>
      <c r="D9266" s="91">
        <v>13</v>
      </c>
      <c r="E9266" s="91">
        <v>6</v>
      </c>
      <c r="F9266" s="91">
        <v>2020</v>
      </c>
      <c r="G9266">
        <v>9268</v>
      </c>
      <c r="H9266" s="50">
        <v>1</v>
      </c>
      <c r="I9266" s="50"/>
      <c r="J9266" s="50" t="str">
        <f t="shared" si="171"/>
        <v>Masculino</v>
      </c>
    </row>
    <row r="9267" spans="1:10">
      <c r="A9267" t="s">
        <v>35</v>
      </c>
      <c r="B9267" t="s">
        <v>22</v>
      </c>
      <c r="C9267" s="103" t="str">
        <f>+Detalle_Casos[[#This Row],[Día]]&amp;"/"&amp;Detalle_Casos[[#This Row],[Mes]]&amp;"/"&amp;Detalle_Casos[[#This Row],[Año]]</f>
        <v>13/6/2020</v>
      </c>
      <c r="D9267" s="91">
        <v>13</v>
      </c>
      <c r="E9267" s="91">
        <v>6</v>
      </c>
      <c r="F9267" s="91">
        <v>2020</v>
      </c>
      <c r="G9267">
        <v>9269</v>
      </c>
      <c r="H9267" s="50">
        <v>1</v>
      </c>
      <c r="I9267" s="50"/>
      <c r="J9267" s="50" t="str">
        <f t="shared" si="171"/>
        <v>Masculino</v>
      </c>
    </row>
    <row r="9268" spans="1:10">
      <c r="A9268" t="s">
        <v>35</v>
      </c>
      <c r="B9268" t="s">
        <v>22</v>
      </c>
      <c r="C9268" s="103" t="str">
        <f>+Detalle_Casos[[#This Row],[Día]]&amp;"/"&amp;Detalle_Casos[[#This Row],[Mes]]&amp;"/"&amp;Detalle_Casos[[#This Row],[Año]]</f>
        <v>13/6/2020</v>
      </c>
      <c r="D9268" s="91">
        <v>13</v>
      </c>
      <c r="E9268" s="91">
        <v>6</v>
      </c>
      <c r="F9268" s="91">
        <v>2020</v>
      </c>
      <c r="G9268">
        <v>9270</v>
      </c>
      <c r="H9268" s="50">
        <v>1</v>
      </c>
      <c r="I9268" s="50"/>
      <c r="J9268" s="50" t="str">
        <f t="shared" si="171"/>
        <v>Masculino</v>
      </c>
    </row>
    <row r="9269" spans="1:10">
      <c r="A9269" t="s">
        <v>35</v>
      </c>
      <c r="B9269" t="s">
        <v>22</v>
      </c>
      <c r="C9269" s="103" t="str">
        <f>+Detalle_Casos[[#This Row],[Día]]&amp;"/"&amp;Detalle_Casos[[#This Row],[Mes]]&amp;"/"&amp;Detalle_Casos[[#This Row],[Año]]</f>
        <v>13/6/2020</v>
      </c>
      <c r="D9269" s="91">
        <v>13</v>
      </c>
      <c r="E9269" s="91">
        <v>6</v>
      </c>
      <c r="F9269" s="91">
        <v>2020</v>
      </c>
      <c r="G9269">
        <v>9271</v>
      </c>
      <c r="H9269" s="50">
        <v>1</v>
      </c>
      <c r="I9269" s="50"/>
      <c r="J9269" s="50" t="str">
        <f t="shared" si="171"/>
        <v>Masculino</v>
      </c>
    </row>
    <row r="9270" spans="1:10">
      <c r="A9270" t="s">
        <v>35</v>
      </c>
      <c r="B9270" t="s">
        <v>22</v>
      </c>
      <c r="C9270" s="103" t="str">
        <f>+Detalle_Casos[[#This Row],[Día]]&amp;"/"&amp;Detalle_Casos[[#This Row],[Mes]]&amp;"/"&amp;Detalle_Casos[[#This Row],[Año]]</f>
        <v>13/6/2020</v>
      </c>
      <c r="D9270" s="91">
        <v>13</v>
      </c>
      <c r="E9270" s="91">
        <v>6</v>
      </c>
      <c r="F9270" s="91">
        <v>2020</v>
      </c>
      <c r="G9270">
        <v>9272</v>
      </c>
      <c r="H9270" s="50">
        <v>1</v>
      </c>
      <c r="I9270" s="50"/>
      <c r="J9270" s="50" t="str">
        <f t="shared" si="171"/>
        <v>Masculino</v>
      </c>
    </row>
    <row r="9271" spans="1:10">
      <c r="A9271" t="s">
        <v>35</v>
      </c>
      <c r="B9271" t="s">
        <v>22</v>
      </c>
      <c r="C9271" s="103" t="str">
        <f>+Detalle_Casos[[#This Row],[Día]]&amp;"/"&amp;Detalle_Casos[[#This Row],[Mes]]&amp;"/"&amp;Detalle_Casos[[#This Row],[Año]]</f>
        <v>13/6/2020</v>
      </c>
      <c r="D9271" s="91">
        <v>13</v>
      </c>
      <c r="E9271" s="91">
        <v>6</v>
      </c>
      <c r="F9271" s="91">
        <v>2020</v>
      </c>
      <c r="G9271">
        <v>9273</v>
      </c>
      <c r="H9271" s="50">
        <v>1</v>
      </c>
      <c r="I9271" s="50"/>
      <c r="J9271" s="50" t="str">
        <f t="shared" si="171"/>
        <v>Masculino</v>
      </c>
    </row>
    <row r="9272" spans="1:10">
      <c r="A9272" t="s">
        <v>35</v>
      </c>
      <c r="B9272" t="s">
        <v>22</v>
      </c>
      <c r="C9272" s="103" t="str">
        <f>+Detalle_Casos[[#This Row],[Día]]&amp;"/"&amp;Detalle_Casos[[#This Row],[Mes]]&amp;"/"&amp;Detalle_Casos[[#This Row],[Año]]</f>
        <v>13/6/2020</v>
      </c>
      <c r="D9272" s="91">
        <v>13</v>
      </c>
      <c r="E9272" s="91">
        <v>6</v>
      </c>
      <c r="F9272" s="91">
        <v>2020</v>
      </c>
      <c r="G9272">
        <v>9274</v>
      </c>
      <c r="H9272" s="50">
        <v>1</v>
      </c>
      <c r="I9272" s="50"/>
      <c r="J9272" s="50" t="str">
        <f t="shared" si="171"/>
        <v>Masculino</v>
      </c>
    </row>
    <row r="9273" spans="1:10">
      <c r="A9273" t="s">
        <v>35</v>
      </c>
      <c r="B9273" t="s">
        <v>22</v>
      </c>
      <c r="C9273" s="103" t="str">
        <f>+Detalle_Casos[[#This Row],[Día]]&amp;"/"&amp;Detalle_Casos[[#This Row],[Mes]]&amp;"/"&amp;Detalle_Casos[[#This Row],[Año]]</f>
        <v>13/6/2020</v>
      </c>
      <c r="D9273" s="91">
        <v>13</v>
      </c>
      <c r="E9273" s="91">
        <v>6</v>
      </c>
      <c r="F9273" s="91">
        <v>2020</v>
      </c>
      <c r="G9273">
        <v>9275</v>
      </c>
      <c r="H9273" s="50">
        <v>1</v>
      </c>
      <c r="I9273" s="50"/>
      <c r="J9273" s="50" t="str">
        <f t="shared" si="171"/>
        <v>Masculino</v>
      </c>
    </row>
    <row r="9274" spans="1:10">
      <c r="A9274" t="s">
        <v>35</v>
      </c>
      <c r="B9274" t="s">
        <v>22</v>
      </c>
      <c r="C9274" s="103" t="str">
        <f>+Detalle_Casos[[#This Row],[Día]]&amp;"/"&amp;Detalle_Casos[[#This Row],[Mes]]&amp;"/"&amp;Detalle_Casos[[#This Row],[Año]]</f>
        <v>13/6/2020</v>
      </c>
      <c r="D9274" s="91">
        <v>13</v>
      </c>
      <c r="E9274" s="91">
        <v>6</v>
      </c>
      <c r="F9274" s="91">
        <v>2020</v>
      </c>
      <c r="G9274">
        <v>9276</v>
      </c>
      <c r="H9274" s="50">
        <v>1</v>
      </c>
      <c r="I9274" s="50"/>
      <c r="J9274" s="50" t="str">
        <f t="shared" si="171"/>
        <v>Masculino</v>
      </c>
    </row>
    <row r="9275" spans="1:10">
      <c r="A9275" t="s">
        <v>35</v>
      </c>
      <c r="B9275" t="s">
        <v>22</v>
      </c>
      <c r="C9275" s="103" t="str">
        <f>+Detalle_Casos[[#This Row],[Día]]&amp;"/"&amp;Detalle_Casos[[#This Row],[Mes]]&amp;"/"&amp;Detalle_Casos[[#This Row],[Año]]</f>
        <v>13/6/2020</v>
      </c>
      <c r="D9275" s="91">
        <v>13</v>
      </c>
      <c r="E9275" s="91">
        <v>6</v>
      </c>
      <c r="F9275" s="91">
        <v>2020</v>
      </c>
      <c r="G9275">
        <v>9277</v>
      </c>
      <c r="H9275" s="50">
        <v>1</v>
      </c>
      <c r="I9275" s="50"/>
      <c r="J9275" s="50" t="str">
        <f t="shared" si="171"/>
        <v>Masculino</v>
      </c>
    </row>
    <row r="9276" spans="1:10">
      <c r="A9276" t="s">
        <v>35</v>
      </c>
      <c r="B9276" t="s">
        <v>22</v>
      </c>
      <c r="C9276" s="103" t="str">
        <f>+Detalle_Casos[[#This Row],[Día]]&amp;"/"&amp;Detalle_Casos[[#This Row],[Mes]]&amp;"/"&amp;Detalle_Casos[[#This Row],[Año]]</f>
        <v>13/6/2020</v>
      </c>
      <c r="D9276" s="91">
        <v>13</v>
      </c>
      <c r="E9276" s="91">
        <v>6</v>
      </c>
      <c r="F9276" s="91">
        <v>2020</v>
      </c>
      <c r="G9276">
        <v>9278</v>
      </c>
      <c r="H9276" s="50">
        <v>1</v>
      </c>
      <c r="I9276" s="50"/>
      <c r="J9276" s="50" t="str">
        <f t="shared" si="171"/>
        <v>Masculino</v>
      </c>
    </row>
    <row r="9277" spans="1:10">
      <c r="A9277" t="s">
        <v>35</v>
      </c>
      <c r="B9277" t="s">
        <v>22</v>
      </c>
      <c r="C9277" s="103" t="str">
        <f>+Detalle_Casos[[#This Row],[Día]]&amp;"/"&amp;Detalle_Casos[[#This Row],[Mes]]&amp;"/"&amp;Detalle_Casos[[#This Row],[Año]]</f>
        <v>13/6/2020</v>
      </c>
      <c r="D9277" s="91">
        <v>13</v>
      </c>
      <c r="E9277" s="91">
        <v>6</v>
      </c>
      <c r="F9277" s="91">
        <v>2020</v>
      </c>
      <c r="G9277">
        <v>9279</v>
      </c>
      <c r="H9277" s="50">
        <v>1</v>
      </c>
      <c r="I9277" s="50"/>
      <c r="J9277" s="50" t="str">
        <f t="shared" si="171"/>
        <v>Masculino</v>
      </c>
    </row>
    <row r="9278" spans="1:10">
      <c r="A9278" t="s">
        <v>35</v>
      </c>
      <c r="B9278" t="s">
        <v>22</v>
      </c>
      <c r="C9278" s="103" t="str">
        <f>+Detalle_Casos[[#This Row],[Día]]&amp;"/"&amp;Detalle_Casos[[#This Row],[Mes]]&amp;"/"&amp;Detalle_Casos[[#This Row],[Año]]</f>
        <v>13/6/2020</v>
      </c>
      <c r="D9278" s="91">
        <v>13</v>
      </c>
      <c r="E9278" s="91">
        <v>6</v>
      </c>
      <c r="F9278" s="91">
        <v>2020</v>
      </c>
      <c r="G9278">
        <v>9280</v>
      </c>
      <c r="H9278" s="50">
        <v>1</v>
      </c>
      <c r="I9278" s="50"/>
      <c r="J9278" s="50" t="str">
        <f t="shared" si="171"/>
        <v>Masculino</v>
      </c>
    </row>
    <row r="9279" spans="1:10">
      <c r="A9279" t="s">
        <v>35</v>
      </c>
      <c r="B9279" t="s">
        <v>22</v>
      </c>
      <c r="C9279" s="103" t="str">
        <f>+Detalle_Casos[[#This Row],[Día]]&amp;"/"&amp;Detalle_Casos[[#This Row],[Mes]]&amp;"/"&amp;Detalle_Casos[[#This Row],[Año]]</f>
        <v>13/6/2020</v>
      </c>
      <c r="D9279" s="91">
        <v>13</v>
      </c>
      <c r="E9279" s="91">
        <v>6</v>
      </c>
      <c r="F9279" s="91">
        <v>2020</v>
      </c>
      <c r="G9279">
        <v>9281</v>
      </c>
      <c r="H9279" s="50">
        <v>1</v>
      </c>
      <c r="I9279" s="50"/>
      <c r="J9279" s="50" t="str">
        <f t="shared" si="171"/>
        <v>Masculino</v>
      </c>
    </row>
    <row r="9280" spans="1:10">
      <c r="A9280" t="s">
        <v>35</v>
      </c>
      <c r="B9280" t="s">
        <v>22</v>
      </c>
      <c r="C9280" s="103" t="str">
        <f>+Detalle_Casos[[#This Row],[Día]]&amp;"/"&amp;Detalle_Casos[[#This Row],[Mes]]&amp;"/"&amp;Detalle_Casos[[#This Row],[Año]]</f>
        <v>13/6/2020</v>
      </c>
      <c r="D9280" s="91">
        <v>13</v>
      </c>
      <c r="E9280" s="91">
        <v>6</v>
      </c>
      <c r="F9280" s="91">
        <v>2020</v>
      </c>
      <c r="G9280">
        <v>9282</v>
      </c>
      <c r="H9280" s="50">
        <v>1</v>
      </c>
      <c r="I9280" s="50"/>
      <c r="J9280" s="50" t="str">
        <f t="shared" si="171"/>
        <v>Masculino</v>
      </c>
    </row>
    <row r="9281" spans="1:10">
      <c r="A9281" t="s">
        <v>35</v>
      </c>
      <c r="B9281" t="s">
        <v>22</v>
      </c>
      <c r="C9281" s="103" t="str">
        <f>+Detalle_Casos[[#This Row],[Día]]&amp;"/"&amp;Detalle_Casos[[#This Row],[Mes]]&amp;"/"&amp;Detalle_Casos[[#This Row],[Año]]</f>
        <v>13/6/2020</v>
      </c>
      <c r="D9281" s="91">
        <v>13</v>
      </c>
      <c r="E9281" s="91">
        <v>6</v>
      </c>
      <c r="F9281" s="91">
        <v>2020</v>
      </c>
      <c r="G9281">
        <v>9283</v>
      </c>
      <c r="H9281" s="50">
        <v>1</v>
      </c>
      <c r="I9281" s="50"/>
      <c r="J9281" s="50" t="str">
        <f t="shared" si="171"/>
        <v>Masculino</v>
      </c>
    </row>
    <row r="9282" spans="1:10">
      <c r="A9282" t="s">
        <v>35</v>
      </c>
      <c r="B9282" t="s">
        <v>22</v>
      </c>
      <c r="C9282" s="103" t="str">
        <f>+Detalle_Casos[[#This Row],[Día]]&amp;"/"&amp;Detalle_Casos[[#This Row],[Mes]]&amp;"/"&amp;Detalle_Casos[[#This Row],[Año]]</f>
        <v>13/6/2020</v>
      </c>
      <c r="D9282" s="91">
        <v>13</v>
      </c>
      <c r="E9282" s="91">
        <v>6</v>
      </c>
      <c r="F9282" s="91">
        <v>2020</v>
      </c>
      <c r="G9282">
        <v>9284</v>
      </c>
      <c r="H9282" s="50">
        <v>1</v>
      </c>
      <c r="I9282" s="50"/>
      <c r="J9282" s="50" t="str">
        <f t="shared" si="171"/>
        <v>Masculino</v>
      </c>
    </row>
    <row r="9283" spans="1:10">
      <c r="A9283" t="s">
        <v>35</v>
      </c>
      <c r="B9283" t="s">
        <v>22</v>
      </c>
      <c r="C9283" s="103" t="str">
        <f>+Detalle_Casos[[#This Row],[Día]]&amp;"/"&amp;Detalle_Casos[[#This Row],[Mes]]&amp;"/"&amp;Detalle_Casos[[#This Row],[Año]]</f>
        <v>13/6/2020</v>
      </c>
      <c r="D9283" s="91">
        <v>13</v>
      </c>
      <c r="E9283" s="91">
        <v>6</v>
      </c>
      <c r="F9283" s="91">
        <v>2020</v>
      </c>
      <c r="G9283">
        <v>9285</v>
      </c>
      <c r="H9283" s="50">
        <v>1</v>
      </c>
      <c r="I9283" s="50"/>
      <c r="J9283" s="50" t="str">
        <f t="shared" si="171"/>
        <v>Masculino</v>
      </c>
    </row>
    <row r="9284" spans="1:10">
      <c r="A9284" t="s">
        <v>35</v>
      </c>
      <c r="B9284" t="s">
        <v>22</v>
      </c>
      <c r="C9284" s="103" t="str">
        <f>+Detalle_Casos[[#This Row],[Día]]&amp;"/"&amp;Detalle_Casos[[#This Row],[Mes]]&amp;"/"&amp;Detalle_Casos[[#This Row],[Año]]</f>
        <v>13/6/2020</v>
      </c>
      <c r="D9284" s="91">
        <v>13</v>
      </c>
      <c r="E9284" s="91">
        <v>6</v>
      </c>
      <c r="F9284" s="91">
        <v>2020</v>
      </c>
      <c r="G9284">
        <v>9286</v>
      </c>
      <c r="H9284" s="50">
        <v>1</v>
      </c>
      <c r="I9284" s="50"/>
      <c r="J9284" s="50" t="str">
        <f t="shared" si="171"/>
        <v>Masculino</v>
      </c>
    </row>
    <row r="9285" spans="1:10">
      <c r="A9285" t="s">
        <v>35</v>
      </c>
      <c r="B9285" t="s">
        <v>22</v>
      </c>
      <c r="C9285" s="103" t="str">
        <f>+Detalle_Casos[[#This Row],[Día]]&amp;"/"&amp;Detalle_Casos[[#This Row],[Mes]]&amp;"/"&amp;Detalle_Casos[[#This Row],[Año]]</f>
        <v>13/6/2020</v>
      </c>
      <c r="D9285" s="91">
        <v>13</v>
      </c>
      <c r="E9285" s="91">
        <v>6</v>
      </c>
      <c r="F9285" s="91">
        <v>2020</v>
      </c>
      <c r="G9285">
        <v>9287</v>
      </c>
      <c r="H9285" s="50">
        <v>1</v>
      </c>
      <c r="I9285" s="50"/>
      <c r="J9285" s="50" t="str">
        <f t="shared" si="171"/>
        <v>Masculino</v>
      </c>
    </row>
    <row r="9286" spans="1:10">
      <c r="A9286" t="s">
        <v>35</v>
      </c>
      <c r="B9286" t="s">
        <v>22</v>
      </c>
      <c r="C9286" s="103" t="str">
        <f>+Detalle_Casos[[#This Row],[Día]]&amp;"/"&amp;Detalle_Casos[[#This Row],[Mes]]&amp;"/"&amp;Detalle_Casos[[#This Row],[Año]]</f>
        <v>13/6/2020</v>
      </c>
      <c r="D9286" s="91">
        <v>13</v>
      </c>
      <c r="E9286" s="91">
        <v>6</v>
      </c>
      <c r="F9286" s="91">
        <v>2020</v>
      </c>
      <c r="G9286">
        <v>9288</v>
      </c>
      <c r="H9286" s="50">
        <v>1</v>
      </c>
      <c r="I9286" s="50"/>
      <c r="J9286" s="50" t="str">
        <f t="shared" si="171"/>
        <v>Masculino</v>
      </c>
    </row>
    <row r="9287" spans="1:10">
      <c r="A9287" t="s">
        <v>35</v>
      </c>
      <c r="B9287" t="s">
        <v>22</v>
      </c>
      <c r="C9287" s="103" t="str">
        <f>+Detalle_Casos[[#This Row],[Día]]&amp;"/"&amp;Detalle_Casos[[#This Row],[Mes]]&amp;"/"&amp;Detalle_Casos[[#This Row],[Año]]</f>
        <v>13/6/2020</v>
      </c>
      <c r="D9287" s="91">
        <v>13</v>
      </c>
      <c r="E9287" s="91">
        <v>6</v>
      </c>
      <c r="F9287" s="91">
        <v>2020</v>
      </c>
      <c r="G9287">
        <v>9289</v>
      </c>
      <c r="H9287" s="50">
        <v>1</v>
      </c>
      <c r="I9287" s="50"/>
      <c r="J9287" s="50" t="str">
        <f t="shared" si="171"/>
        <v>Masculino</v>
      </c>
    </row>
    <row r="9288" spans="1:10">
      <c r="A9288" t="s">
        <v>35</v>
      </c>
      <c r="B9288" t="s">
        <v>22</v>
      </c>
      <c r="C9288" s="103" t="str">
        <f>+Detalle_Casos[[#This Row],[Día]]&amp;"/"&amp;Detalle_Casos[[#This Row],[Mes]]&amp;"/"&amp;Detalle_Casos[[#This Row],[Año]]</f>
        <v>13/6/2020</v>
      </c>
      <c r="D9288" s="91">
        <v>13</v>
      </c>
      <c r="E9288" s="91">
        <v>6</v>
      </c>
      <c r="F9288" s="91">
        <v>2020</v>
      </c>
      <c r="G9288">
        <v>9290</v>
      </c>
      <c r="H9288" s="50">
        <v>1</v>
      </c>
      <c r="I9288" s="50"/>
      <c r="J9288" s="50" t="str">
        <f t="shared" si="171"/>
        <v>Masculino</v>
      </c>
    </row>
    <row r="9289" spans="1:10">
      <c r="A9289" t="s">
        <v>35</v>
      </c>
      <c r="B9289" t="s">
        <v>22</v>
      </c>
      <c r="C9289" s="103" t="str">
        <f>+Detalle_Casos[[#This Row],[Día]]&amp;"/"&amp;Detalle_Casos[[#This Row],[Mes]]&amp;"/"&amp;Detalle_Casos[[#This Row],[Año]]</f>
        <v>13/6/2020</v>
      </c>
      <c r="D9289" s="91">
        <v>13</v>
      </c>
      <c r="E9289" s="91">
        <v>6</v>
      </c>
      <c r="F9289" s="91">
        <v>2020</v>
      </c>
      <c r="G9289">
        <v>9291</v>
      </c>
      <c r="H9289" s="50">
        <v>1</v>
      </c>
      <c r="I9289" s="50"/>
      <c r="J9289" s="50" t="str">
        <f t="shared" si="171"/>
        <v>Masculino</v>
      </c>
    </row>
    <row r="9290" spans="1:10">
      <c r="A9290" t="s">
        <v>35</v>
      </c>
      <c r="B9290" t="s">
        <v>22</v>
      </c>
      <c r="C9290" s="103" t="str">
        <f>+Detalle_Casos[[#This Row],[Día]]&amp;"/"&amp;Detalle_Casos[[#This Row],[Mes]]&amp;"/"&amp;Detalle_Casos[[#This Row],[Año]]</f>
        <v>13/6/2020</v>
      </c>
      <c r="D9290" s="91">
        <v>13</v>
      </c>
      <c r="E9290" s="91">
        <v>6</v>
      </c>
      <c r="F9290" s="91">
        <v>2020</v>
      </c>
      <c r="G9290">
        <v>9292</v>
      </c>
      <c r="H9290" s="50">
        <v>1</v>
      </c>
      <c r="I9290" s="50"/>
      <c r="J9290" s="50" t="str">
        <f t="shared" si="171"/>
        <v>Masculino</v>
      </c>
    </row>
    <row r="9291" spans="1:10">
      <c r="A9291" t="s">
        <v>35</v>
      </c>
      <c r="B9291" t="s">
        <v>22</v>
      </c>
      <c r="C9291" s="103" t="str">
        <f>+Detalle_Casos[[#This Row],[Día]]&amp;"/"&amp;Detalle_Casos[[#This Row],[Mes]]&amp;"/"&amp;Detalle_Casos[[#This Row],[Año]]</f>
        <v>13/6/2020</v>
      </c>
      <c r="D9291" s="91">
        <v>13</v>
      </c>
      <c r="E9291" s="91">
        <v>6</v>
      </c>
      <c r="F9291" s="91">
        <v>2020</v>
      </c>
      <c r="G9291">
        <v>9293</v>
      </c>
      <c r="H9291" s="50">
        <v>1</v>
      </c>
      <c r="I9291" s="50"/>
      <c r="J9291" s="50" t="str">
        <f t="shared" si="171"/>
        <v>Masculino</v>
      </c>
    </row>
    <row r="9292" spans="1:10">
      <c r="A9292" t="s">
        <v>35</v>
      </c>
      <c r="B9292" t="s">
        <v>22</v>
      </c>
      <c r="C9292" s="103" t="str">
        <f>+Detalle_Casos[[#This Row],[Día]]&amp;"/"&amp;Detalle_Casos[[#This Row],[Mes]]&amp;"/"&amp;Detalle_Casos[[#This Row],[Año]]</f>
        <v>13/6/2020</v>
      </c>
      <c r="D9292" s="91">
        <v>13</v>
      </c>
      <c r="E9292" s="91">
        <v>6</v>
      </c>
      <c r="F9292" s="91">
        <v>2020</v>
      </c>
      <c r="G9292">
        <v>9294</v>
      </c>
      <c r="H9292" s="50">
        <v>1</v>
      </c>
      <c r="I9292" s="50"/>
      <c r="J9292" s="50" t="str">
        <f t="shared" si="171"/>
        <v>Masculino</v>
      </c>
    </row>
    <row r="9293" spans="1:10">
      <c r="A9293" t="s">
        <v>35</v>
      </c>
      <c r="B9293" t="s">
        <v>22</v>
      </c>
      <c r="C9293" s="103" t="str">
        <f>+Detalle_Casos[[#This Row],[Día]]&amp;"/"&amp;Detalle_Casos[[#This Row],[Mes]]&amp;"/"&amp;Detalle_Casos[[#This Row],[Año]]</f>
        <v>13/6/2020</v>
      </c>
      <c r="D9293" s="91">
        <v>13</v>
      </c>
      <c r="E9293" s="91">
        <v>6</v>
      </c>
      <c r="F9293" s="91">
        <v>2020</v>
      </c>
      <c r="G9293">
        <v>9295</v>
      </c>
      <c r="H9293" s="50">
        <v>1</v>
      </c>
      <c r="I9293" s="50"/>
      <c r="J9293" s="50" t="str">
        <f t="shared" si="171"/>
        <v>Masculino</v>
      </c>
    </row>
    <row r="9294" spans="1:10">
      <c r="A9294" t="s">
        <v>35</v>
      </c>
      <c r="B9294" t="s">
        <v>22</v>
      </c>
      <c r="C9294" s="103" t="str">
        <f>+Detalle_Casos[[#This Row],[Día]]&amp;"/"&amp;Detalle_Casos[[#This Row],[Mes]]&amp;"/"&amp;Detalle_Casos[[#This Row],[Año]]</f>
        <v>13/6/2020</v>
      </c>
      <c r="D9294" s="91">
        <v>13</v>
      </c>
      <c r="E9294" s="91">
        <v>6</v>
      </c>
      <c r="F9294" s="91">
        <v>2020</v>
      </c>
      <c r="G9294">
        <v>9296</v>
      </c>
      <c r="H9294" s="50">
        <v>1</v>
      </c>
      <c r="I9294" s="50"/>
      <c r="J9294" s="50" t="str">
        <f t="shared" si="171"/>
        <v>Masculino</v>
      </c>
    </row>
    <row r="9295" spans="1:10">
      <c r="A9295" t="s">
        <v>35</v>
      </c>
      <c r="B9295" t="s">
        <v>22</v>
      </c>
      <c r="C9295" s="103" t="str">
        <f>+Detalle_Casos[[#This Row],[Día]]&amp;"/"&amp;Detalle_Casos[[#This Row],[Mes]]&amp;"/"&amp;Detalle_Casos[[#This Row],[Año]]</f>
        <v>13/6/2020</v>
      </c>
      <c r="D9295" s="91">
        <v>13</v>
      </c>
      <c r="E9295" s="91">
        <v>6</v>
      </c>
      <c r="F9295" s="91">
        <v>2020</v>
      </c>
      <c r="G9295">
        <v>9297</v>
      </c>
      <c r="H9295" s="50">
        <v>1</v>
      </c>
      <c r="I9295" s="50"/>
      <c r="J9295" s="50" t="str">
        <f t="shared" si="171"/>
        <v>Masculino</v>
      </c>
    </row>
    <row r="9296" spans="1:10">
      <c r="A9296" t="s">
        <v>35</v>
      </c>
      <c r="B9296" t="s">
        <v>22</v>
      </c>
      <c r="C9296" s="103" t="str">
        <f>+Detalle_Casos[[#This Row],[Día]]&amp;"/"&amp;Detalle_Casos[[#This Row],[Mes]]&amp;"/"&amp;Detalle_Casos[[#This Row],[Año]]</f>
        <v>13/6/2020</v>
      </c>
      <c r="D9296" s="91">
        <v>13</v>
      </c>
      <c r="E9296" s="91">
        <v>6</v>
      </c>
      <c r="F9296" s="91">
        <v>2020</v>
      </c>
      <c r="G9296">
        <v>9298</v>
      </c>
      <c r="H9296" s="50">
        <v>1</v>
      </c>
      <c r="I9296" s="50"/>
      <c r="J9296" s="50" t="str">
        <f t="shared" si="171"/>
        <v>Masculino</v>
      </c>
    </row>
    <row r="9297" spans="1:10">
      <c r="A9297" t="s">
        <v>35</v>
      </c>
      <c r="B9297" t="s">
        <v>22</v>
      </c>
      <c r="C9297" s="103" t="str">
        <f>+Detalle_Casos[[#This Row],[Día]]&amp;"/"&amp;Detalle_Casos[[#This Row],[Mes]]&amp;"/"&amp;Detalle_Casos[[#This Row],[Año]]</f>
        <v>13/6/2020</v>
      </c>
      <c r="D9297" s="91">
        <v>13</v>
      </c>
      <c r="E9297" s="91">
        <v>6</v>
      </c>
      <c r="F9297" s="91">
        <v>2020</v>
      </c>
      <c r="G9297">
        <v>9299</v>
      </c>
      <c r="H9297" s="50">
        <v>1</v>
      </c>
      <c r="I9297" s="50"/>
      <c r="J9297" s="50" t="str">
        <f t="shared" si="171"/>
        <v>Masculino</v>
      </c>
    </row>
    <row r="9298" spans="1:10">
      <c r="A9298" t="s">
        <v>35</v>
      </c>
      <c r="B9298" t="s">
        <v>22</v>
      </c>
      <c r="C9298" s="103" t="str">
        <f>+Detalle_Casos[[#This Row],[Día]]&amp;"/"&amp;Detalle_Casos[[#This Row],[Mes]]&amp;"/"&amp;Detalle_Casos[[#This Row],[Año]]</f>
        <v>13/6/2020</v>
      </c>
      <c r="D9298" s="91">
        <v>13</v>
      </c>
      <c r="E9298" s="91">
        <v>6</v>
      </c>
      <c r="F9298" s="91">
        <v>2020</v>
      </c>
      <c r="G9298">
        <v>9300</v>
      </c>
      <c r="H9298" s="50">
        <v>1</v>
      </c>
      <c r="I9298" s="50"/>
      <c r="J9298" s="50" t="str">
        <f t="shared" si="171"/>
        <v>Masculino</v>
      </c>
    </row>
    <row r="9299" spans="1:10">
      <c r="A9299" t="s">
        <v>35</v>
      </c>
      <c r="B9299" t="s">
        <v>22</v>
      </c>
      <c r="C9299" s="103" t="str">
        <f>+Detalle_Casos[[#This Row],[Día]]&amp;"/"&amp;Detalle_Casos[[#This Row],[Mes]]&amp;"/"&amp;Detalle_Casos[[#This Row],[Año]]</f>
        <v>13/6/2020</v>
      </c>
      <c r="D9299" s="91">
        <v>13</v>
      </c>
      <c r="E9299" s="91">
        <v>6</v>
      </c>
      <c r="F9299" s="91">
        <v>2020</v>
      </c>
      <c r="G9299">
        <v>9301</v>
      </c>
      <c r="H9299" s="50">
        <v>1</v>
      </c>
      <c r="I9299" s="50"/>
      <c r="J9299" s="50" t="str">
        <f t="shared" si="171"/>
        <v>Masculino</v>
      </c>
    </row>
    <row r="9300" spans="1:10">
      <c r="A9300" t="s">
        <v>35</v>
      </c>
      <c r="B9300" t="s">
        <v>22</v>
      </c>
      <c r="C9300" s="103" t="str">
        <f>+Detalle_Casos[[#This Row],[Día]]&amp;"/"&amp;Detalle_Casos[[#This Row],[Mes]]&amp;"/"&amp;Detalle_Casos[[#This Row],[Año]]</f>
        <v>13/6/2020</v>
      </c>
      <c r="D9300" s="91">
        <v>13</v>
      </c>
      <c r="E9300" s="91">
        <v>6</v>
      </c>
      <c r="F9300" s="91">
        <v>2020</v>
      </c>
      <c r="G9300">
        <v>9302</v>
      </c>
      <c r="H9300" s="50"/>
      <c r="I9300" s="50">
        <v>1</v>
      </c>
      <c r="J9300" s="50" t="str">
        <f t="shared" si="171"/>
        <v>Femenino</v>
      </c>
    </row>
    <row r="9301" spans="1:10">
      <c r="A9301" t="s">
        <v>35</v>
      </c>
      <c r="B9301" t="s">
        <v>22</v>
      </c>
      <c r="C9301" s="103" t="str">
        <f>+Detalle_Casos[[#This Row],[Día]]&amp;"/"&amp;Detalle_Casos[[#This Row],[Mes]]&amp;"/"&amp;Detalle_Casos[[#This Row],[Año]]</f>
        <v>13/6/2020</v>
      </c>
      <c r="D9301" s="91">
        <v>13</v>
      </c>
      <c r="E9301" s="91">
        <v>6</v>
      </c>
      <c r="F9301" s="91">
        <v>2020</v>
      </c>
      <c r="G9301">
        <v>9303</v>
      </c>
      <c r="H9301" s="50"/>
      <c r="I9301" s="50">
        <v>1</v>
      </c>
      <c r="J9301" s="50" t="str">
        <f t="shared" ref="J9301:J9364" si="172">+IF(H9301=1,"Masculino","Femenino")</f>
        <v>Femenino</v>
      </c>
    </row>
    <row r="9302" spans="1:10">
      <c r="A9302" t="s">
        <v>35</v>
      </c>
      <c r="B9302" t="s">
        <v>22</v>
      </c>
      <c r="C9302" s="103" t="str">
        <f>+Detalle_Casos[[#This Row],[Día]]&amp;"/"&amp;Detalle_Casos[[#This Row],[Mes]]&amp;"/"&amp;Detalle_Casos[[#This Row],[Año]]</f>
        <v>13/6/2020</v>
      </c>
      <c r="D9302" s="91">
        <v>13</v>
      </c>
      <c r="E9302" s="91">
        <v>6</v>
      </c>
      <c r="F9302" s="91">
        <v>2020</v>
      </c>
      <c r="G9302">
        <v>9304</v>
      </c>
      <c r="H9302" s="50"/>
      <c r="I9302" s="50">
        <v>1</v>
      </c>
      <c r="J9302" s="50" t="str">
        <f t="shared" si="172"/>
        <v>Femenino</v>
      </c>
    </row>
    <row r="9303" spans="1:10">
      <c r="A9303" t="s">
        <v>35</v>
      </c>
      <c r="B9303" t="s">
        <v>22</v>
      </c>
      <c r="C9303" s="103" t="str">
        <f>+Detalle_Casos[[#This Row],[Día]]&amp;"/"&amp;Detalle_Casos[[#This Row],[Mes]]&amp;"/"&amp;Detalle_Casos[[#This Row],[Año]]</f>
        <v>13/6/2020</v>
      </c>
      <c r="D9303" s="91">
        <v>13</v>
      </c>
      <c r="E9303" s="91">
        <v>6</v>
      </c>
      <c r="F9303" s="91">
        <v>2020</v>
      </c>
      <c r="G9303">
        <v>9305</v>
      </c>
      <c r="H9303" s="50"/>
      <c r="I9303" s="50">
        <v>1</v>
      </c>
      <c r="J9303" s="50" t="str">
        <f t="shared" si="172"/>
        <v>Femenino</v>
      </c>
    </row>
    <row r="9304" spans="1:10">
      <c r="A9304" t="s">
        <v>35</v>
      </c>
      <c r="B9304" t="s">
        <v>22</v>
      </c>
      <c r="C9304" s="103" t="str">
        <f>+Detalle_Casos[[#This Row],[Día]]&amp;"/"&amp;Detalle_Casos[[#This Row],[Mes]]&amp;"/"&amp;Detalle_Casos[[#This Row],[Año]]</f>
        <v>13/6/2020</v>
      </c>
      <c r="D9304" s="91">
        <v>13</v>
      </c>
      <c r="E9304" s="91">
        <v>6</v>
      </c>
      <c r="F9304" s="91">
        <v>2020</v>
      </c>
      <c r="G9304">
        <v>9306</v>
      </c>
      <c r="H9304" s="50"/>
      <c r="I9304" s="50">
        <v>1</v>
      </c>
      <c r="J9304" s="50" t="str">
        <f t="shared" si="172"/>
        <v>Femenino</v>
      </c>
    </row>
    <row r="9305" spans="1:10">
      <c r="A9305" t="s">
        <v>35</v>
      </c>
      <c r="B9305" t="s">
        <v>22</v>
      </c>
      <c r="C9305" s="103" t="str">
        <f>+Detalle_Casos[[#This Row],[Día]]&amp;"/"&amp;Detalle_Casos[[#This Row],[Mes]]&amp;"/"&amp;Detalle_Casos[[#This Row],[Año]]</f>
        <v>13/6/2020</v>
      </c>
      <c r="D9305" s="91">
        <v>13</v>
      </c>
      <c r="E9305" s="91">
        <v>6</v>
      </c>
      <c r="F9305" s="91">
        <v>2020</v>
      </c>
      <c r="G9305">
        <v>9307</v>
      </c>
      <c r="H9305" s="50"/>
      <c r="I9305" s="50">
        <v>1</v>
      </c>
      <c r="J9305" s="50" t="str">
        <f t="shared" si="172"/>
        <v>Femenino</v>
      </c>
    </row>
    <row r="9306" spans="1:10">
      <c r="A9306" t="s">
        <v>35</v>
      </c>
      <c r="B9306" t="s">
        <v>22</v>
      </c>
      <c r="C9306" s="103" t="str">
        <f>+Detalle_Casos[[#This Row],[Día]]&amp;"/"&amp;Detalle_Casos[[#This Row],[Mes]]&amp;"/"&amp;Detalle_Casos[[#This Row],[Año]]</f>
        <v>13/6/2020</v>
      </c>
      <c r="D9306" s="91">
        <v>13</v>
      </c>
      <c r="E9306" s="91">
        <v>6</v>
      </c>
      <c r="F9306" s="91">
        <v>2020</v>
      </c>
      <c r="G9306">
        <v>9308</v>
      </c>
      <c r="H9306" s="50"/>
      <c r="I9306" s="50">
        <v>1</v>
      </c>
      <c r="J9306" s="50" t="str">
        <f t="shared" si="172"/>
        <v>Femenino</v>
      </c>
    </row>
    <row r="9307" spans="1:10">
      <c r="A9307" t="s">
        <v>35</v>
      </c>
      <c r="B9307" t="s">
        <v>22</v>
      </c>
      <c r="C9307" s="103" t="str">
        <f>+Detalle_Casos[[#This Row],[Día]]&amp;"/"&amp;Detalle_Casos[[#This Row],[Mes]]&amp;"/"&amp;Detalle_Casos[[#This Row],[Año]]</f>
        <v>13/6/2020</v>
      </c>
      <c r="D9307" s="91">
        <v>13</v>
      </c>
      <c r="E9307" s="91">
        <v>6</v>
      </c>
      <c r="F9307" s="91">
        <v>2020</v>
      </c>
      <c r="G9307">
        <v>9309</v>
      </c>
      <c r="H9307" s="50"/>
      <c r="I9307" s="50">
        <v>1</v>
      </c>
      <c r="J9307" s="50" t="str">
        <f t="shared" si="172"/>
        <v>Femenino</v>
      </c>
    </row>
    <row r="9308" spans="1:10">
      <c r="A9308" t="s">
        <v>35</v>
      </c>
      <c r="B9308" t="s">
        <v>22</v>
      </c>
      <c r="C9308" s="103" t="str">
        <f>+Detalle_Casos[[#This Row],[Día]]&amp;"/"&amp;Detalle_Casos[[#This Row],[Mes]]&amp;"/"&amp;Detalle_Casos[[#This Row],[Año]]</f>
        <v>13/6/2020</v>
      </c>
      <c r="D9308" s="91">
        <v>13</v>
      </c>
      <c r="E9308" s="91">
        <v>6</v>
      </c>
      <c r="F9308" s="91">
        <v>2020</v>
      </c>
      <c r="G9308">
        <v>9310</v>
      </c>
      <c r="H9308" s="50"/>
      <c r="I9308" s="50">
        <v>1</v>
      </c>
      <c r="J9308" s="50" t="str">
        <f t="shared" si="172"/>
        <v>Femenino</v>
      </c>
    </row>
    <row r="9309" spans="1:10">
      <c r="A9309" t="s">
        <v>35</v>
      </c>
      <c r="B9309" t="s">
        <v>22</v>
      </c>
      <c r="C9309" s="103" t="str">
        <f>+Detalle_Casos[[#This Row],[Día]]&amp;"/"&amp;Detalle_Casos[[#This Row],[Mes]]&amp;"/"&amp;Detalle_Casos[[#This Row],[Año]]</f>
        <v>13/6/2020</v>
      </c>
      <c r="D9309" s="91">
        <v>13</v>
      </c>
      <c r="E9309" s="91">
        <v>6</v>
      </c>
      <c r="F9309" s="91">
        <v>2020</v>
      </c>
      <c r="G9309">
        <v>9311</v>
      </c>
      <c r="H9309" s="50"/>
      <c r="I9309" s="50">
        <v>1</v>
      </c>
      <c r="J9309" s="50" t="str">
        <f t="shared" si="172"/>
        <v>Femenino</v>
      </c>
    </row>
    <row r="9310" spans="1:10">
      <c r="A9310" t="s">
        <v>35</v>
      </c>
      <c r="B9310" t="s">
        <v>22</v>
      </c>
      <c r="C9310" s="103" t="str">
        <f>+Detalle_Casos[[#This Row],[Día]]&amp;"/"&amp;Detalle_Casos[[#This Row],[Mes]]&amp;"/"&amp;Detalle_Casos[[#This Row],[Año]]</f>
        <v>13/6/2020</v>
      </c>
      <c r="D9310" s="91">
        <v>13</v>
      </c>
      <c r="E9310" s="91">
        <v>6</v>
      </c>
      <c r="F9310" s="91">
        <v>2020</v>
      </c>
      <c r="G9310">
        <v>9312</v>
      </c>
      <c r="H9310" s="50"/>
      <c r="I9310" s="50">
        <v>1</v>
      </c>
      <c r="J9310" s="50" t="str">
        <f t="shared" si="172"/>
        <v>Femenino</v>
      </c>
    </row>
    <row r="9311" spans="1:10">
      <c r="A9311" t="s">
        <v>35</v>
      </c>
      <c r="B9311" t="s">
        <v>22</v>
      </c>
      <c r="C9311" s="103" t="str">
        <f>+Detalle_Casos[[#This Row],[Día]]&amp;"/"&amp;Detalle_Casos[[#This Row],[Mes]]&amp;"/"&amp;Detalle_Casos[[#This Row],[Año]]</f>
        <v>13/6/2020</v>
      </c>
      <c r="D9311" s="91">
        <v>13</v>
      </c>
      <c r="E9311" s="91">
        <v>6</v>
      </c>
      <c r="F9311" s="91">
        <v>2020</v>
      </c>
      <c r="G9311">
        <v>9313</v>
      </c>
      <c r="H9311" s="50"/>
      <c r="I9311" s="50">
        <v>1</v>
      </c>
      <c r="J9311" s="50" t="str">
        <f t="shared" si="172"/>
        <v>Femenino</v>
      </c>
    </row>
    <row r="9312" spans="1:10">
      <c r="A9312" t="s">
        <v>35</v>
      </c>
      <c r="B9312" t="s">
        <v>22</v>
      </c>
      <c r="C9312" s="103" t="str">
        <f>+Detalle_Casos[[#This Row],[Día]]&amp;"/"&amp;Detalle_Casos[[#This Row],[Mes]]&amp;"/"&amp;Detalle_Casos[[#This Row],[Año]]</f>
        <v>13/6/2020</v>
      </c>
      <c r="D9312" s="91">
        <v>13</v>
      </c>
      <c r="E9312" s="91">
        <v>6</v>
      </c>
      <c r="F9312" s="91">
        <v>2020</v>
      </c>
      <c r="G9312">
        <v>9314</v>
      </c>
      <c r="H9312" s="50"/>
      <c r="I9312" s="50">
        <v>1</v>
      </c>
      <c r="J9312" s="50" t="str">
        <f t="shared" si="172"/>
        <v>Femenino</v>
      </c>
    </row>
    <row r="9313" spans="1:10">
      <c r="A9313" t="s">
        <v>35</v>
      </c>
      <c r="B9313" t="s">
        <v>22</v>
      </c>
      <c r="C9313" s="103" t="str">
        <f>+Detalle_Casos[[#This Row],[Día]]&amp;"/"&amp;Detalle_Casos[[#This Row],[Mes]]&amp;"/"&amp;Detalle_Casos[[#This Row],[Año]]</f>
        <v>13/6/2020</v>
      </c>
      <c r="D9313" s="91">
        <v>13</v>
      </c>
      <c r="E9313" s="91">
        <v>6</v>
      </c>
      <c r="F9313" s="91">
        <v>2020</v>
      </c>
      <c r="G9313">
        <v>9315</v>
      </c>
      <c r="H9313" s="50"/>
      <c r="I9313" s="50">
        <v>1</v>
      </c>
      <c r="J9313" s="50" t="str">
        <f t="shared" si="172"/>
        <v>Femenino</v>
      </c>
    </row>
    <row r="9314" spans="1:10">
      <c r="A9314" t="s">
        <v>35</v>
      </c>
      <c r="B9314" t="s">
        <v>22</v>
      </c>
      <c r="C9314" s="103" t="str">
        <f>+Detalle_Casos[[#This Row],[Día]]&amp;"/"&amp;Detalle_Casos[[#This Row],[Mes]]&amp;"/"&amp;Detalle_Casos[[#This Row],[Año]]</f>
        <v>13/6/2020</v>
      </c>
      <c r="D9314" s="91">
        <v>13</v>
      </c>
      <c r="E9314" s="91">
        <v>6</v>
      </c>
      <c r="F9314" s="91">
        <v>2020</v>
      </c>
      <c r="G9314">
        <v>9316</v>
      </c>
      <c r="H9314" s="50"/>
      <c r="I9314" s="50">
        <v>1</v>
      </c>
      <c r="J9314" s="50" t="str">
        <f t="shared" si="172"/>
        <v>Femenino</v>
      </c>
    </row>
    <row r="9315" spans="1:10">
      <c r="A9315" t="s">
        <v>35</v>
      </c>
      <c r="B9315" t="s">
        <v>22</v>
      </c>
      <c r="C9315" s="103" t="str">
        <f>+Detalle_Casos[[#This Row],[Día]]&amp;"/"&amp;Detalle_Casos[[#This Row],[Mes]]&amp;"/"&amp;Detalle_Casos[[#This Row],[Año]]</f>
        <v>13/6/2020</v>
      </c>
      <c r="D9315" s="91">
        <v>13</v>
      </c>
      <c r="E9315" s="91">
        <v>6</v>
      </c>
      <c r="F9315" s="91">
        <v>2020</v>
      </c>
      <c r="G9315">
        <v>9317</v>
      </c>
      <c r="H9315" s="50"/>
      <c r="I9315" s="50">
        <v>1</v>
      </c>
      <c r="J9315" s="50" t="str">
        <f t="shared" si="172"/>
        <v>Femenino</v>
      </c>
    </row>
    <row r="9316" spans="1:10">
      <c r="A9316" t="s">
        <v>35</v>
      </c>
      <c r="B9316" t="s">
        <v>22</v>
      </c>
      <c r="C9316" s="103" t="str">
        <f>+Detalle_Casos[[#This Row],[Día]]&amp;"/"&amp;Detalle_Casos[[#This Row],[Mes]]&amp;"/"&amp;Detalle_Casos[[#This Row],[Año]]</f>
        <v>13/6/2020</v>
      </c>
      <c r="D9316" s="91">
        <v>13</v>
      </c>
      <c r="E9316" s="91">
        <v>6</v>
      </c>
      <c r="F9316" s="91">
        <v>2020</v>
      </c>
      <c r="G9316">
        <v>9318</v>
      </c>
      <c r="H9316" s="50"/>
      <c r="I9316" s="50">
        <v>1</v>
      </c>
      <c r="J9316" s="50" t="str">
        <f t="shared" si="172"/>
        <v>Femenino</v>
      </c>
    </row>
    <row r="9317" spans="1:10">
      <c r="A9317" t="s">
        <v>35</v>
      </c>
      <c r="B9317" t="s">
        <v>22</v>
      </c>
      <c r="C9317" s="103" t="str">
        <f>+Detalle_Casos[[#This Row],[Día]]&amp;"/"&amp;Detalle_Casos[[#This Row],[Mes]]&amp;"/"&amp;Detalle_Casos[[#This Row],[Año]]</f>
        <v>13/6/2020</v>
      </c>
      <c r="D9317" s="91">
        <v>13</v>
      </c>
      <c r="E9317" s="91">
        <v>6</v>
      </c>
      <c r="F9317" s="91">
        <v>2020</v>
      </c>
      <c r="G9317">
        <v>9319</v>
      </c>
      <c r="H9317" s="50"/>
      <c r="I9317" s="50">
        <v>1</v>
      </c>
      <c r="J9317" s="50" t="str">
        <f t="shared" si="172"/>
        <v>Femenino</v>
      </c>
    </row>
    <row r="9318" spans="1:10">
      <c r="A9318" t="s">
        <v>35</v>
      </c>
      <c r="B9318" t="s">
        <v>22</v>
      </c>
      <c r="C9318" s="103" t="str">
        <f>+Detalle_Casos[[#This Row],[Día]]&amp;"/"&amp;Detalle_Casos[[#This Row],[Mes]]&amp;"/"&amp;Detalle_Casos[[#This Row],[Año]]</f>
        <v>13/6/2020</v>
      </c>
      <c r="D9318" s="91">
        <v>13</v>
      </c>
      <c r="E9318" s="91">
        <v>6</v>
      </c>
      <c r="F9318" s="91">
        <v>2020</v>
      </c>
      <c r="G9318">
        <v>9320</v>
      </c>
      <c r="H9318" s="50"/>
      <c r="I9318" s="50">
        <v>1</v>
      </c>
      <c r="J9318" s="50" t="str">
        <f t="shared" si="172"/>
        <v>Femenino</v>
      </c>
    </row>
    <row r="9319" spans="1:10">
      <c r="A9319" t="s">
        <v>35</v>
      </c>
      <c r="B9319" t="s">
        <v>22</v>
      </c>
      <c r="C9319" s="103" t="str">
        <f>+Detalle_Casos[[#This Row],[Día]]&amp;"/"&amp;Detalle_Casos[[#This Row],[Mes]]&amp;"/"&amp;Detalle_Casos[[#This Row],[Año]]</f>
        <v>13/6/2020</v>
      </c>
      <c r="D9319" s="91">
        <v>13</v>
      </c>
      <c r="E9319" s="91">
        <v>6</v>
      </c>
      <c r="F9319" s="91">
        <v>2020</v>
      </c>
      <c r="G9319">
        <v>9321</v>
      </c>
      <c r="H9319" s="50"/>
      <c r="I9319" s="50">
        <v>1</v>
      </c>
      <c r="J9319" s="50" t="str">
        <f t="shared" si="172"/>
        <v>Femenino</v>
      </c>
    </row>
    <row r="9320" spans="1:10">
      <c r="A9320" t="s">
        <v>35</v>
      </c>
      <c r="B9320" t="s">
        <v>22</v>
      </c>
      <c r="C9320" s="103" t="str">
        <f>+Detalle_Casos[[#This Row],[Día]]&amp;"/"&amp;Detalle_Casos[[#This Row],[Mes]]&amp;"/"&amp;Detalle_Casos[[#This Row],[Año]]</f>
        <v>13/6/2020</v>
      </c>
      <c r="D9320" s="91">
        <v>13</v>
      </c>
      <c r="E9320" s="91">
        <v>6</v>
      </c>
      <c r="F9320" s="91">
        <v>2020</v>
      </c>
      <c r="G9320">
        <v>9322</v>
      </c>
      <c r="H9320" s="50"/>
      <c r="I9320" s="50">
        <v>1</v>
      </c>
      <c r="J9320" s="50" t="str">
        <f t="shared" si="172"/>
        <v>Femenino</v>
      </c>
    </row>
    <row r="9321" spans="1:10">
      <c r="A9321" t="s">
        <v>35</v>
      </c>
      <c r="B9321" t="s">
        <v>22</v>
      </c>
      <c r="C9321" s="103" t="str">
        <f>+Detalle_Casos[[#This Row],[Día]]&amp;"/"&amp;Detalle_Casos[[#This Row],[Mes]]&amp;"/"&amp;Detalle_Casos[[#This Row],[Año]]</f>
        <v>13/6/2020</v>
      </c>
      <c r="D9321" s="91">
        <v>13</v>
      </c>
      <c r="E9321" s="91">
        <v>6</v>
      </c>
      <c r="F9321" s="91">
        <v>2020</v>
      </c>
      <c r="G9321">
        <v>9323</v>
      </c>
      <c r="H9321" s="50"/>
      <c r="I9321" s="50">
        <v>1</v>
      </c>
      <c r="J9321" s="50" t="str">
        <f t="shared" si="172"/>
        <v>Femenino</v>
      </c>
    </row>
    <row r="9322" spans="1:10">
      <c r="A9322" t="s">
        <v>35</v>
      </c>
      <c r="B9322" t="s">
        <v>22</v>
      </c>
      <c r="C9322" s="103" t="str">
        <f>+Detalle_Casos[[#This Row],[Día]]&amp;"/"&amp;Detalle_Casos[[#This Row],[Mes]]&amp;"/"&amp;Detalle_Casos[[#This Row],[Año]]</f>
        <v>13/6/2020</v>
      </c>
      <c r="D9322" s="91">
        <v>13</v>
      </c>
      <c r="E9322" s="91">
        <v>6</v>
      </c>
      <c r="F9322" s="91">
        <v>2020</v>
      </c>
      <c r="G9322">
        <v>9324</v>
      </c>
      <c r="H9322" s="50"/>
      <c r="I9322" s="50">
        <v>1</v>
      </c>
      <c r="J9322" s="50" t="str">
        <f t="shared" si="172"/>
        <v>Femenino</v>
      </c>
    </row>
    <row r="9323" spans="1:10">
      <c r="A9323" t="s">
        <v>35</v>
      </c>
      <c r="B9323" t="s">
        <v>22</v>
      </c>
      <c r="C9323" s="103" t="str">
        <f>+Detalle_Casos[[#This Row],[Día]]&amp;"/"&amp;Detalle_Casos[[#This Row],[Mes]]&amp;"/"&amp;Detalle_Casos[[#This Row],[Año]]</f>
        <v>13/6/2020</v>
      </c>
      <c r="D9323" s="91">
        <v>13</v>
      </c>
      <c r="E9323" s="91">
        <v>6</v>
      </c>
      <c r="F9323" s="91">
        <v>2020</v>
      </c>
      <c r="G9323">
        <v>9325</v>
      </c>
      <c r="H9323" s="50"/>
      <c r="I9323" s="50">
        <v>1</v>
      </c>
      <c r="J9323" s="50" t="str">
        <f t="shared" si="172"/>
        <v>Femenino</v>
      </c>
    </row>
    <row r="9324" spans="1:10">
      <c r="A9324" t="s">
        <v>35</v>
      </c>
      <c r="B9324" t="s">
        <v>22</v>
      </c>
      <c r="C9324" s="103" t="str">
        <f>+Detalle_Casos[[#This Row],[Día]]&amp;"/"&amp;Detalle_Casos[[#This Row],[Mes]]&amp;"/"&amp;Detalle_Casos[[#This Row],[Año]]</f>
        <v>13/6/2020</v>
      </c>
      <c r="D9324" s="91">
        <v>13</v>
      </c>
      <c r="E9324" s="91">
        <v>6</v>
      </c>
      <c r="F9324" s="91">
        <v>2020</v>
      </c>
      <c r="G9324">
        <v>9326</v>
      </c>
      <c r="H9324" s="50"/>
      <c r="I9324" s="50">
        <v>1</v>
      </c>
      <c r="J9324" s="50" t="str">
        <f t="shared" si="172"/>
        <v>Femenino</v>
      </c>
    </row>
    <row r="9325" spans="1:10">
      <c r="A9325" t="s">
        <v>35</v>
      </c>
      <c r="B9325" t="s">
        <v>22</v>
      </c>
      <c r="C9325" s="103" t="str">
        <f>+Detalle_Casos[[#This Row],[Día]]&amp;"/"&amp;Detalle_Casos[[#This Row],[Mes]]&amp;"/"&amp;Detalle_Casos[[#This Row],[Año]]</f>
        <v>13/6/2020</v>
      </c>
      <c r="D9325" s="91">
        <v>13</v>
      </c>
      <c r="E9325" s="91">
        <v>6</v>
      </c>
      <c r="F9325" s="91">
        <v>2020</v>
      </c>
      <c r="G9325">
        <v>9327</v>
      </c>
      <c r="H9325" s="50"/>
      <c r="I9325" s="50">
        <v>1</v>
      </c>
      <c r="J9325" s="50" t="str">
        <f t="shared" si="172"/>
        <v>Femenino</v>
      </c>
    </row>
    <row r="9326" spans="1:10">
      <c r="A9326" t="s">
        <v>35</v>
      </c>
      <c r="B9326" t="s">
        <v>22</v>
      </c>
      <c r="C9326" s="103" t="str">
        <f>+Detalle_Casos[[#This Row],[Día]]&amp;"/"&amp;Detalle_Casos[[#This Row],[Mes]]&amp;"/"&amp;Detalle_Casos[[#This Row],[Año]]</f>
        <v>13/6/2020</v>
      </c>
      <c r="D9326" s="91">
        <v>13</v>
      </c>
      <c r="E9326" s="91">
        <v>6</v>
      </c>
      <c r="F9326" s="91">
        <v>2020</v>
      </c>
      <c r="G9326">
        <v>9328</v>
      </c>
      <c r="H9326" s="50"/>
      <c r="I9326" s="50">
        <v>1</v>
      </c>
      <c r="J9326" s="50" t="str">
        <f t="shared" si="172"/>
        <v>Femenino</v>
      </c>
    </row>
    <row r="9327" spans="1:10">
      <c r="A9327" t="s">
        <v>35</v>
      </c>
      <c r="B9327" t="s">
        <v>22</v>
      </c>
      <c r="C9327" s="103" t="str">
        <f>+Detalle_Casos[[#This Row],[Día]]&amp;"/"&amp;Detalle_Casos[[#This Row],[Mes]]&amp;"/"&amp;Detalle_Casos[[#This Row],[Año]]</f>
        <v>13/6/2020</v>
      </c>
      <c r="D9327" s="91">
        <v>13</v>
      </c>
      <c r="E9327" s="91">
        <v>6</v>
      </c>
      <c r="F9327" s="91">
        <v>2020</v>
      </c>
      <c r="G9327">
        <v>9329</v>
      </c>
      <c r="H9327" s="50"/>
      <c r="I9327" s="50">
        <v>1</v>
      </c>
      <c r="J9327" s="50" t="str">
        <f t="shared" si="172"/>
        <v>Femenino</v>
      </c>
    </row>
    <row r="9328" spans="1:10">
      <c r="A9328" t="s">
        <v>35</v>
      </c>
      <c r="B9328" t="s">
        <v>22</v>
      </c>
      <c r="C9328" s="103" t="str">
        <f>+Detalle_Casos[[#This Row],[Día]]&amp;"/"&amp;Detalle_Casos[[#This Row],[Mes]]&amp;"/"&amp;Detalle_Casos[[#This Row],[Año]]</f>
        <v>13/6/2020</v>
      </c>
      <c r="D9328" s="91">
        <v>13</v>
      </c>
      <c r="E9328" s="91">
        <v>6</v>
      </c>
      <c r="F9328" s="91">
        <v>2020</v>
      </c>
      <c r="G9328">
        <v>9330</v>
      </c>
      <c r="H9328" s="50"/>
      <c r="I9328" s="50">
        <v>1</v>
      </c>
      <c r="J9328" s="50" t="str">
        <f t="shared" si="172"/>
        <v>Femenino</v>
      </c>
    </row>
    <row r="9329" spans="1:10">
      <c r="A9329" t="s">
        <v>35</v>
      </c>
      <c r="B9329" t="s">
        <v>22</v>
      </c>
      <c r="C9329" s="103" t="str">
        <f>+Detalle_Casos[[#This Row],[Día]]&amp;"/"&amp;Detalle_Casos[[#This Row],[Mes]]&amp;"/"&amp;Detalle_Casos[[#This Row],[Año]]</f>
        <v>13/6/2020</v>
      </c>
      <c r="D9329" s="91">
        <v>13</v>
      </c>
      <c r="E9329" s="91">
        <v>6</v>
      </c>
      <c r="F9329" s="91">
        <v>2020</v>
      </c>
      <c r="G9329">
        <v>9331</v>
      </c>
      <c r="H9329" s="50"/>
      <c r="I9329" s="50">
        <v>1</v>
      </c>
      <c r="J9329" s="50" t="str">
        <f t="shared" si="172"/>
        <v>Femenino</v>
      </c>
    </row>
    <row r="9330" spans="1:10">
      <c r="A9330" t="s">
        <v>35</v>
      </c>
      <c r="B9330" t="s">
        <v>22</v>
      </c>
      <c r="C9330" s="103" t="str">
        <f>+Detalle_Casos[[#This Row],[Día]]&amp;"/"&amp;Detalle_Casos[[#This Row],[Mes]]&amp;"/"&amp;Detalle_Casos[[#This Row],[Año]]</f>
        <v>13/6/2020</v>
      </c>
      <c r="D9330" s="91">
        <v>13</v>
      </c>
      <c r="E9330" s="91">
        <v>6</v>
      </c>
      <c r="F9330" s="91">
        <v>2020</v>
      </c>
      <c r="G9330">
        <v>9332</v>
      </c>
      <c r="H9330" s="50"/>
      <c r="I9330" s="50">
        <v>1</v>
      </c>
      <c r="J9330" s="50" t="str">
        <f t="shared" si="172"/>
        <v>Femenino</v>
      </c>
    </row>
    <row r="9331" spans="1:10">
      <c r="A9331" t="s">
        <v>35</v>
      </c>
      <c r="B9331" t="s">
        <v>22</v>
      </c>
      <c r="C9331" s="103" t="str">
        <f>+Detalle_Casos[[#This Row],[Día]]&amp;"/"&amp;Detalle_Casos[[#This Row],[Mes]]&amp;"/"&amp;Detalle_Casos[[#This Row],[Año]]</f>
        <v>13/6/2020</v>
      </c>
      <c r="D9331" s="91">
        <v>13</v>
      </c>
      <c r="E9331" s="91">
        <v>6</v>
      </c>
      <c r="F9331" s="91">
        <v>2020</v>
      </c>
      <c r="G9331">
        <v>9333</v>
      </c>
      <c r="H9331" s="50"/>
      <c r="I9331" s="50">
        <v>1</v>
      </c>
      <c r="J9331" s="50" t="str">
        <f t="shared" si="172"/>
        <v>Femenino</v>
      </c>
    </row>
    <row r="9332" spans="1:10">
      <c r="A9332" t="s">
        <v>35</v>
      </c>
      <c r="B9332" t="s">
        <v>22</v>
      </c>
      <c r="C9332" s="103" t="str">
        <f>+Detalle_Casos[[#This Row],[Día]]&amp;"/"&amp;Detalle_Casos[[#This Row],[Mes]]&amp;"/"&amp;Detalle_Casos[[#This Row],[Año]]</f>
        <v>13/6/2020</v>
      </c>
      <c r="D9332" s="91">
        <v>13</v>
      </c>
      <c r="E9332" s="91">
        <v>6</v>
      </c>
      <c r="F9332" s="91">
        <v>2020</v>
      </c>
      <c r="G9332">
        <v>9334</v>
      </c>
      <c r="H9332" s="50"/>
      <c r="I9332" s="50">
        <v>1</v>
      </c>
      <c r="J9332" s="50" t="str">
        <f t="shared" si="172"/>
        <v>Femenino</v>
      </c>
    </row>
    <row r="9333" spans="1:10">
      <c r="A9333" t="s">
        <v>35</v>
      </c>
      <c r="B9333" t="s">
        <v>22</v>
      </c>
      <c r="C9333" s="103" t="str">
        <f>+Detalle_Casos[[#This Row],[Día]]&amp;"/"&amp;Detalle_Casos[[#This Row],[Mes]]&amp;"/"&amp;Detalle_Casos[[#This Row],[Año]]</f>
        <v>13/6/2020</v>
      </c>
      <c r="D9333" s="91">
        <v>13</v>
      </c>
      <c r="E9333" s="91">
        <v>6</v>
      </c>
      <c r="F9333" s="91">
        <v>2020</v>
      </c>
      <c r="G9333">
        <v>9335</v>
      </c>
      <c r="H9333" s="50"/>
      <c r="I9333" s="50">
        <v>1</v>
      </c>
      <c r="J9333" s="50" t="str">
        <f t="shared" si="172"/>
        <v>Femenino</v>
      </c>
    </row>
    <row r="9334" spans="1:10">
      <c r="A9334" t="s">
        <v>35</v>
      </c>
      <c r="B9334" t="s">
        <v>22</v>
      </c>
      <c r="C9334" s="103" t="str">
        <f>+Detalle_Casos[[#This Row],[Día]]&amp;"/"&amp;Detalle_Casos[[#This Row],[Mes]]&amp;"/"&amp;Detalle_Casos[[#This Row],[Año]]</f>
        <v>13/6/2020</v>
      </c>
      <c r="D9334" s="91">
        <v>13</v>
      </c>
      <c r="E9334" s="91">
        <v>6</v>
      </c>
      <c r="F9334" s="91">
        <v>2020</v>
      </c>
      <c r="G9334">
        <v>9336</v>
      </c>
      <c r="H9334" s="50"/>
      <c r="I9334" s="50">
        <v>1</v>
      </c>
      <c r="J9334" s="50" t="str">
        <f t="shared" si="172"/>
        <v>Femenino</v>
      </c>
    </row>
    <row r="9335" spans="1:10">
      <c r="A9335" t="s">
        <v>35</v>
      </c>
      <c r="B9335" t="s">
        <v>22</v>
      </c>
      <c r="C9335" s="103" t="str">
        <f>+Detalle_Casos[[#This Row],[Día]]&amp;"/"&amp;Detalle_Casos[[#This Row],[Mes]]&amp;"/"&amp;Detalle_Casos[[#This Row],[Año]]</f>
        <v>13/6/2020</v>
      </c>
      <c r="D9335" s="91">
        <v>13</v>
      </c>
      <c r="E9335" s="91">
        <v>6</v>
      </c>
      <c r="F9335" s="91">
        <v>2020</v>
      </c>
      <c r="G9335">
        <v>9337</v>
      </c>
      <c r="H9335" s="50"/>
      <c r="I9335" s="50">
        <v>1</v>
      </c>
      <c r="J9335" s="50" t="str">
        <f t="shared" si="172"/>
        <v>Femenino</v>
      </c>
    </row>
    <row r="9336" spans="1:10">
      <c r="A9336" t="s">
        <v>35</v>
      </c>
      <c r="B9336" t="s">
        <v>22</v>
      </c>
      <c r="C9336" s="103" t="str">
        <f>+Detalle_Casos[[#This Row],[Día]]&amp;"/"&amp;Detalle_Casos[[#This Row],[Mes]]&amp;"/"&amp;Detalle_Casos[[#This Row],[Año]]</f>
        <v>13/6/2020</v>
      </c>
      <c r="D9336" s="91">
        <v>13</v>
      </c>
      <c r="E9336" s="91">
        <v>6</v>
      </c>
      <c r="F9336" s="91">
        <v>2020</v>
      </c>
      <c r="G9336">
        <v>9338</v>
      </c>
      <c r="H9336" s="50"/>
      <c r="I9336" s="50">
        <v>1</v>
      </c>
      <c r="J9336" s="50" t="str">
        <f t="shared" si="172"/>
        <v>Femenino</v>
      </c>
    </row>
    <row r="9337" spans="1:10">
      <c r="A9337" t="s">
        <v>35</v>
      </c>
      <c r="B9337" t="s">
        <v>22</v>
      </c>
      <c r="C9337" s="103" t="str">
        <f>+Detalle_Casos[[#This Row],[Día]]&amp;"/"&amp;Detalle_Casos[[#This Row],[Mes]]&amp;"/"&amp;Detalle_Casos[[#This Row],[Año]]</f>
        <v>13/6/2020</v>
      </c>
      <c r="D9337" s="91">
        <v>13</v>
      </c>
      <c r="E9337" s="91">
        <v>6</v>
      </c>
      <c r="F9337" s="91">
        <v>2020</v>
      </c>
      <c r="G9337">
        <v>9339</v>
      </c>
      <c r="H9337" s="50"/>
      <c r="I9337" s="50">
        <v>1</v>
      </c>
      <c r="J9337" s="50" t="str">
        <f t="shared" si="172"/>
        <v>Femenino</v>
      </c>
    </row>
    <row r="9338" spans="1:10">
      <c r="A9338" t="s">
        <v>35</v>
      </c>
      <c r="B9338" t="s">
        <v>22</v>
      </c>
      <c r="C9338" s="103" t="str">
        <f>+Detalle_Casos[[#This Row],[Día]]&amp;"/"&amp;Detalle_Casos[[#This Row],[Mes]]&amp;"/"&amp;Detalle_Casos[[#This Row],[Año]]</f>
        <v>13/6/2020</v>
      </c>
      <c r="D9338" s="91">
        <v>13</v>
      </c>
      <c r="E9338" s="91">
        <v>6</v>
      </c>
      <c r="F9338" s="91">
        <v>2020</v>
      </c>
      <c r="G9338">
        <v>9340</v>
      </c>
      <c r="H9338" s="50"/>
      <c r="I9338" s="50">
        <v>1</v>
      </c>
      <c r="J9338" s="50" t="str">
        <f t="shared" si="172"/>
        <v>Femenino</v>
      </c>
    </row>
    <row r="9339" spans="1:10">
      <c r="A9339" t="s">
        <v>35</v>
      </c>
      <c r="B9339" t="s">
        <v>22</v>
      </c>
      <c r="C9339" s="103" t="str">
        <f>+Detalle_Casos[[#This Row],[Día]]&amp;"/"&amp;Detalle_Casos[[#This Row],[Mes]]&amp;"/"&amp;Detalle_Casos[[#This Row],[Año]]</f>
        <v>13/6/2020</v>
      </c>
      <c r="D9339" s="91">
        <v>13</v>
      </c>
      <c r="E9339" s="91">
        <v>6</v>
      </c>
      <c r="F9339" s="91">
        <v>2020</v>
      </c>
      <c r="G9339">
        <v>9341</v>
      </c>
      <c r="H9339" s="50"/>
      <c r="I9339" s="50">
        <v>1</v>
      </c>
      <c r="J9339" s="50" t="str">
        <f t="shared" si="172"/>
        <v>Femenino</v>
      </c>
    </row>
    <row r="9340" spans="1:10">
      <c r="A9340" t="s">
        <v>35</v>
      </c>
      <c r="B9340" t="s">
        <v>22</v>
      </c>
      <c r="C9340" s="103" t="str">
        <f>+Detalle_Casos[[#This Row],[Día]]&amp;"/"&amp;Detalle_Casos[[#This Row],[Mes]]&amp;"/"&amp;Detalle_Casos[[#This Row],[Año]]</f>
        <v>13/6/2020</v>
      </c>
      <c r="D9340" s="91">
        <v>13</v>
      </c>
      <c r="E9340" s="91">
        <v>6</v>
      </c>
      <c r="F9340" s="91">
        <v>2020</v>
      </c>
      <c r="G9340">
        <v>9342</v>
      </c>
      <c r="H9340" s="50"/>
      <c r="I9340" s="50">
        <v>1</v>
      </c>
      <c r="J9340" s="50" t="str">
        <f t="shared" si="172"/>
        <v>Femenino</v>
      </c>
    </row>
    <row r="9341" spans="1:10">
      <c r="A9341" t="s">
        <v>35</v>
      </c>
      <c r="B9341" t="s">
        <v>22</v>
      </c>
      <c r="C9341" s="103" t="str">
        <f>+Detalle_Casos[[#This Row],[Día]]&amp;"/"&amp;Detalle_Casos[[#This Row],[Mes]]&amp;"/"&amp;Detalle_Casos[[#This Row],[Año]]</f>
        <v>13/6/2020</v>
      </c>
      <c r="D9341" s="91">
        <v>13</v>
      </c>
      <c r="E9341" s="91">
        <v>6</v>
      </c>
      <c r="F9341" s="91">
        <v>2020</v>
      </c>
      <c r="G9341">
        <v>9343</v>
      </c>
      <c r="H9341" s="50"/>
      <c r="I9341" s="50">
        <v>1</v>
      </c>
      <c r="J9341" s="50" t="str">
        <f t="shared" si="172"/>
        <v>Femenino</v>
      </c>
    </row>
    <row r="9342" spans="1:10">
      <c r="A9342" t="s">
        <v>35</v>
      </c>
      <c r="B9342" t="s">
        <v>22</v>
      </c>
      <c r="C9342" s="103" t="str">
        <f>+Detalle_Casos[[#This Row],[Día]]&amp;"/"&amp;Detalle_Casos[[#This Row],[Mes]]&amp;"/"&amp;Detalle_Casos[[#This Row],[Año]]</f>
        <v>13/6/2020</v>
      </c>
      <c r="D9342" s="91">
        <v>13</v>
      </c>
      <c r="E9342" s="91">
        <v>6</v>
      </c>
      <c r="F9342" s="91">
        <v>2020</v>
      </c>
      <c r="G9342">
        <v>9344</v>
      </c>
      <c r="H9342" s="50"/>
      <c r="I9342" s="50">
        <v>1</v>
      </c>
      <c r="J9342" s="50" t="str">
        <f t="shared" si="172"/>
        <v>Femenino</v>
      </c>
    </row>
    <row r="9343" spans="1:10">
      <c r="A9343" t="s">
        <v>35</v>
      </c>
      <c r="B9343" t="s">
        <v>22</v>
      </c>
      <c r="C9343" s="103" t="str">
        <f>+Detalle_Casos[[#This Row],[Día]]&amp;"/"&amp;Detalle_Casos[[#This Row],[Mes]]&amp;"/"&amp;Detalle_Casos[[#This Row],[Año]]</f>
        <v>13/6/2020</v>
      </c>
      <c r="D9343" s="91">
        <v>13</v>
      </c>
      <c r="E9343" s="91">
        <v>6</v>
      </c>
      <c r="F9343" s="91">
        <v>2020</v>
      </c>
      <c r="G9343">
        <v>9345</v>
      </c>
      <c r="H9343" s="50"/>
      <c r="I9343" s="50">
        <v>1</v>
      </c>
      <c r="J9343" s="50" t="str">
        <f t="shared" si="172"/>
        <v>Femenino</v>
      </c>
    </row>
    <row r="9344" spans="1:10">
      <c r="A9344" t="s">
        <v>35</v>
      </c>
      <c r="B9344" t="s">
        <v>22</v>
      </c>
      <c r="C9344" s="103" t="str">
        <f>+Detalle_Casos[[#This Row],[Día]]&amp;"/"&amp;Detalle_Casos[[#This Row],[Mes]]&amp;"/"&amp;Detalle_Casos[[#This Row],[Año]]</f>
        <v>13/6/2020</v>
      </c>
      <c r="D9344" s="91">
        <v>13</v>
      </c>
      <c r="E9344" s="91">
        <v>6</v>
      </c>
      <c r="F9344" s="91">
        <v>2020</v>
      </c>
      <c r="G9344">
        <v>9346</v>
      </c>
      <c r="H9344" s="50"/>
      <c r="I9344" s="50">
        <v>1</v>
      </c>
      <c r="J9344" s="50" t="str">
        <f t="shared" si="172"/>
        <v>Femenino</v>
      </c>
    </row>
    <row r="9345" spans="1:10">
      <c r="A9345" t="s">
        <v>35</v>
      </c>
      <c r="B9345" t="s">
        <v>22</v>
      </c>
      <c r="C9345" s="103" t="str">
        <f>+Detalle_Casos[[#This Row],[Día]]&amp;"/"&amp;Detalle_Casos[[#This Row],[Mes]]&amp;"/"&amp;Detalle_Casos[[#This Row],[Año]]</f>
        <v>13/6/2020</v>
      </c>
      <c r="D9345" s="91">
        <v>13</v>
      </c>
      <c r="E9345" s="91">
        <v>6</v>
      </c>
      <c r="F9345" s="91">
        <v>2020</v>
      </c>
      <c r="G9345">
        <v>9347</v>
      </c>
      <c r="H9345" s="50"/>
      <c r="I9345" s="50">
        <v>1</v>
      </c>
      <c r="J9345" s="50" t="str">
        <f t="shared" si="172"/>
        <v>Femenino</v>
      </c>
    </row>
    <row r="9346" spans="1:10">
      <c r="A9346" t="s">
        <v>35</v>
      </c>
      <c r="B9346" t="s">
        <v>22</v>
      </c>
      <c r="C9346" s="103" t="str">
        <f>+Detalle_Casos[[#This Row],[Día]]&amp;"/"&amp;Detalle_Casos[[#This Row],[Mes]]&amp;"/"&amp;Detalle_Casos[[#This Row],[Año]]</f>
        <v>13/6/2020</v>
      </c>
      <c r="D9346" s="91">
        <v>13</v>
      </c>
      <c r="E9346" s="91">
        <v>6</v>
      </c>
      <c r="F9346" s="91">
        <v>2020</v>
      </c>
      <c r="G9346">
        <v>9348</v>
      </c>
      <c r="H9346" s="50"/>
      <c r="I9346" s="50">
        <v>1</v>
      </c>
      <c r="J9346" s="50" t="str">
        <f t="shared" si="172"/>
        <v>Femenino</v>
      </c>
    </row>
    <row r="9347" spans="1:10">
      <c r="A9347" t="s">
        <v>35</v>
      </c>
      <c r="B9347" t="s">
        <v>22</v>
      </c>
      <c r="C9347" s="103" t="str">
        <f>+Detalle_Casos[[#This Row],[Día]]&amp;"/"&amp;Detalle_Casos[[#This Row],[Mes]]&amp;"/"&amp;Detalle_Casos[[#This Row],[Año]]</f>
        <v>13/6/2020</v>
      </c>
      <c r="D9347" s="91">
        <v>13</v>
      </c>
      <c r="E9347" s="91">
        <v>6</v>
      </c>
      <c r="F9347" s="91">
        <v>2020</v>
      </c>
      <c r="G9347">
        <v>9349</v>
      </c>
      <c r="H9347" s="50"/>
      <c r="I9347" s="50">
        <v>1</v>
      </c>
      <c r="J9347" s="50" t="str">
        <f t="shared" si="172"/>
        <v>Femenino</v>
      </c>
    </row>
    <row r="9348" spans="1:10">
      <c r="A9348" t="s">
        <v>35</v>
      </c>
      <c r="B9348" t="s">
        <v>22</v>
      </c>
      <c r="C9348" s="103" t="str">
        <f>+Detalle_Casos[[#This Row],[Día]]&amp;"/"&amp;Detalle_Casos[[#This Row],[Mes]]&amp;"/"&amp;Detalle_Casos[[#This Row],[Año]]</f>
        <v>13/6/2020</v>
      </c>
      <c r="D9348" s="91">
        <v>13</v>
      </c>
      <c r="E9348" s="91">
        <v>6</v>
      </c>
      <c r="F9348" s="91">
        <v>2020</v>
      </c>
      <c r="G9348">
        <v>9350</v>
      </c>
      <c r="H9348" s="50"/>
      <c r="I9348" s="50">
        <v>1</v>
      </c>
      <c r="J9348" s="50" t="str">
        <f t="shared" si="172"/>
        <v>Femenino</v>
      </c>
    </row>
    <row r="9349" spans="1:10">
      <c r="A9349" t="s">
        <v>35</v>
      </c>
      <c r="B9349" t="s">
        <v>22</v>
      </c>
      <c r="C9349" s="103" t="str">
        <f>+Detalle_Casos[[#This Row],[Día]]&amp;"/"&amp;Detalle_Casos[[#This Row],[Mes]]&amp;"/"&amp;Detalle_Casos[[#This Row],[Año]]</f>
        <v>13/6/2020</v>
      </c>
      <c r="D9349" s="91">
        <v>13</v>
      </c>
      <c r="E9349" s="91">
        <v>6</v>
      </c>
      <c r="F9349" s="91">
        <v>2020</v>
      </c>
      <c r="G9349">
        <v>9351</v>
      </c>
      <c r="H9349" s="50"/>
      <c r="I9349" s="50">
        <v>1</v>
      </c>
      <c r="J9349" s="50" t="str">
        <f t="shared" si="172"/>
        <v>Femenino</v>
      </c>
    </row>
    <row r="9350" spans="1:10">
      <c r="A9350" t="s">
        <v>35</v>
      </c>
      <c r="B9350" t="s">
        <v>22</v>
      </c>
      <c r="C9350" s="103" t="str">
        <f>+Detalle_Casos[[#This Row],[Día]]&amp;"/"&amp;Detalle_Casos[[#This Row],[Mes]]&amp;"/"&amp;Detalle_Casos[[#This Row],[Año]]</f>
        <v>13/6/2020</v>
      </c>
      <c r="D9350" s="91">
        <v>13</v>
      </c>
      <c r="E9350" s="91">
        <v>6</v>
      </c>
      <c r="F9350" s="91">
        <v>2020</v>
      </c>
      <c r="G9350">
        <v>9352</v>
      </c>
      <c r="H9350" s="50"/>
      <c r="I9350" s="50">
        <v>1</v>
      </c>
      <c r="J9350" s="50" t="str">
        <f t="shared" si="172"/>
        <v>Femenino</v>
      </c>
    </row>
    <row r="9351" spans="1:10">
      <c r="A9351" t="s">
        <v>35</v>
      </c>
      <c r="B9351" t="s">
        <v>22</v>
      </c>
      <c r="C9351" s="103" t="str">
        <f>+Detalle_Casos[[#This Row],[Día]]&amp;"/"&amp;Detalle_Casos[[#This Row],[Mes]]&amp;"/"&amp;Detalle_Casos[[#This Row],[Año]]</f>
        <v>13/6/2020</v>
      </c>
      <c r="D9351" s="91">
        <v>13</v>
      </c>
      <c r="E9351" s="91">
        <v>6</v>
      </c>
      <c r="F9351" s="91">
        <v>2020</v>
      </c>
      <c r="G9351">
        <v>9353</v>
      </c>
      <c r="H9351" s="50"/>
      <c r="I9351" s="50">
        <v>1</v>
      </c>
      <c r="J9351" s="50" t="str">
        <f t="shared" si="172"/>
        <v>Femenino</v>
      </c>
    </row>
    <row r="9352" spans="1:10">
      <c r="A9352" t="s">
        <v>35</v>
      </c>
      <c r="B9352" t="s">
        <v>22</v>
      </c>
      <c r="C9352" s="103" t="str">
        <f>+Detalle_Casos[[#This Row],[Día]]&amp;"/"&amp;Detalle_Casos[[#This Row],[Mes]]&amp;"/"&amp;Detalle_Casos[[#This Row],[Año]]</f>
        <v>13/6/2020</v>
      </c>
      <c r="D9352" s="91">
        <v>13</v>
      </c>
      <c r="E9352" s="91">
        <v>6</v>
      </c>
      <c r="F9352" s="91">
        <v>2020</v>
      </c>
      <c r="G9352">
        <v>9354</v>
      </c>
      <c r="H9352" s="50"/>
      <c r="I9352" s="50">
        <v>1</v>
      </c>
      <c r="J9352" s="50" t="str">
        <f t="shared" si="172"/>
        <v>Femenino</v>
      </c>
    </row>
    <row r="9353" spans="1:10">
      <c r="A9353" t="s">
        <v>35</v>
      </c>
      <c r="B9353" t="s">
        <v>22</v>
      </c>
      <c r="C9353" s="103" t="str">
        <f>+Detalle_Casos[[#This Row],[Día]]&amp;"/"&amp;Detalle_Casos[[#This Row],[Mes]]&amp;"/"&amp;Detalle_Casos[[#This Row],[Año]]</f>
        <v>13/6/2020</v>
      </c>
      <c r="D9353" s="91">
        <v>13</v>
      </c>
      <c r="E9353" s="91">
        <v>6</v>
      </c>
      <c r="F9353" s="91">
        <v>2020</v>
      </c>
      <c r="G9353">
        <v>9355</v>
      </c>
      <c r="H9353" s="50"/>
      <c r="I9353" s="50">
        <v>1</v>
      </c>
      <c r="J9353" s="50" t="str">
        <f t="shared" si="172"/>
        <v>Femenino</v>
      </c>
    </row>
    <row r="9354" spans="1:10">
      <c r="A9354" t="s">
        <v>35</v>
      </c>
      <c r="B9354" t="s">
        <v>22</v>
      </c>
      <c r="C9354" s="103" t="str">
        <f>+Detalle_Casos[[#This Row],[Día]]&amp;"/"&amp;Detalle_Casos[[#This Row],[Mes]]&amp;"/"&amp;Detalle_Casos[[#This Row],[Año]]</f>
        <v>13/6/2020</v>
      </c>
      <c r="D9354" s="91">
        <v>13</v>
      </c>
      <c r="E9354" s="91">
        <v>6</v>
      </c>
      <c r="F9354" s="91">
        <v>2020</v>
      </c>
      <c r="G9354">
        <v>9356</v>
      </c>
      <c r="H9354" s="50"/>
      <c r="I9354" s="50">
        <v>1</v>
      </c>
      <c r="J9354" s="50" t="str">
        <f t="shared" si="172"/>
        <v>Femenino</v>
      </c>
    </row>
    <row r="9355" spans="1:10">
      <c r="A9355" t="s">
        <v>35</v>
      </c>
      <c r="B9355" t="s">
        <v>22</v>
      </c>
      <c r="C9355" s="103" t="str">
        <f>+Detalle_Casos[[#This Row],[Día]]&amp;"/"&amp;Detalle_Casos[[#This Row],[Mes]]&amp;"/"&amp;Detalle_Casos[[#This Row],[Año]]</f>
        <v>13/6/2020</v>
      </c>
      <c r="D9355" s="91">
        <v>13</v>
      </c>
      <c r="E9355" s="91">
        <v>6</v>
      </c>
      <c r="F9355" s="91">
        <v>2020</v>
      </c>
      <c r="G9355">
        <v>9357</v>
      </c>
      <c r="H9355" s="50"/>
      <c r="I9355" s="50">
        <v>1</v>
      </c>
      <c r="J9355" s="50" t="str">
        <f t="shared" si="172"/>
        <v>Femenino</v>
      </c>
    </row>
    <row r="9356" spans="1:10">
      <c r="A9356" t="s">
        <v>35</v>
      </c>
      <c r="B9356" t="s">
        <v>22</v>
      </c>
      <c r="C9356" s="103" t="str">
        <f>+Detalle_Casos[[#This Row],[Día]]&amp;"/"&amp;Detalle_Casos[[#This Row],[Mes]]&amp;"/"&amp;Detalle_Casos[[#This Row],[Año]]</f>
        <v>13/6/2020</v>
      </c>
      <c r="D9356" s="91">
        <v>13</v>
      </c>
      <c r="E9356" s="91">
        <v>6</v>
      </c>
      <c r="F9356" s="91">
        <v>2020</v>
      </c>
      <c r="G9356">
        <v>9358</v>
      </c>
      <c r="H9356" s="50"/>
      <c r="I9356" s="50">
        <v>1</v>
      </c>
      <c r="J9356" s="50" t="str">
        <f t="shared" si="172"/>
        <v>Femenino</v>
      </c>
    </row>
    <row r="9357" spans="1:10">
      <c r="A9357" t="s">
        <v>35</v>
      </c>
      <c r="B9357" t="s">
        <v>22</v>
      </c>
      <c r="C9357" s="103" t="str">
        <f>+Detalle_Casos[[#This Row],[Día]]&amp;"/"&amp;Detalle_Casos[[#This Row],[Mes]]&amp;"/"&amp;Detalle_Casos[[#This Row],[Año]]</f>
        <v>13/6/2020</v>
      </c>
      <c r="D9357" s="91">
        <v>13</v>
      </c>
      <c r="E9357" s="91">
        <v>6</v>
      </c>
      <c r="F9357" s="91">
        <v>2020</v>
      </c>
      <c r="G9357">
        <v>9359</v>
      </c>
      <c r="H9357" s="50"/>
      <c r="I9357" s="50">
        <v>1</v>
      </c>
      <c r="J9357" s="50" t="str">
        <f t="shared" si="172"/>
        <v>Femenino</v>
      </c>
    </row>
    <row r="9358" spans="1:10">
      <c r="A9358" t="s">
        <v>35</v>
      </c>
      <c r="B9358" t="s">
        <v>22</v>
      </c>
      <c r="C9358" s="103" t="str">
        <f>+Detalle_Casos[[#This Row],[Día]]&amp;"/"&amp;Detalle_Casos[[#This Row],[Mes]]&amp;"/"&amp;Detalle_Casos[[#This Row],[Año]]</f>
        <v>13/6/2020</v>
      </c>
      <c r="D9358" s="91">
        <v>13</v>
      </c>
      <c r="E9358" s="91">
        <v>6</v>
      </c>
      <c r="F9358" s="91">
        <v>2020</v>
      </c>
      <c r="G9358">
        <v>9360</v>
      </c>
      <c r="H9358" s="50"/>
      <c r="I9358" s="50">
        <v>1</v>
      </c>
      <c r="J9358" s="50" t="str">
        <f t="shared" si="172"/>
        <v>Femenino</v>
      </c>
    </row>
    <row r="9359" spans="1:10">
      <c r="A9359" t="s">
        <v>35</v>
      </c>
      <c r="B9359" t="s">
        <v>22</v>
      </c>
      <c r="C9359" s="103" t="str">
        <f>+Detalle_Casos[[#This Row],[Día]]&amp;"/"&amp;Detalle_Casos[[#This Row],[Mes]]&amp;"/"&amp;Detalle_Casos[[#This Row],[Año]]</f>
        <v>13/6/2020</v>
      </c>
      <c r="D9359" s="91">
        <v>13</v>
      </c>
      <c r="E9359" s="91">
        <v>6</v>
      </c>
      <c r="F9359" s="91">
        <v>2020</v>
      </c>
      <c r="G9359">
        <v>9361</v>
      </c>
      <c r="H9359" s="50"/>
      <c r="I9359" s="50">
        <v>1</v>
      </c>
      <c r="J9359" s="50" t="str">
        <f t="shared" si="172"/>
        <v>Femenino</v>
      </c>
    </row>
    <row r="9360" spans="1:10">
      <c r="A9360" t="s">
        <v>35</v>
      </c>
      <c r="B9360" t="s">
        <v>22</v>
      </c>
      <c r="C9360" s="103" t="str">
        <f>+Detalle_Casos[[#This Row],[Día]]&amp;"/"&amp;Detalle_Casos[[#This Row],[Mes]]&amp;"/"&amp;Detalle_Casos[[#This Row],[Año]]</f>
        <v>13/6/2020</v>
      </c>
      <c r="D9360" s="91">
        <v>13</v>
      </c>
      <c r="E9360" s="91">
        <v>6</v>
      </c>
      <c r="F9360" s="91">
        <v>2020</v>
      </c>
      <c r="G9360">
        <v>9362</v>
      </c>
      <c r="H9360" s="50"/>
      <c r="I9360" s="50">
        <v>1</v>
      </c>
      <c r="J9360" s="50" t="str">
        <f t="shared" si="172"/>
        <v>Femenino</v>
      </c>
    </row>
    <row r="9361" spans="1:10">
      <c r="A9361" t="s">
        <v>35</v>
      </c>
      <c r="B9361" t="s">
        <v>22</v>
      </c>
      <c r="C9361" s="103" t="str">
        <f>+Detalle_Casos[[#This Row],[Día]]&amp;"/"&amp;Detalle_Casos[[#This Row],[Mes]]&amp;"/"&amp;Detalle_Casos[[#This Row],[Año]]</f>
        <v>13/6/2020</v>
      </c>
      <c r="D9361" s="91">
        <v>13</v>
      </c>
      <c r="E9361" s="91">
        <v>6</v>
      </c>
      <c r="F9361" s="91">
        <v>2020</v>
      </c>
      <c r="G9361">
        <v>9363</v>
      </c>
      <c r="H9361" s="50"/>
      <c r="I9361" s="50">
        <v>1</v>
      </c>
      <c r="J9361" s="50" t="str">
        <f t="shared" si="172"/>
        <v>Femenino</v>
      </c>
    </row>
    <row r="9362" spans="1:10">
      <c r="A9362" t="s">
        <v>35</v>
      </c>
      <c r="B9362" t="s">
        <v>22</v>
      </c>
      <c r="C9362" s="103" t="str">
        <f>+Detalle_Casos[[#This Row],[Día]]&amp;"/"&amp;Detalle_Casos[[#This Row],[Mes]]&amp;"/"&amp;Detalle_Casos[[#This Row],[Año]]</f>
        <v>13/6/2020</v>
      </c>
      <c r="D9362" s="91">
        <v>13</v>
      </c>
      <c r="E9362" s="91">
        <v>6</v>
      </c>
      <c r="F9362" s="91">
        <v>2020</v>
      </c>
      <c r="G9362">
        <v>9364</v>
      </c>
      <c r="H9362" s="50"/>
      <c r="I9362" s="50">
        <v>1</v>
      </c>
      <c r="J9362" s="50" t="str">
        <f t="shared" si="172"/>
        <v>Femenino</v>
      </c>
    </row>
    <row r="9363" spans="1:10">
      <c r="A9363" t="s">
        <v>35</v>
      </c>
      <c r="B9363" t="s">
        <v>22</v>
      </c>
      <c r="C9363" s="103" t="str">
        <f>+Detalle_Casos[[#This Row],[Día]]&amp;"/"&amp;Detalle_Casos[[#This Row],[Mes]]&amp;"/"&amp;Detalle_Casos[[#This Row],[Año]]</f>
        <v>13/6/2020</v>
      </c>
      <c r="D9363" s="91">
        <v>13</v>
      </c>
      <c r="E9363" s="91">
        <v>6</v>
      </c>
      <c r="F9363" s="91">
        <v>2020</v>
      </c>
      <c r="G9363">
        <v>9365</v>
      </c>
      <c r="H9363" s="50"/>
      <c r="I9363" s="50">
        <v>1</v>
      </c>
      <c r="J9363" s="50" t="str">
        <f t="shared" si="172"/>
        <v>Femenino</v>
      </c>
    </row>
    <row r="9364" spans="1:10">
      <c r="A9364" t="s">
        <v>35</v>
      </c>
      <c r="B9364" t="s">
        <v>22</v>
      </c>
      <c r="C9364" s="103" t="str">
        <f>+Detalle_Casos[[#This Row],[Día]]&amp;"/"&amp;Detalle_Casos[[#This Row],[Mes]]&amp;"/"&amp;Detalle_Casos[[#This Row],[Año]]</f>
        <v>13/6/2020</v>
      </c>
      <c r="D9364" s="91">
        <v>13</v>
      </c>
      <c r="E9364" s="91">
        <v>6</v>
      </c>
      <c r="F9364" s="91">
        <v>2020</v>
      </c>
      <c r="G9364">
        <v>9366</v>
      </c>
      <c r="H9364" s="50"/>
      <c r="I9364" s="50">
        <v>1</v>
      </c>
      <c r="J9364" s="50" t="str">
        <f t="shared" si="172"/>
        <v>Femenino</v>
      </c>
    </row>
    <row r="9365" spans="1:10">
      <c r="A9365" t="s">
        <v>35</v>
      </c>
      <c r="B9365" t="s">
        <v>22</v>
      </c>
      <c r="C9365" s="103" t="str">
        <f>+Detalle_Casos[[#This Row],[Día]]&amp;"/"&amp;Detalle_Casos[[#This Row],[Mes]]&amp;"/"&amp;Detalle_Casos[[#This Row],[Año]]</f>
        <v>13/6/2020</v>
      </c>
      <c r="D9365" s="91">
        <v>13</v>
      </c>
      <c r="E9365" s="91">
        <v>6</v>
      </c>
      <c r="F9365" s="91">
        <v>2020</v>
      </c>
      <c r="G9365">
        <v>9367</v>
      </c>
      <c r="H9365" s="50"/>
      <c r="I9365" s="50">
        <v>1</v>
      </c>
      <c r="J9365" s="50" t="str">
        <f t="shared" ref="J9365:J9428" si="173">+IF(H9365=1,"Masculino","Femenino")</f>
        <v>Femenino</v>
      </c>
    </row>
    <row r="9366" spans="1:10">
      <c r="A9366" t="s">
        <v>35</v>
      </c>
      <c r="B9366" t="s">
        <v>22</v>
      </c>
      <c r="C9366" s="103" t="str">
        <f>+Detalle_Casos[[#This Row],[Día]]&amp;"/"&amp;Detalle_Casos[[#This Row],[Mes]]&amp;"/"&amp;Detalle_Casos[[#This Row],[Año]]</f>
        <v>13/6/2020</v>
      </c>
      <c r="D9366" s="91">
        <v>13</v>
      </c>
      <c r="E9366" s="91">
        <v>6</v>
      </c>
      <c r="F9366" s="91">
        <v>2020</v>
      </c>
      <c r="G9366">
        <v>9368</v>
      </c>
      <c r="H9366" s="50"/>
      <c r="I9366" s="50">
        <v>1</v>
      </c>
      <c r="J9366" s="50" t="str">
        <f t="shared" si="173"/>
        <v>Femenino</v>
      </c>
    </row>
    <row r="9367" spans="1:10">
      <c r="A9367" t="s">
        <v>35</v>
      </c>
      <c r="B9367" t="s">
        <v>22</v>
      </c>
      <c r="C9367" s="103" t="str">
        <f>+Detalle_Casos[[#This Row],[Día]]&amp;"/"&amp;Detalle_Casos[[#This Row],[Mes]]&amp;"/"&amp;Detalle_Casos[[#This Row],[Año]]</f>
        <v>13/6/2020</v>
      </c>
      <c r="D9367" s="91">
        <v>13</v>
      </c>
      <c r="E9367" s="91">
        <v>6</v>
      </c>
      <c r="F9367" s="91">
        <v>2020</v>
      </c>
      <c r="G9367">
        <v>9369</v>
      </c>
      <c r="H9367" s="50"/>
      <c r="I9367" s="50">
        <v>1</v>
      </c>
      <c r="J9367" s="50" t="str">
        <f t="shared" si="173"/>
        <v>Femenino</v>
      </c>
    </row>
    <row r="9368" spans="1:10">
      <c r="A9368" t="s">
        <v>35</v>
      </c>
      <c r="B9368" t="s">
        <v>22</v>
      </c>
      <c r="C9368" s="103" t="str">
        <f>+Detalle_Casos[[#This Row],[Día]]&amp;"/"&amp;Detalle_Casos[[#This Row],[Mes]]&amp;"/"&amp;Detalle_Casos[[#This Row],[Año]]</f>
        <v>13/6/2020</v>
      </c>
      <c r="D9368" s="91">
        <v>13</v>
      </c>
      <c r="E9368" s="91">
        <v>6</v>
      </c>
      <c r="F9368" s="91">
        <v>2020</v>
      </c>
      <c r="G9368">
        <v>9370</v>
      </c>
      <c r="H9368" s="50"/>
      <c r="I9368" s="50">
        <v>1</v>
      </c>
      <c r="J9368" s="50" t="str">
        <f t="shared" si="173"/>
        <v>Femenino</v>
      </c>
    </row>
    <row r="9369" spans="1:10">
      <c r="A9369" t="s">
        <v>35</v>
      </c>
      <c r="B9369" t="s">
        <v>22</v>
      </c>
      <c r="C9369" s="103" t="str">
        <f>+Detalle_Casos[[#This Row],[Día]]&amp;"/"&amp;Detalle_Casos[[#This Row],[Mes]]&amp;"/"&amp;Detalle_Casos[[#This Row],[Año]]</f>
        <v>13/6/2020</v>
      </c>
      <c r="D9369" s="91">
        <v>13</v>
      </c>
      <c r="E9369" s="91">
        <v>6</v>
      </c>
      <c r="F9369" s="91">
        <v>2020</v>
      </c>
      <c r="G9369">
        <v>9371</v>
      </c>
      <c r="H9369" s="50"/>
      <c r="I9369" s="50">
        <v>1</v>
      </c>
      <c r="J9369" s="50" t="str">
        <f t="shared" si="173"/>
        <v>Femenino</v>
      </c>
    </row>
    <row r="9370" spans="1:10">
      <c r="A9370" t="s">
        <v>35</v>
      </c>
      <c r="B9370" t="s">
        <v>22</v>
      </c>
      <c r="C9370" s="103" t="str">
        <f>+Detalle_Casos[[#This Row],[Día]]&amp;"/"&amp;Detalle_Casos[[#This Row],[Mes]]&amp;"/"&amp;Detalle_Casos[[#This Row],[Año]]</f>
        <v>13/6/2020</v>
      </c>
      <c r="D9370" s="91">
        <v>13</v>
      </c>
      <c r="E9370" s="91">
        <v>6</v>
      </c>
      <c r="F9370" s="91">
        <v>2020</v>
      </c>
      <c r="G9370">
        <v>9372</v>
      </c>
      <c r="H9370" s="50"/>
      <c r="I9370" s="50">
        <v>1</v>
      </c>
      <c r="J9370" s="50" t="str">
        <f t="shared" si="173"/>
        <v>Femenino</v>
      </c>
    </row>
    <row r="9371" spans="1:10">
      <c r="A9371" t="s">
        <v>35</v>
      </c>
      <c r="B9371" t="s">
        <v>22</v>
      </c>
      <c r="C9371" s="103" t="str">
        <f>+Detalle_Casos[[#This Row],[Día]]&amp;"/"&amp;Detalle_Casos[[#This Row],[Mes]]&amp;"/"&amp;Detalle_Casos[[#This Row],[Año]]</f>
        <v>13/6/2020</v>
      </c>
      <c r="D9371" s="91">
        <v>13</v>
      </c>
      <c r="E9371" s="91">
        <v>6</v>
      </c>
      <c r="F9371" s="91">
        <v>2020</v>
      </c>
      <c r="G9371">
        <v>9373</v>
      </c>
      <c r="H9371" s="50"/>
      <c r="I9371" s="50">
        <v>1</v>
      </c>
      <c r="J9371" s="50" t="str">
        <f t="shared" si="173"/>
        <v>Femenino</v>
      </c>
    </row>
    <row r="9372" spans="1:10">
      <c r="A9372" t="s">
        <v>35</v>
      </c>
      <c r="B9372" t="s">
        <v>22</v>
      </c>
      <c r="C9372" s="103" t="str">
        <f>+Detalle_Casos[[#This Row],[Día]]&amp;"/"&amp;Detalle_Casos[[#This Row],[Mes]]&amp;"/"&amp;Detalle_Casos[[#This Row],[Año]]</f>
        <v>13/6/2020</v>
      </c>
      <c r="D9372" s="91">
        <v>13</v>
      </c>
      <c r="E9372" s="91">
        <v>6</v>
      </c>
      <c r="F9372" s="91">
        <v>2020</v>
      </c>
      <c r="G9372">
        <v>9374</v>
      </c>
      <c r="H9372" s="50"/>
      <c r="I9372" s="50">
        <v>1</v>
      </c>
      <c r="J9372" s="50" t="str">
        <f t="shared" si="173"/>
        <v>Femenino</v>
      </c>
    </row>
    <row r="9373" spans="1:10">
      <c r="A9373" t="s">
        <v>35</v>
      </c>
      <c r="B9373" t="s">
        <v>22</v>
      </c>
      <c r="C9373" s="103" t="str">
        <f>+Detalle_Casos[[#This Row],[Día]]&amp;"/"&amp;Detalle_Casos[[#This Row],[Mes]]&amp;"/"&amp;Detalle_Casos[[#This Row],[Año]]</f>
        <v>13/6/2020</v>
      </c>
      <c r="D9373" s="91">
        <v>13</v>
      </c>
      <c r="E9373" s="91">
        <v>6</v>
      </c>
      <c r="F9373" s="91">
        <v>2020</v>
      </c>
      <c r="G9373">
        <v>9375</v>
      </c>
      <c r="H9373" s="50"/>
      <c r="I9373" s="50">
        <v>1</v>
      </c>
      <c r="J9373" s="50" t="str">
        <f t="shared" si="173"/>
        <v>Femenino</v>
      </c>
    </row>
    <row r="9374" spans="1:10">
      <c r="A9374" t="s">
        <v>35</v>
      </c>
      <c r="B9374" t="s">
        <v>22</v>
      </c>
      <c r="C9374" s="103" t="str">
        <f>+Detalle_Casos[[#This Row],[Día]]&amp;"/"&amp;Detalle_Casos[[#This Row],[Mes]]&amp;"/"&amp;Detalle_Casos[[#This Row],[Año]]</f>
        <v>13/6/2020</v>
      </c>
      <c r="D9374" s="91">
        <v>13</v>
      </c>
      <c r="E9374" s="91">
        <v>6</v>
      </c>
      <c r="F9374" s="91">
        <v>2020</v>
      </c>
      <c r="G9374">
        <v>9376</v>
      </c>
      <c r="H9374" s="50"/>
      <c r="I9374" s="50">
        <v>1</v>
      </c>
      <c r="J9374" s="50" t="str">
        <f t="shared" si="173"/>
        <v>Femenino</v>
      </c>
    </row>
    <row r="9375" spans="1:10">
      <c r="A9375" t="s">
        <v>35</v>
      </c>
      <c r="B9375" t="s">
        <v>22</v>
      </c>
      <c r="C9375" s="103" t="str">
        <f>+Detalle_Casos[[#This Row],[Día]]&amp;"/"&amp;Detalle_Casos[[#This Row],[Mes]]&amp;"/"&amp;Detalle_Casos[[#This Row],[Año]]</f>
        <v>13/6/2020</v>
      </c>
      <c r="D9375" s="91">
        <v>13</v>
      </c>
      <c r="E9375" s="91">
        <v>6</v>
      </c>
      <c r="F9375" s="91">
        <v>2020</v>
      </c>
      <c r="G9375">
        <v>9377</v>
      </c>
      <c r="H9375" s="50"/>
      <c r="I9375" s="50">
        <v>1</v>
      </c>
      <c r="J9375" s="50" t="str">
        <f t="shared" si="173"/>
        <v>Femenino</v>
      </c>
    </row>
    <row r="9376" spans="1:10">
      <c r="A9376" t="s">
        <v>35</v>
      </c>
      <c r="B9376" t="s">
        <v>22</v>
      </c>
      <c r="C9376" s="103" t="str">
        <f>+Detalle_Casos[[#This Row],[Día]]&amp;"/"&amp;Detalle_Casos[[#This Row],[Mes]]&amp;"/"&amp;Detalle_Casos[[#This Row],[Año]]</f>
        <v>13/6/2020</v>
      </c>
      <c r="D9376" s="91">
        <v>13</v>
      </c>
      <c r="E9376" s="91">
        <v>6</v>
      </c>
      <c r="F9376" s="91">
        <v>2020</v>
      </c>
      <c r="G9376">
        <v>9378</v>
      </c>
      <c r="H9376" s="50"/>
      <c r="I9376" s="50">
        <v>1</v>
      </c>
      <c r="J9376" s="50" t="str">
        <f t="shared" si="173"/>
        <v>Femenino</v>
      </c>
    </row>
    <row r="9377" spans="1:10">
      <c r="A9377" t="s">
        <v>35</v>
      </c>
      <c r="B9377" t="s">
        <v>22</v>
      </c>
      <c r="C9377" s="103" t="str">
        <f>+Detalle_Casos[[#This Row],[Día]]&amp;"/"&amp;Detalle_Casos[[#This Row],[Mes]]&amp;"/"&amp;Detalle_Casos[[#This Row],[Año]]</f>
        <v>13/6/2020</v>
      </c>
      <c r="D9377" s="91">
        <v>13</v>
      </c>
      <c r="E9377" s="91">
        <v>6</v>
      </c>
      <c r="F9377" s="91">
        <v>2020</v>
      </c>
      <c r="G9377">
        <v>9379</v>
      </c>
      <c r="H9377" s="50"/>
      <c r="I9377" s="50">
        <v>1</v>
      </c>
      <c r="J9377" s="50" t="str">
        <f t="shared" si="173"/>
        <v>Femenino</v>
      </c>
    </row>
    <row r="9378" spans="1:10">
      <c r="A9378" t="s">
        <v>35</v>
      </c>
      <c r="B9378" t="s">
        <v>22</v>
      </c>
      <c r="C9378" s="103" t="str">
        <f>+Detalle_Casos[[#This Row],[Día]]&amp;"/"&amp;Detalle_Casos[[#This Row],[Mes]]&amp;"/"&amp;Detalle_Casos[[#This Row],[Año]]</f>
        <v>13/6/2020</v>
      </c>
      <c r="D9378" s="91">
        <v>13</v>
      </c>
      <c r="E9378" s="91">
        <v>6</v>
      </c>
      <c r="F9378" s="91">
        <v>2020</v>
      </c>
      <c r="G9378">
        <v>9380</v>
      </c>
      <c r="H9378" s="50"/>
      <c r="I9378" s="50">
        <v>1</v>
      </c>
      <c r="J9378" s="50" t="str">
        <f t="shared" si="173"/>
        <v>Femenino</v>
      </c>
    </row>
    <row r="9379" spans="1:10">
      <c r="A9379" t="s">
        <v>35</v>
      </c>
      <c r="B9379" t="s">
        <v>22</v>
      </c>
      <c r="C9379" s="103" t="str">
        <f>+Detalle_Casos[[#This Row],[Día]]&amp;"/"&amp;Detalle_Casos[[#This Row],[Mes]]&amp;"/"&amp;Detalle_Casos[[#This Row],[Año]]</f>
        <v>13/6/2020</v>
      </c>
      <c r="D9379" s="91">
        <v>13</v>
      </c>
      <c r="E9379" s="91">
        <v>6</v>
      </c>
      <c r="F9379" s="91">
        <v>2020</v>
      </c>
      <c r="G9379">
        <v>9381</v>
      </c>
      <c r="H9379" s="50"/>
      <c r="I9379" s="50">
        <v>1</v>
      </c>
      <c r="J9379" s="50" t="str">
        <f t="shared" si="173"/>
        <v>Femenino</v>
      </c>
    </row>
    <row r="9380" spans="1:10">
      <c r="A9380" t="s">
        <v>35</v>
      </c>
      <c r="B9380" t="s">
        <v>22</v>
      </c>
      <c r="C9380" s="103" t="str">
        <f>+Detalle_Casos[[#This Row],[Día]]&amp;"/"&amp;Detalle_Casos[[#This Row],[Mes]]&amp;"/"&amp;Detalle_Casos[[#This Row],[Año]]</f>
        <v>13/6/2020</v>
      </c>
      <c r="D9380" s="91">
        <v>13</v>
      </c>
      <c r="E9380" s="91">
        <v>6</v>
      </c>
      <c r="F9380" s="91">
        <v>2020</v>
      </c>
      <c r="G9380">
        <v>9382</v>
      </c>
      <c r="H9380" s="50"/>
      <c r="I9380" s="50">
        <v>1</v>
      </c>
      <c r="J9380" s="50" t="str">
        <f t="shared" si="173"/>
        <v>Femenino</v>
      </c>
    </row>
    <row r="9381" spans="1:10">
      <c r="A9381" t="s">
        <v>35</v>
      </c>
      <c r="B9381" t="s">
        <v>22</v>
      </c>
      <c r="C9381" s="103" t="str">
        <f>+Detalle_Casos[[#This Row],[Día]]&amp;"/"&amp;Detalle_Casos[[#This Row],[Mes]]&amp;"/"&amp;Detalle_Casos[[#This Row],[Año]]</f>
        <v>13/6/2020</v>
      </c>
      <c r="D9381" s="91">
        <v>13</v>
      </c>
      <c r="E9381" s="91">
        <v>6</v>
      </c>
      <c r="F9381" s="91">
        <v>2020</v>
      </c>
      <c r="G9381">
        <v>9383</v>
      </c>
      <c r="H9381" s="50"/>
      <c r="I9381" s="50">
        <v>1</v>
      </c>
      <c r="J9381" s="50" t="str">
        <f t="shared" si="173"/>
        <v>Femenino</v>
      </c>
    </row>
    <row r="9382" spans="1:10">
      <c r="A9382" t="s">
        <v>35</v>
      </c>
      <c r="B9382" t="s">
        <v>22</v>
      </c>
      <c r="C9382" s="103" t="str">
        <f>+Detalle_Casos[[#This Row],[Día]]&amp;"/"&amp;Detalle_Casos[[#This Row],[Mes]]&amp;"/"&amp;Detalle_Casos[[#This Row],[Año]]</f>
        <v>13/6/2020</v>
      </c>
      <c r="D9382" s="91">
        <v>13</v>
      </c>
      <c r="E9382" s="91">
        <v>6</v>
      </c>
      <c r="F9382" s="91">
        <v>2020</v>
      </c>
      <c r="G9382">
        <v>9384</v>
      </c>
      <c r="H9382" s="50"/>
      <c r="I9382" s="50">
        <v>1</v>
      </c>
      <c r="J9382" s="50" t="str">
        <f t="shared" si="173"/>
        <v>Femenino</v>
      </c>
    </row>
    <row r="9383" spans="1:10">
      <c r="A9383" t="s">
        <v>35</v>
      </c>
      <c r="B9383" t="s">
        <v>22</v>
      </c>
      <c r="C9383" s="103" t="str">
        <f>+Detalle_Casos[[#This Row],[Día]]&amp;"/"&amp;Detalle_Casos[[#This Row],[Mes]]&amp;"/"&amp;Detalle_Casos[[#This Row],[Año]]</f>
        <v>13/6/2020</v>
      </c>
      <c r="D9383" s="91">
        <v>13</v>
      </c>
      <c r="E9383" s="91">
        <v>6</v>
      </c>
      <c r="F9383" s="91">
        <v>2020</v>
      </c>
      <c r="G9383">
        <v>9385</v>
      </c>
      <c r="H9383" s="50"/>
      <c r="I9383" s="50">
        <v>1</v>
      </c>
      <c r="J9383" s="50" t="str">
        <f t="shared" si="173"/>
        <v>Femenino</v>
      </c>
    </row>
    <row r="9384" spans="1:10">
      <c r="A9384" t="s">
        <v>35</v>
      </c>
      <c r="B9384" t="s">
        <v>22</v>
      </c>
      <c r="C9384" s="103" t="str">
        <f>+Detalle_Casos[[#This Row],[Día]]&amp;"/"&amp;Detalle_Casos[[#This Row],[Mes]]&amp;"/"&amp;Detalle_Casos[[#This Row],[Año]]</f>
        <v>13/6/2020</v>
      </c>
      <c r="D9384" s="91">
        <v>13</v>
      </c>
      <c r="E9384" s="91">
        <v>6</v>
      </c>
      <c r="F9384" s="91">
        <v>2020</v>
      </c>
      <c r="G9384">
        <v>9386</v>
      </c>
      <c r="H9384" s="50"/>
      <c r="I9384" s="50">
        <v>1</v>
      </c>
      <c r="J9384" s="50" t="str">
        <f t="shared" si="173"/>
        <v>Femenino</v>
      </c>
    </row>
    <row r="9385" spans="1:10">
      <c r="A9385" t="s">
        <v>35</v>
      </c>
      <c r="B9385" t="s">
        <v>22</v>
      </c>
      <c r="C9385" s="103" t="str">
        <f>+Detalle_Casos[[#This Row],[Día]]&amp;"/"&amp;Detalle_Casos[[#This Row],[Mes]]&amp;"/"&amp;Detalle_Casos[[#This Row],[Año]]</f>
        <v>13/6/2020</v>
      </c>
      <c r="D9385" s="91">
        <v>13</v>
      </c>
      <c r="E9385" s="91">
        <v>6</v>
      </c>
      <c r="F9385" s="91">
        <v>2020</v>
      </c>
      <c r="G9385">
        <v>9387</v>
      </c>
      <c r="H9385" s="50"/>
      <c r="I9385" s="50">
        <v>1</v>
      </c>
      <c r="J9385" s="50" t="str">
        <f t="shared" si="173"/>
        <v>Femenino</v>
      </c>
    </row>
    <row r="9386" spans="1:10">
      <c r="A9386" t="s">
        <v>35</v>
      </c>
      <c r="B9386" t="s">
        <v>22</v>
      </c>
      <c r="C9386" s="103" t="str">
        <f>+Detalle_Casos[[#This Row],[Día]]&amp;"/"&amp;Detalle_Casos[[#This Row],[Mes]]&amp;"/"&amp;Detalle_Casos[[#This Row],[Año]]</f>
        <v>13/6/2020</v>
      </c>
      <c r="D9386" s="91">
        <v>13</v>
      </c>
      <c r="E9386" s="91">
        <v>6</v>
      </c>
      <c r="F9386" s="91">
        <v>2020</v>
      </c>
      <c r="G9386">
        <v>9388</v>
      </c>
      <c r="H9386" s="50"/>
      <c r="I9386" s="50">
        <v>1</v>
      </c>
      <c r="J9386" s="50" t="str">
        <f t="shared" si="173"/>
        <v>Femenino</v>
      </c>
    </row>
    <row r="9387" spans="1:10">
      <c r="A9387" t="s">
        <v>35</v>
      </c>
      <c r="B9387" t="s">
        <v>22</v>
      </c>
      <c r="C9387" s="103" t="str">
        <f>+Detalle_Casos[[#This Row],[Día]]&amp;"/"&amp;Detalle_Casos[[#This Row],[Mes]]&amp;"/"&amp;Detalle_Casos[[#This Row],[Año]]</f>
        <v>13/6/2020</v>
      </c>
      <c r="D9387" s="91">
        <v>13</v>
      </c>
      <c r="E9387" s="91">
        <v>6</v>
      </c>
      <c r="F9387" s="91">
        <v>2020</v>
      </c>
      <c r="G9387">
        <v>9389</v>
      </c>
      <c r="H9387" s="50"/>
      <c r="I9387" s="50">
        <v>1</v>
      </c>
      <c r="J9387" s="50" t="str">
        <f t="shared" si="173"/>
        <v>Femenino</v>
      </c>
    </row>
    <row r="9388" spans="1:10">
      <c r="A9388" t="s">
        <v>35</v>
      </c>
      <c r="B9388" t="s">
        <v>22</v>
      </c>
      <c r="C9388" s="103" t="str">
        <f>+Detalle_Casos[[#This Row],[Día]]&amp;"/"&amp;Detalle_Casos[[#This Row],[Mes]]&amp;"/"&amp;Detalle_Casos[[#This Row],[Año]]</f>
        <v>13/6/2020</v>
      </c>
      <c r="D9388" s="91">
        <v>13</v>
      </c>
      <c r="E9388" s="91">
        <v>6</v>
      </c>
      <c r="F9388" s="91">
        <v>2020</v>
      </c>
      <c r="G9388">
        <v>9390</v>
      </c>
      <c r="H9388" s="50"/>
      <c r="I9388" s="50">
        <v>1</v>
      </c>
      <c r="J9388" s="50" t="str">
        <f t="shared" si="173"/>
        <v>Femenino</v>
      </c>
    </row>
    <row r="9389" spans="1:10">
      <c r="A9389" t="s">
        <v>35</v>
      </c>
      <c r="B9389" t="s">
        <v>22</v>
      </c>
      <c r="C9389" s="103" t="str">
        <f>+Detalle_Casos[[#This Row],[Día]]&amp;"/"&amp;Detalle_Casos[[#This Row],[Mes]]&amp;"/"&amp;Detalle_Casos[[#This Row],[Año]]</f>
        <v>13/6/2020</v>
      </c>
      <c r="D9389" s="91">
        <v>13</v>
      </c>
      <c r="E9389" s="91">
        <v>6</v>
      </c>
      <c r="F9389" s="91">
        <v>2020</v>
      </c>
      <c r="G9389">
        <v>9391</v>
      </c>
      <c r="H9389" s="50"/>
      <c r="I9389" s="50">
        <v>1</v>
      </c>
      <c r="J9389" s="50" t="str">
        <f t="shared" si="173"/>
        <v>Femenino</v>
      </c>
    </row>
    <row r="9390" spans="1:10">
      <c r="A9390" t="s">
        <v>35</v>
      </c>
      <c r="B9390" t="s">
        <v>22</v>
      </c>
      <c r="C9390" s="103" t="str">
        <f>+Detalle_Casos[[#This Row],[Día]]&amp;"/"&amp;Detalle_Casos[[#This Row],[Mes]]&amp;"/"&amp;Detalle_Casos[[#This Row],[Año]]</f>
        <v>13/6/2020</v>
      </c>
      <c r="D9390" s="91">
        <v>13</v>
      </c>
      <c r="E9390" s="91">
        <v>6</v>
      </c>
      <c r="F9390" s="91">
        <v>2020</v>
      </c>
      <c r="G9390">
        <v>9392</v>
      </c>
      <c r="H9390" s="50"/>
      <c r="I9390" s="50">
        <v>1</v>
      </c>
      <c r="J9390" s="50" t="str">
        <f t="shared" si="173"/>
        <v>Femenino</v>
      </c>
    </row>
    <row r="9391" spans="1:10">
      <c r="A9391" t="s">
        <v>35</v>
      </c>
      <c r="B9391" t="s">
        <v>22</v>
      </c>
      <c r="C9391" s="103" t="str">
        <f>+Detalle_Casos[[#This Row],[Día]]&amp;"/"&amp;Detalle_Casos[[#This Row],[Mes]]&amp;"/"&amp;Detalle_Casos[[#This Row],[Año]]</f>
        <v>13/6/2020</v>
      </c>
      <c r="D9391" s="91">
        <v>13</v>
      </c>
      <c r="E9391" s="91">
        <v>6</v>
      </c>
      <c r="F9391" s="91">
        <v>2020</v>
      </c>
      <c r="G9391">
        <v>9393</v>
      </c>
      <c r="H9391" s="50"/>
      <c r="I9391" s="50">
        <v>1</v>
      </c>
      <c r="J9391" s="50" t="str">
        <f t="shared" si="173"/>
        <v>Femenino</v>
      </c>
    </row>
    <row r="9392" spans="1:10">
      <c r="A9392" t="s">
        <v>35</v>
      </c>
      <c r="B9392" t="s">
        <v>22</v>
      </c>
      <c r="C9392" s="103" t="str">
        <f>+Detalle_Casos[[#This Row],[Día]]&amp;"/"&amp;Detalle_Casos[[#This Row],[Mes]]&amp;"/"&amp;Detalle_Casos[[#This Row],[Año]]</f>
        <v>13/6/2020</v>
      </c>
      <c r="D9392" s="91">
        <v>13</v>
      </c>
      <c r="E9392" s="91">
        <v>6</v>
      </c>
      <c r="F9392" s="91">
        <v>2020</v>
      </c>
      <c r="G9392">
        <v>9394</v>
      </c>
      <c r="H9392" s="50"/>
      <c r="I9392" s="50">
        <v>1</v>
      </c>
      <c r="J9392" s="50" t="str">
        <f t="shared" si="173"/>
        <v>Femenino</v>
      </c>
    </row>
    <row r="9393" spans="1:10">
      <c r="A9393" t="s">
        <v>35</v>
      </c>
      <c r="B9393" t="s">
        <v>22</v>
      </c>
      <c r="C9393" s="103" t="str">
        <f>+Detalle_Casos[[#This Row],[Día]]&amp;"/"&amp;Detalle_Casos[[#This Row],[Mes]]&amp;"/"&amp;Detalle_Casos[[#This Row],[Año]]</f>
        <v>13/6/2020</v>
      </c>
      <c r="D9393" s="91">
        <v>13</v>
      </c>
      <c r="E9393" s="91">
        <v>6</v>
      </c>
      <c r="F9393" s="91">
        <v>2020</v>
      </c>
      <c r="G9393">
        <v>9395</v>
      </c>
      <c r="H9393" s="50"/>
      <c r="I9393" s="50">
        <v>1</v>
      </c>
      <c r="J9393" s="50" t="str">
        <f t="shared" si="173"/>
        <v>Femenino</v>
      </c>
    </row>
    <row r="9394" spans="1:10">
      <c r="A9394" t="s">
        <v>35</v>
      </c>
      <c r="B9394" t="s">
        <v>22</v>
      </c>
      <c r="C9394" s="103" t="str">
        <f>+Detalle_Casos[[#This Row],[Día]]&amp;"/"&amp;Detalle_Casos[[#This Row],[Mes]]&amp;"/"&amp;Detalle_Casos[[#This Row],[Año]]</f>
        <v>13/6/2020</v>
      </c>
      <c r="D9394" s="91">
        <v>13</v>
      </c>
      <c r="E9394" s="91">
        <v>6</v>
      </c>
      <c r="F9394" s="91">
        <v>2020</v>
      </c>
      <c r="G9394">
        <v>9396</v>
      </c>
      <c r="H9394" s="50"/>
      <c r="I9394" s="50">
        <v>1</v>
      </c>
      <c r="J9394" s="50" t="str">
        <f t="shared" si="173"/>
        <v>Femenino</v>
      </c>
    </row>
    <row r="9395" spans="1:10">
      <c r="A9395" t="s">
        <v>35</v>
      </c>
      <c r="B9395" t="s">
        <v>22</v>
      </c>
      <c r="C9395" s="103" t="str">
        <f>+Detalle_Casos[[#This Row],[Día]]&amp;"/"&amp;Detalle_Casos[[#This Row],[Mes]]&amp;"/"&amp;Detalle_Casos[[#This Row],[Año]]</f>
        <v>13/6/2020</v>
      </c>
      <c r="D9395" s="91">
        <v>13</v>
      </c>
      <c r="E9395" s="91">
        <v>6</v>
      </c>
      <c r="F9395" s="91">
        <v>2020</v>
      </c>
      <c r="G9395">
        <v>9397</v>
      </c>
      <c r="H9395" s="50"/>
      <c r="I9395" s="50">
        <v>1</v>
      </c>
      <c r="J9395" s="50" t="str">
        <f t="shared" si="173"/>
        <v>Femenino</v>
      </c>
    </row>
    <row r="9396" spans="1:10">
      <c r="A9396" t="s">
        <v>35</v>
      </c>
      <c r="B9396" t="s">
        <v>22</v>
      </c>
      <c r="C9396" s="103" t="str">
        <f>+Detalle_Casos[[#This Row],[Día]]&amp;"/"&amp;Detalle_Casos[[#This Row],[Mes]]&amp;"/"&amp;Detalle_Casos[[#This Row],[Año]]</f>
        <v>13/6/2020</v>
      </c>
      <c r="D9396" s="91">
        <v>13</v>
      </c>
      <c r="E9396" s="91">
        <v>6</v>
      </c>
      <c r="F9396" s="91">
        <v>2020</v>
      </c>
      <c r="G9396">
        <v>9398</v>
      </c>
      <c r="H9396" s="50"/>
      <c r="I9396" s="50">
        <v>1</v>
      </c>
      <c r="J9396" s="50" t="str">
        <f t="shared" si="173"/>
        <v>Femenino</v>
      </c>
    </row>
    <row r="9397" spans="1:10">
      <c r="A9397" t="s">
        <v>35</v>
      </c>
      <c r="B9397" t="s">
        <v>22</v>
      </c>
      <c r="C9397" s="103" t="str">
        <f>+Detalle_Casos[[#This Row],[Día]]&amp;"/"&amp;Detalle_Casos[[#This Row],[Mes]]&amp;"/"&amp;Detalle_Casos[[#This Row],[Año]]</f>
        <v>13/6/2020</v>
      </c>
      <c r="D9397" s="91">
        <v>13</v>
      </c>
      <c r="E9397" s="91">
        <v>6</v>
      </c>
      <c r="F9397" s="91">
        <v>2020</v>
      </c>
      <c r="G9397">
        <v>9399</v>
      </c>
      <c r="H9397" s="50"/>
      <c r="I9397" s="50">
        <v>1</v>
      </c>
      <c r="J9397" s="50" t="str">
        <f t="shared" si="173"/>
        <v>Femenino</v>
      </c>
    </row>
    <row r="9398" spans="1:10">
      <c r="A9398" t="s">
        <v>35</v>
      </c>
      <c r="B9398" t="s">
        <v>22</v>
      </c>
      <c r="C9398" s="103" t="str">
        <f>+Detalle_Casos[[#This Row],[Día]]&amp;"/"&amp;Detalle_Casos[[#This Row],[Mes]]&amp;"/"&amp;Detalle_Casos[[#This Row],[Año]]</f>
        <v>13/6/2020</v>
      </c>
      <c r="D9398" s="91">
        <v>13</v>
      </c>
      <c r="E9398" s="91">
        <v>6</v>
      </c>
      <c r="F9398" s="91">
        <v>2020</v>
      </c>
      <c r="G9398">
        <v>9400</v>
      </c>
      <c r="H9398" s="50"/>
      <c r="I9398" s="50">
        <v>1</v>
      </c>
      <c r="J9398" s="50" t="str">
        <f t="shared" si="173"/>
        <v>Femenino</v>
      </c>
    </row>
    <row r="9399" spans="1:10">
      <c r="A9399" t="s">
        <v>35</v>
      </c>
      <c r="B9399" t="s">
        <v>22</v>
      </c>
      <c r="C9399" s="103" t="str">
        <f>+Detalle_Casos[[#This Row],[Día]]&amp;"/"&amp;Detalle_Casos[[#This Row],[Mes]]&amp;"/"&amp;Detalle_Casos[[#This Row],[Año]]</f>
        <v>13/6/2020</v>
      </c>
      <c r="D9399" s="91">
        <v>13</v>
      </c>
      <c r="E9399" s="91">
        <v>6</v>
      </c>
      <c r="F9399" s="91">
        <v>2020</v>
      </c>
      <c r="G9399">
        <v>9401</v>
      </c>
      <c r="H9399" s="50"/>
      <c r="I9399" s="50">
        <v>1</v>
      </c>
      <c r="J9399" s="50" t="str">
        <f t="shared" si="173"/>
        <v>Femenino</v>
      </c>
    </row>
    <row r="9400" spans="1:10">
      <c r="A9400" t="s">
        <v>35</v>
      </c>
      <c r="B9400" t="s">
        <v>22</v>
      </c>
      <c r="C9400" s="103" t="str">
        <f>+Detalle_Casos[[#This Row],[Día]]&amp;"/"&amp;Detalle_Casos[[#This Row],[Mes]]&amp;"/"&amp;Detalle_Casos[[#This Row],[Año]]</f>
        <v>13/6/2020</v>
      </c>
      <c r="D9400" s="91">
        <v>13</v>
      </c>
      <c r="E9400" s="91">
        <v>6</v>
      </c>
      <c r="F9400" s="91">
        <v>2020</v>
      </c>
      <c r="G9400">
        <v>9402</v>
      </c>
      <c r="H9400" s="50"/>
      <c r="I9400" s="50">
        <v>1</v>
      </c>
      <c r="J9400" s="50" t="str">
        <f t="shared" si="173"/>
        <v>Femenino</v>
      </c>
    </row>
    <row r="9401" spans="1:10">
      <c r="A9401" t="s">
        <v>35</v>
      </c>
      <c r="B9401" t="s">
        <v>22</v>
      </c>
      <c r="C9401" s="103" t="str">
        <f>+Detalle_Casos[[#This Row],[Día]]&amp;"/"&amp;Detalle_Casos[[#This Row],[Mes]]&amp;"/"&amp;Detalle_Casos[[#This Row],[Año]]</f>
        <v>13/6/2020</v>
      </c>
      <c r="D9401" s="91">
        <v>13</v>
      </c>
      <c r="E9401" s="91">
        <v>6</v>
      </c>
      <c r="F9401" s="91">
        <v>2020</v>
      </c>
      <c r="G9401">
        <v>9403</v>
      </c>
      <c r="H9401" s="50"/>
      <c r="I9401" s="50">
        <v>1</v>
      </c>
      <c r="J9401" s="50" t="str">
        <f t="shared" si="173"/>
        <v>Femenino</v>
      </c>
    </row>
    <row r="9402" spans="1:10">
      <c r="A9402" t="s">
        <v>35</v>
      </c>
      <c r="B9402" t="s">
        <v>22</v>
      </c>
      <c r="C9402" s="103" t="str">
        <f>+Detalle_Casos[[#This Row],[Día]]&amp;"/"&amp;Detalle_Casos[[#This Row],[Mes]]&amp;"/"&amp;Detalle_Casos[[#This Row],[Año]]</f>
        <v>13/6/2020</v>
      </c>
      <c r="D9402" s="91">
        <v>13</v>
      </c>
      <c r="E9402" s="91">
        <v>6</v>
      </c>
      <c r="F9402" s="91">
        <v>2020</v>
      </c>
      <c r="G9402">
        <v>9404</v>
      </c>
      <c r="H9402" s="50"/>
      <c r="I9402" s="50">
        <v>1</v>
      </c>
      <c r="J9402" s="50" t="str">
        <f t="shared" si="173"/>
        <v>Femenino</v>
      </c>
    </row>
    <row r="9403" spans="1:10">
      <c r="A9403" t="s">
        <v>35</v>
      </c>
      <c r="B9403" t="s">
        <v>22</v>
      </c>
      <c r="C9403" s="103" t="str">
        <f>+Detalle_Casos[[#This Row],[Día]]&amp;"/"&amp;Detalle_Casos[[#This Row],[Mes]]&amp;"/"&amp;Detalle_Casos[[#This Row],[Año]]</f>
        <v>13/6/2020</v>
      </c>
      <c r="D9403" s="91">
        <v>13</v>
      </c>
      <c r="E9403" s="91">
        <v>6</v>
      </c>
      <c r="F9403" s="91">
        <v>2020</v>
      </c>
      <c r="G9403">
        <v>9405</v>
      </c>
      <c r="H9403" s="50"/>
      <c r="I9403" s="50">
        <v>1</v>
      </c>
      <c r="J9403" s="50" t="str">
        <f t="shared" si="173"/>
        <v>Femenino</v>
      </c>
    </row>
    <row r="9404" spans="1:10">
      <c r="A9404" t="s">
        <v>35</v>
      </c>
      <c r="B9404" t="s">
        <v>22</v>
      </c>
      <c r="C9404" s="103" t="str">
        <f>+Detalle_Casos[[#This Row],[Día]]&amp;"/"&amp;Detalle_Casos[[#This Row],[Mes]]&amp;"/"&amp;Detalle_Casos[[#This Row],[Año]]</f>
        <v>13/6/2020</v>
      </c>
      <c r="D9404" s="91">
        <v>13</v>
      </c>
      <c r="E9404" s="91">
        <v>6</v>
      </c>
      <c r="F9404" s="91">
        <v>2020</v>
      </c>
      <c r="G9404">
        <v>9406</v>
      </c>
      <c r="H9404" s="50"/>
      <c r="I9404" s="50">
        <v>1</v>
      </c>
      <c r="J9404" s="50" t="str">
        <f t="shared" si="173"/>
        <v>Femenino</v>
      </c>
    </row>
    <row r="9405" spans="1:10">
      <c r="A9405" t="s">
        <v>35</v>
      </c>
      <c r="B9405" t="s">
        <v>22</v>
      </c>
      <c r="C9405" s="103" t="str">
        <f>+Detalle_Casos[[#This Row],[Día]]&amp;"/"&amp;Detalle_Casos[[#This Row],[Mes]]&amp;"/"&amp;Detalle_Casos[[#This Row],[Año]]</f>
        <v>13/6/2020</v>
      </c>
      <c r="D9405" s="91">
        <v>13</v>
      </c>
      <c r="E9405" s="91">
        <v>6</v>
      </c>
      <c r="F9405" s="91">
        <v>2020</v>
      </c>
      <c r="G9405">
        <v>9407</v>
      </c>
      <c r="H9405" s="50"/>
      <c r="I9405" s="50">
        <v>1</v>
      </c>
      <c r="J9405" s="50" t="str">
        <f t="shared" si="173"/>
        <v>Femenino</v>
      </c>
    </row>
    <row r="9406" spans="1:10">
      <c r="A9406" t="s">
        <v>35</v>
      </c>
      <c r="B9406" t="s">
        <v>22</v>
      </c>
      <c r="C9406" s="103" t="str">
        <f>+Detalle_Casos[[#This Row],[Día]]&amp;"/"&amp;Detalle_Casos[[#This Row],[Mes]]&amp;"/"&amp;Detalle_Casos[[#This Row],[Año]]</f>
        <v>13/6/2020</v>
      </c>
      <c r="D9406" s="91">
        <v>13</v>
      </c>
      <c r="E9406" s="91">
        <v>6</v>
      </c>
      <c r="F9406" s="91">
        <v>2020</v>
      </c>
      <c r="G9406">
        <v>9408</v>
      </c>
      <c r="H9406" s="50"/>
      <c r="I9406" s="50">
        <v>1</v>
      </c>
      <c r="J9406" s="50" t="str">
        <f t="shared" si="173"/>
        <v>Femenino</v>
      </c>
    </row>
    <row r="9407" spans="1:10">
      <c r="A9407" t="s">
        <v>35</v>
      </c>
      <c r="B9407" t="s">
        <v>22</v>
      </c>
      <c r="C9407" s="103" t="str">
        <f>+Detalle_Casos[[#This Row],[Día]]&amp;"/"&amp;Detalle_Casos[[#This Row],[Mes]]&amp;"/"&amp;Detalle_Casos[[#This Row],[Año]]</f>
        <v>13/6/2020</v>
      </c>
      <c r="D9407" s="91">
        <v>13</v>
      </c>
      <c r="E9407" s="91">
        <v>6</v>
      </c>
      <c r="F9407" s="91">
        <v>2020</v>
      </c>
      <c r="G9407">
        <v>9409</v>
      </c>
      <c r="H9407" s="50"/>
      <c r="I9407" s="50">
        <v>1</v>
      </c>
      <c r="J9407" s="50" t="str">
        <f t="shared" si="173"/>
        <v>Femenino</v>
      </c>
    </row>
    <row r="9408" spans="1:10">
      <c r="A9408" t="s">
        <v>35</v>
      </c>
      <c r="B9408" t="s">
        <v>22</v>
      </c>
      <c r="C9408" s="103" t="str">
        <f>+Detalle_Casos[[#This Row],[Día]]&amp;"/"&amp;Detalle_Casos[[#This Row],[Mes]]&amp;"/"&amp;Detalle_Casos[[#This Row],[Año]]</f>
        <v>13/6/2020</v>
      </c>
      <c r="D9408" s="91">
        <v>13</v>
      </c>
      <c r="E9408" s="91">
        <v>6</v>
      </c>
      <c r="F9408" s="91">
        <v>2020</v>
      </c>
      <c r="G9408">
        <v>9410</v>
      </c>
      <c r="H9408" s="50"/>
      <c r="I9408" s="50">
        <v>1</v>
      </c>
      <c r="J9408" s="50" t="str">
        <f t="shared" si="173"/>
        <v>Femenino</v>
      </c>
    </row>
    <row r="9409" spans="1:10">
      <c r="A9409" t="s">
        <v>33</v>
      </c>
      <c r="B9409" t="s">
        <v>25</v>
      </c>
      <c r="C9409" s="103" t="str">
        <f>+Detalle_Casos[[#This Row],[Día]]&amp;"/"&amp;Detalle_Casos[[#This Row],[Mes]]&amp;"/"&amp;Detalle_Casos[[#This Row],[Año]]</f>
        <v>13/6/2020</v>
      </c>
      <c r="D9409" s="91">
        <v>13</v>
      </c>
      <c r="E9409" s="91">
        <v>6</v>
      </c>
      <c r="F9409" s="91">
        <v>2020</v>
      </c>
      <c r="G9409">
        <v>9411</v>
      </c>
      <c r="H9409" s="50"/>
      <c r="I9409" s="50">
        <v>1</v>
      </c>
      <c r="J9409" s="50" t="str">
        <f t="shared" si="173"/>
        <v>Femenino</v>
      </c>
    </row>
    <row r="9410" spans="1:10">
      <c r="A9410" t="s">
        <v>33</v>
      </c>
      <c r="B9410" t="s">
        <v>25</v>
      </c>
      <c r="C9410" s="103" t="str">
        <f>+Detalle_Casos[[#This Row],[Día]]&amp;"/"&amp;Detalle_Casos[[#This Row],[Mes]]&amp;"/"&amp;Detalle_Casos[[#This Row],[Año]]</f>
        <v>13/6/2020</v>
      </c>
      <c r="D9410" s="91">
        <v>13</v>
      </c>
      <c r="E9410" s="91">
        <v>6</v>
      </c>
      <c r="F9410" s="91">
        <v>2020</v>
      </c>
      <c r="G9410">
        <v>9412</v>
      </c>
      <c r="H9410" s="50"/>
      <c r="I9410" s="50">
        <v>1</v>
      </c>
      <c r="J9410" s="50" t="str">
        <f t="shared" si="173"/>
        <v>Femenino</v>
      </c>
    </row>
    <row r="9411" spans="1:10">
      <c r="A9411" t="s">
        <v>33</v>
      </c>
      <c r="B9411" t="s">
        <v>25</v>
      </c>
      <c r="C9411" s="103" t="str">
        <f>+Detalle_Casos[[#This Row],[Día]]&amp;"/"&amp;Detalle_Casos[[#This Row],[Mes]]&amp;"/"&amp;Detalle_Casos[[#This Row],[Año]]</f>
        <v>13/6/2020</v>
      </c>
      <c r="D9411" s="91">
        <v>13</v>
      </c>
      <c r="E9411" s="91">
        <v>6</v>
      </c>
      <c r="F9411" s="91">
        <v>2020</v>
      </c>
      <c r="G9411">
        <v>9413</v>
      </c>
      <c r="H9411" s="50"/>
      <c r="I9411" s="50">
        <v>1</v>
      </c>
      <c r="J9411" s="50" t="str">
        <f t="shared" si="173"/>
        <v>Femenino</v>
      </c>
    </row>
    <row r="9412" spans="1:10">
      <c r="A9412" t="s">
        <v>33</v>
      </c>
      <c r="B9412" t="s">
        <v>25</v>
      </c>
      <c r="C9412" s="103" t="str">
        <f>+Detalle_Casos[[#This Row],[Día]]&amp;"/"&amp;Detalle_Casos[[#This Row],[Mes]]&amp;"/"&amp;Detalle_Casos[[#This Row],[Año]]</f>
        <v>13/6/2020</v>
      </c>
      <c r="D9412" s="91">
        <v>13</v>
      </c>
      <c r="E9412" s="91">
        <v>6</v>
      </c>
      <c r="F9412" s="91">
        <v>2020</v>
      </c>
      <c r="G9412">
        <v>9414</v>
      </c>
      <c r="H9412" s="50"/>
      <c r="I9412" s="50">
        <v>1</v>
      </c>
      <c r="J9412" s="50" t="str">
        <f t="shared" si="173"/>
        <v>Femenino</v>
      </c>
    </row>
    <row r="9413" spans="1:10">
      <c r="A9413" t="s">
        <v>33</v>
      </c>
      <c r="B9413" t="s">
        <v>25</v>
      </c>
      <c r="C9413" s="103" t="str">
        <f>+Detalle_Casos[[#This Row],[Día]]&amp;"/"&amp;Detalle_Casos[[#This Row],[Mes]]&amp;"/"&amp;Detalle_Casos[[#This Row],[Año]]</f>
        <v>13/6/2020</v>
      </c>
      <c r="D9413" s="91">
        <v>13</v>
      </c>
      <c r="E9413" s="91">
        <v>6</v>
      </c>
      <c r="F9413" s="91">
        <v>2020</v>
      </c>
      <c r="G9413">
        <v>9415</v>
      </c>
      <c r="H9413" s="50"/>
      <c r="I9413" s="50">
        <v>1</v>
      </c>
      <c r="J9413" s="50" t="str">
        <f t="shared" si="173"/>
        <v>Femenino</v>
      </c>
    </row>
    <row r="9414" spans="1:10">
      <c r="A9414" t="s">
        <v>37</v>
      </c>
      <c r="B9414" t="s">
        <v>41</v>
      </c>
      <c r="C9414" s="103" t="str">
        <f>+Detalle_Casos[[#This Row],[Día]]&amp;"/"&amp;Detalle_Casos[[#This Row],[Mes]]&amp;"/"&amp;Detalle_Casos[[#This Row],[Año]]</f>
        <v>13/6/2020</v>
      </c>
      <c r="D9414" s="91">
        <v>13</v>
      </c>
      <c r="E9414" s="91">
        <v>6</v>
      </c>
      <c r="F9414" s="91">
        <v>2020</v>
      </c>
      <c r="G9414">
        <v>9416</v>
      </c>
      <c r="H9414" s="50"/>
      <c r="I9414" s="50">
        <v>1</v>
      </c>
      <c r="J9414" s="50" t="str">
        <f t="shared" si="173"/>
        <v>Femenino</v>
      </c>
    </row>
    <row r="9415" spans="1:10">
      <c r="A9415" t="s">
        <v>37</v>
      </c>
      <c r="B9415" t="s">
        <v>41</v>
      </c>
      <c r="C9415" s="103" t="str">
        <f>+Detalle_Casos[[#This Row],[Día]]&amp;"/"&amp;Detalle_Casos[[#This Row],[Mes]]&amp;"/"&amp;Detalle_Casos[[#This Row],[Año]]</f>
        <v>13/6/2020</v>
      </c>
      <c r="D9415" s="91">
        <v>13</v>
      </c>
      <c r="E9415" s="91">
        <v>6</v>
      </c>
      <c r="F9415" s="91">
        <v>2020</v>
      </c>
      <c r="G9415">
        <v>9417</v>
      </c>
      <c r="H9415" s="50"/>
      <c r="I9415" s="50">
        <v>1</v>
      </c>
      <c r="J9415" s="50" t="str">
        <f t="shared" si="173"/>
        <v>Femenino</v>
      </c>
    </row>
    <row r="9416" spans="1:10">
      <c r="A9416" t="s">
        <v>37</v>
      </c>
      <c r="B9416" t="s">
        <v>41</v>
      </c>
      <c r="C9416" s="103" t="str">
        <f>+Detalle_Casos[[#This Row],[Día]]&amp;"/"&amp;Detalle_Casos[[#This Row],[Mes]]&amp;"/"&amp;Detalle_Casos[[#This Row],[Año]]</f>
        <v>13/6/2020</v>
      </c>
      <c r="D9416" s="91">
        <v>13</v>
      </c>
      <c r="E9416" s="91">
        <v>6</v>
      </c>
      <c r="F9416" s="91">
        <v>2020</v>
      </c>
      <c r="G9416">
        <v>9418</v>
      </c>
      <c r="H9416" s="50"/>
      <c r="I9416" s="50">
        <v>1</v>
      </c>
      <c r="J9416" s="50" t="str">
        <f t="shared" si="173"/>
        <v>Femenino</v>
      </c>
    </row>
    <row r="9417" spans="1:10">
      <c r="A9417" t="s">
        <v>37</v>
      </c>
      <c r="B9417" t="s">
        <v>41</v>
      </c>
      <c r="C9417" s="103" t="str">
        <f>+Detalle_Casos[[#This Row],[Día]]&amp;"/"&amp;Detalle_Casos[[#This Row],[Mes]]&amp;"/"&amp;Detalle_Casos[[#This Row],[Año]]</f>
        <v>13/6/2020</v>
      </c>
      <c r="D9417" s="91">
        <v>13</v>
      </c>
      <c r="E9417" s="91">
        <v>6</v>
      </c>
      <c r="F9417" s="91">
        <v>2020</v>
      </c>
      <c r="G9417">
        <v>9419</v>
      </c>
      <c r="H9417" s="50"/>
      <c r="I9417" s="50">
        <v>1</v>
      </c>
      <c r="J9417" s="50" t="str">
        <f t="shared" si="173"/>
        <v>Femenino</v>
      </c>
    </row>
    <row r="9418" spans="1:10">
      <c r="A9418" t="s">
        <v>31</v>
      </c>
      <c r="B9418" t="s">
        <v>48</v>
      </c>
      <c r="C9418" s="103" t="str">
        <f>+Detalle_Casos[[#This Row],[Día]]&amp;"/"&amp;Detalle_Casos[[#This Row],[Mes]]&amp;"/"&amp;Detalle_Casos[[#This Row],[Año]]</f>
        <v>13/6/2020</v>
      </c>
      <c r="D9418" s="91">
        <v>13</v>
      </c>
      <c r="E9418" s="91">
        <v>6</v>
      </c>
      <c r="F9418" s="91">
        <v>2020</v>
      </c>
      <c r="G9418">
        <v>9420</v>
      </c>
      <c r="H9418" s="50"/>
      <c r="I9418" s="50">
        <v>1</v>
      </c>
      <c r="J9418" s="50" t="str">
        <f t="shared" si="173"/>
        <v>Femenino</v>
      </c>
    </row>
    <row r="9419" spans="1:10">
      <c r="A9419" t="s">
        <v>31</v>
      </c>
      <c r="B9419" t="s">
        <v>48</v>
      </c>
      <c r="C9419" s="103" t="str">
        <f>+Detalle_Casos[[#This Row],[Día]]&amp;"/"&amp;Detalle_Casos[[#This Row],[Mes]]&amp;"/"&amp;Detalle_Casos[[#This Row],[Año]]</f>
        <v>13/6/2020</v>
      </c>
      <c r="D9419" s="91">
        <v>13</v>
      </c>
      <c r="E9419" s="91">
        <v>6</v>
      </c>
      <c r="F9419" s="91">
        <v>2020</v>
      </c>
      <c r="G9419">
        <v>9421</v>
      </c>
      <c r="H9419" s="50"/>
      <c r="I9419" s="50">
        <v>1</v>
      </c>
      <c r="J9419" s="50" t="str">
        <f t="shared" si="173"/>
        <v>Femenino</v>
      </c>
    </row>
    <row r="9420" spans="1:10">
      <c r="A9420" t="s">
        <v>31</v>
      </c>
      <c r="B9420" t="s">
        <v>48</v>
      </c>
      <c r="C9420" s="103" t="str">
        <f>+Detalle_Casos[[#This Row],[Día]]&amp;"/"&amp;Detalle_Casos[[#This Row],[Mes]]&amp;"/"&amp;Detalle_Casos[[#This Row],[Año]]</f>
        <v>13/6/2020</v>
      </c>
      <c r="D9420" s="91">
        <v>13</v>
      </c>
      <c r="E9420" s="91">
        <v>6</v>
      </c>
      <c r="F9420" s="91">
        <v>2020</v>
      </c>
      <c r="G9420">
        <v>9422</v>
      </c>
      <c r="H9420" s="50"/>
      <c r="I9420" s="50">
        <v>1</v>
      </c>
      <c r="J9420" s="50" t="str">
        <f t="shared" si="173"/>
        <v>Femenino</v>
      </c>
    </row>
    <row r="9421" spans="1:10">
      <c r="A9421" t="s">
        <v>31</v>
      </c>
      <c r="B9421" t="s">
        <v>48</v>
      </c>
      <c r="C9421" s="103" t="str">
        <f>+Detalle_Casos[[#This Row],[Día]]&amp;"/"&amp;Detalle_Casos[[#This Row],[Mes]]&amp;"/"&amp;Detalle_Casos[[#This Row],[Año]]</f>
        <v>13/6/2020</v>
      </c>
      <c r="D9421" s="91">
        <v>13</v>
      </c>
      <c r="E9421" s="91">
        <v>6</v>
      </c>
      <c r="F9421" s="91">
        <v>2020</v>
      </c>
      <c r="G9421">
        <v>9423</v>
      </c>
      <c r="H9421" s="50"/>
      <c r="I9421" s="50">
        <v>1</v>
      </c>
      <c r="J9421" s="50" t="str">
        <f t="shared" si="173"/>
        <v>Femenino</v>
      </c>
    </row>
    <row r="9422" spans="1:10">
      <c r="A9422" t="s">
        <v>31</v>
      </c>
      <c r="B9422" t="s">
        <v>48</v>
      </c>
      <c r="C9422" s="103" t="str">
        <f>+Detalle_Casos[[#This Row],[Día]]&amp;"/"&amp;Detalle_Casos[[#This Row],[Mes]]&amp;"/"&amp;Detalle_Casos[[#This Row],[Año]]</f>
        <v>13/6/2020</v>
      </c>
      <c r="D9422" s="91">
        <v>13</v>
      </c>
      <c r="E9422" s="91">
        <v>6</v>
      </c>
      <c r="F9422" s="91">
        <v>2020</v>
      </c>
      <c r="G9422">
        <v>9424</v>
      </c>
      <c r="H9422" s="50"/>
      <c r="I9422" s="50">
        <v>1</v>
      </c>
      <c r="J9422" s="50" t="str">
        <f t="shared" si="173"/>
        <v>Femenino</v>
      </c>
    </row>
    <row r="9423" spans="1:10">
      <c r="A9423" t="s">
        <v>31</v>
      </c>
      <c r="B9423" t="s">
        <v>48</v>
      </c>
      <c r="C9423" s="103" t="str">
        <f>+Detalle_Casos[[#This Row],[Día]]&amp;"/"&amp;Detalle_Casos[[#This Row],[Mes]]&amp;"/"&amp;Detalle_Casos[[#This Row],[Año]]</f>
        <v>13/6/2020</v>
      </c>
      <c r="D9423" s="91">
        <v>13</v>
      </c>
      <c r="E9423" s="91">
        <v>6</v>
      </c>
      <c r="F9423" s="91">
        <v>2020</v>
      </c>
      <c r="G9423">
        <v>9425</v>
      </c>
      <c r="H9423" s="50"/>
      <c r="I9423" s="50">
        <v>1</v>
      </c>
      <c r="J9423" s="50" t="str">
        <f t="shared" si="173"/>
        <v>Femenino</v>
      </c>
    </row>
    <row r="9424" spans="1:10">
      <c r="A9424" t="s">
        <v>31</v>
      </c>
      <c r="B9424" t="s">
        <v>48</v>
      </c>
      <c r="C9424" s="103" t="str">
        <f>+Detalle_Casos[[#This Row],[Día]]&amp;"/"&amp;Detalle_Casos[[#This Row],[Mes]]&amp;"/"&amp;Detalle_Casos[[#This Row],[Año]]</f>
        <v>13/6/2020</v>
      </c>
      <c r="D9424" s="91">
        <v>13</v>
      </c>
      <c r="E9424" s="91">
        <v>6</v>
      </c>
      <c r="F9424" s="91">
        <v>2020</v>
      </c>
      <c r="G9424">
        <v>9426</v>
      </c>
      <c r="H9424" s="50"/>
      <c r="I9424" s="50">
        <v>1</v>
      </c>
      <c r="J9424" s="50" t="str">
        <f t="shared" si="173"/>
        <v>Femenino</v>
      </c>
    </row>
    <row r="9425" spans="1:10">
      <c r="A9425" t="s">
        <v>31</v>
      </c>
      <c r="B9425" t="s">
        <v>48</v>
      </c>
      <c r="C9425" s="103" t="str">
        <f>+Detalle_Casos[[#This Row],[Día]]&amp;"/"&amp;Detalle_Casos[[#This Row],[Mes]]&amp;"/"&amp;Detalle_Casos[[#This Row],[Año]]</f>
        <v>13/6/2020</v>
      </c>
      <c r="D9425" s="91">
        <v>13</v>
      </c>
      <c r="E9425" s="91">
        <v>6</v>
      </c>
      <c r="F9425" s="91">
        <v>2020</v>
      </c>
      <c r="G9425">
        <v>9427</v>
      </c>
      <c r="H9425" s="50"/>
      <c r="I9425" s="50">
        <v>1</v>
      </c>
      <c r="J9425" s="50" t="str">
        <f t="shared" si="173"/>
        <v>Femenino</v>
      </c>
    </row>
    <row r="9426" spans="1:10">
      <c r="A9426" t="s">
        <v>39</v>
      </c>
      <c r="B9426" t="s">
        <v>27</v>
      </c>
      <c r="C9426" s="103" t="str">
        <f>+Detalle_Casos[[#This Row],[Día]]&amp;"/"&amp;Detalle_Casos[[#This Row],[Mes]]&amp;"/"&amp;Detalle_Casos[[#This Row],[Año]]</f>
        <v>13/6/2020</v>
      </c>
      <c r="D9426" s="91">
        <v>13</v>
      </c>
      <c r="E9426" s="91">
        <v>6</v>
      </c>
      <c r="F9426" s="91">
        <v>2020</v>
      </c>
      <c r="G9426">
        <v>9428</v>
      </c>
      <c r="H9426" s="50"/>
      <c r="I9426" s="50">
        <v>1</v>
      </c>
      <c r="J9426" s="50" t="str">
        <f t="shared" si="173"/>
        <v>Femenino</v>
      </c>
    </row>
    <row r="9427" spans="1:10">
      <c r="A9427" t="s">
        <v>39</v>
      </c>
      <c r="B9427" t="s">
        <v>27</v>
      </c>
      <c r="C9427" s="103" t="str">
        <f>+Detalle_Casos[[#This Row],[Día]]&amp;"/"&amp;Detalle_Casos[[#This Row],[Mes]]&amp;"/"&amp;Detalle_Casos[[#This Row],[Año]]</f>
        <v>13/6/2020</v>
      </c>
      <c r="D9427" s="91">
        <v>13</v>
      </c>
      <c r="E9427" s="91">
        <v>6</v>
      </c>
      <c r="F9427" s="91">
        <v>2020</v>
      </c>
      <c r="G9427">
        <v>9429</v>
      </c>
      <c r="H9427" s="50"/>
      <c r="I9427" s="50">
        <v>1</v>
      </c>
      <c r="J9427" s="50" t="str">
        <f t="shared" si="173"/>
        <v>Femenino</v>
      </c>
    </row>
    <row r="9428" spans="1:10">
      <c r="A9428" t="s">
        <v>39</v>
      </c>
      <c r="B9428" t="s">
        <v>27</v>
      </c>
      <c r="C9428" s="103" t="str">
        <f>+Detalle_Casos[[#This Row],[Día]]&amp;"/"&amp;Detalle_Casos[[#This Row],[Mes]]&amp;"/"&amp;Detalle_Casos[[#This Row],[Año]]</f>
        <v>13/6/2020</v>
      </c>
      <c r="D9428" s="91">
        <v>13</v>
      </c>
      <c r="E9428" s="91">
        <v>6</v>
      </c>
      <c r="F9428" s="91">
        <v>2020</v>
      </c>
      <c r="G9428">
        <v>9430</v>
      </c>
      <c r="H9428" s="50"/>
      <c r="I9428" s="50">
        <v>1</v>
      </c>
      <c r="J9428" s="50" t="str">
        <f t="shared" si="173"/>
        <v>Femenino</v>
      </c>
    </row>
    <row r="9429" spans="1:10">
      <c r="A9429" t="s">
        <v>39</v>
      </c>
      <c r="B9429" t="s">
        <v>27</v>
      </c>
      <c r="C9429" s="103" t="str">
        <f>+Detalle_Casos[[#This Row],[Día]]&amp;"/"&amp;Detalle_Casos[[#This Row],[Mes]]&amp;"/"&amp;Detalle_Casos[[#This Row],[Año]]</f>
        <v>13/6/2020</v>
      </c>
      <c r="D9429" s="91">
        <v>13</v>
      </c>
      <c r="E9429" s="91">
        <v>6</v>
      </c>
      <c r="F9429" s="91">
        <v>2020</v>
      </c>
      <c r="G9429">
        <v>9431</v>
      </c>
      <c r="H9429" s="50"/>
      <c r="I9429" s="50">
        <v>1</v>
      </c>
      <c r="J9429" s="50" t="str">
        <f t="shared" ref="J9429:J9489" si="174">+IF(H9429=1,"Masculino","Femenino")</f>
        <v>Femenino</v>
      </c>
    </row>
    <row r="9430" spans="1:10">
      <c r="A9430" t="s">
        <v>39</v>
      </c>
      <c r="B9430" t="s">
        <v>27</v>
      </c>
      <c r="C9430" s="103" t="str">
        <f>+Detalle_Casos[[#This Row],[Día]]&amp;"/"&amp;Detalle_Casos[[#This Row],[Mes]]&amp;"/"&amp;Detalle_Casos[[#This Row],[Año]]</f>
        <v>13/6/2020</v>
      </c>
      <c r="D9430" s="91">
        <v>13</v>
      </c>
      <c r="E9430" s="91">
        <v>6</v>
      </c>
      <c r="F9430" s="91">
        <v>2020</v>
      </c>
      <c r="G9430">
        <v>9432</v>
      </c>
      <c r="H9430" s="50"/>
      <c r="I9430" s="50">
        <v>1</v>
      </c>
      <c r="J9430" s="50" t="str">
        <f t="shared" si="174"/>
        <v>Femenino</v>
      </c>
    </row>
    <row r="9431" spans="1:10">
      <c r="A9431" t="s">
        <v>39</v>
      </c>
      <c r="B9431" t="s">
        <v>27</v>
      </c>
      <c r="C9431" s="103" t="str">
        <f>+Detalle_Casos[[#This Row],[Día]]&amp;"/"&amp;Detalle_Casos[[#This Row],[Mes]]&amp;"/"&amp;Detalle_Casos[[#This Row],[Año]]</f>
        <v>13/6/2020</v>
      </c>
      <c r="D9431" s="91">
        <v>13</v>
      </c>
      <c r="E9431" s="91">
        <v>6</v>
      </c>
      <c r="F9431" s="91">
        <v>2020</v>
      </c>
      <c r="G9431">
        <v>9433</v>
      </c>
      <c r="H9431" s="50"/>
      <c r="I9431" s="50">
        <v>1</v>
      </c>
      <c r="J9431" s="50" t="str">
        <f t="shared" si="174"/>
        <v>Femenino</v>
      </c>
    </row>
    <row r="9432" spans="1:10">
      <c r="A9432" t="s">
        <v>39</v>
      </c>
      <c r="B9432" t="s">
        <v>27</v>
      </c>
      <c r="C9432" s="103" t="str">
        <f>+Detalle_Casos[[#This Row],[Día]]&amp;"/"&amp;Detalle_Casos[[#This Row],[Mes]]&amp;"/"&amp;Detalle_Casos[[#This Row],[Año]]</f>
        <v>13/6/2020</v>
      </c>
      <c r="D9432" s="91">
        <v>13</v>
      </c>
      <c r="E9432" s="91">
        <v>6</v>
      </c>
      <c r="F9432" s="91">
        <v>2020</v>
      </c>
      <c r="G9432">
        <v>9434</v>
      </c>
      <c r="H9432" s="50"/>
      <c r="I9432" s="50">
        <v>1</v>
      </c>
      <c r="J9432" s="50" t="str">
        <f t="shared" si="174"/>
        <v>Femenino</v>
      </c>
    </row>
    <row r="9433" spans="1:10">
      <c r="A9433" t="s">
        <v>39</v>
      </c>
      <c r="B9433" t="s">
        <v>27</v>
      </c>
      <c r="C9433" s="103" t="str">
        <f>+Detalle_Casos[[#This Row],[Día]]&amp;"/"&amp;Detalle_Casos[[#This Row],[Mes]]&amp;"/"&amp;Detalle_Casos[[#This Row],[Año]]</f>
        <v>13/6/2020</v>
      </c>
      <c r="D9433" s="91">
        <v>13</v>
      </c>
      <c r="E9433" s="91">
        <v>6</v>
      </c>
      <c r="F9433" s="91">
        <v>2020</v>
      </c>
      <c r="G9433">
        <v>9435</v>
      </c>
      <c r="H9433" s="50"/>
      <c r="I9433" s="50">
        <v>1</v>
      </c>
      <c r="J9433" s="50" t="str">
        <f t="shared" si="174"/>
        <v>Femenino</v>
      </c>
    </row>
    <row r="9434" spans="1:10">
      <c r="A9434" t="s">
        <v>39</v>
      </c>
      <c r="B9434" t="s">
        <v>27</v>
      </c>
      <c r="C9434" s="103" t="str">
        <f>+Detalle_Casos[[#This Row],[Día]]&amp;"/"&amp;Detalle_Casos[[#This Row],[Mes]]&amp;"/"&amp;Detalle_Casos[[#This Row],[Año]]</f>
        <v>13/6/2020</v>
      </c>
      <c r="D9434" s="91">
        <v>13</v>
      </c>
      <c r="E9434" s="91">
        <v>6</v>
      </c>
      <c r="F9434" s="91">
        <v>2020</v>
      </c>
      <c r="G9434">
        <v>9436</v>
      </c>
      <c r="H9434" s="50"/>
      <c r="I9434" s="50">
        <v>1</v>
      </c>
      <c r="J9434" s="50" t="str">
        <f t="shared" si="174"/>
        <v>Femenino</v>
      </c>
    </row>
    <row r="9435" spans="1:10">
      <c r="A9435" t="s">
        <v>39</v>
      </c>
      <c r="B9435" t="s">
        <v>27</v>
      </c>
      <c r="C9435" s="103" t="str">
        <f>+Detalle_Casos[[#This Row],[Día]]&amp;"/"&amp;Detalle_Casos[[#This Row],[Mes]]&amp;"/"&amp;Detalle_Casos[[#This Row],[Año]]</f>
        <v>13/6/2020</v>
      </c>
      <c r="D9435" s="91">
        <v>13</v>
      </c>
      <c r="E9435" s="91">
        <v>6</v>
      </c>
      <c r="F9435" s="91">
        <v>2020</v>
      </c>
      <c r="G9435">
        <v>9437</v>
      </c>
      <c r="H9435" s="50"/>
      <c r="I9435" s="50">
        <v>1</v>
      </c>
      <c r="J9435" s="50" t="str">
        <f t="shared" si="174"/>
        <v>Femenino</v>
      </c>
    </row>
    <row r="9436" spans="1:10">
      <c r="A9436" t="s">
        <v>39</v>
      </c>
      <c r="B9436" t="s">
        <v>27</v>
      </c>
      <c r="C9436" s="103" t="str">
        <f>+Detalle_Casos[[#This Row],[Día]]&amp;"/"&amp;Detalle_Casos[[#This Row],[Mes]]&amp;"/"&amp;Detalle_Casos[[#This Row],[Año]]</f>
        <v>13/6/2020</v>
      </c>
      <c r="D9436" s="91">
        <v>13</v>
      </c>
      <c r="E9436" s="91">
        <v>6</v>
      </c>
      <c r="F9436" s="91">
        <v>2020</v>
      </c>
      <c r="G9436">
        <v>9438</v>
      </c>
      <c r="H9436" s="50"/>
      <c r="I9436" s="50">
        <v>1</v>
      </c>
      <c r="J9436" s="50" t="str">
        <f t="shared" si="174"/>
        <v>Femenino</v>
      </c>
    </row>
    <row r="9437" spans="1:10">
      <c r="A9437" t="s">
        <v>39</v>
      </c>
      <c r="B9437" t="s">
        <v>27</v>
      </c>
      <c r="C9437" s="103" t="str">
        <f>+Detalle_Casos[[#This Row],[Día]]&amp;"/"&amp;Detalle_Casos[[#This Row],[Mes]]&amp;"/"&amp;Detalle_Casos[[#This Row],[Año]]</f>
        <v>13/6/2020</v>
      </c>
      <c r="D9437" s="91">
        <v>13</v>
      </c>
      <c r="E9437" s="91">
        <v>6</v>
      </c>
      <c r="F9437" s="91">
        <v>2020</v>
      </c>
      <c r="G9437">
        <v>9439</v>
      </c>
      <c r="H9437" s="50"/>
      <c r="I9437" s="50">
        <v>1</v>
      </c>
      <c r="J9437" s="50" t="str">
        <f t="shared" si="174"/>
        <v>Femenino</v>
      </c>
    </row>
    <row r="9438" spans="1:10">
      <c r="A9438" t="s">
        <v>39</v>
      </c>
      <c r="B9438" t="s">
        <v>27</v>
      </c>
      <c r="C9438" s="103" t="str">
        <f>+Detalle_Casos[[#This Row],[Día]]&amp;"/"&amp;Detalle_Casos[[#This Row],[Mes]]&amp;"/"&amp;Detalle_Casos[[#This Row],[Año]]</f>
        <v>13/6/2020</v>
      </c>
      <c r="D9438" s="91">
        <v>13</v>
      </c>
      <c r="E9438" s="91">
        <v>6</v>
      </c>
      <c r="F9438" s="91">
        <v>2020</v>
      </c>
      <c r="G9438">
        <v>9440</v>
      </c>
      <c r="H9438" s="50"/>
      <c r="I9438" s="50">
        <v>1</v>
      </c>
      <c r="J9438" s="50" t="str">
        <f t="shared" si="174"/>
        <v>Femenino</v>
      </c>
    </row>
    <row r="9439" spans="1:10">
      <c r="A9439" t="s">
        <v>39</v>
      </c>
      <c r="B9439" t="s">
        <v>27</v>
      </c>
      <c r="C9439" s="103" t="str">
        <f>+Detalle_Casos[[#This Row],[Día]]&amp;"/"&amp;Detalle_Casos[[#This Row],[Mes]]&amp;"/"&amp;Detalle_Casos[[#This Row],[Año]]</f>
        <v>13/6/2020</v>
      </c>
      <c r="D9439" s="91">
        <v>13</v>
      </c>
      <c r="E9439" s="91">
        <v>6</v>
      </c>
      <c r="F9439" s="91">
        <v>2020</v>
      </c>
      <c r="G9439">
        <v>9441</v>
      </c>
      <c r="H9439" s="50"/>
      <c r="I9439" s="50">
        <v>1</v>
      </c>
      <c r="J9439" s="50" t="str">
        <f t="shared" si="174"/>
        <v>Femenino</v>
      </c>
    </row>
    <row r="9440" spans="1:10">
      <c r="A9440" t="s">
        <v>39</v>
      </c>
      <c r="B9440" t="s">
        <v>27</v>
      </c>
      <c r="C9440" s="103" t="str">
        <f>+Detalle_Casos[[#This Row],[Día]]&amp;"/"&amp;Detalle_Casos[[#This Row],[Mes]]&amp;"/"&amp;Detalle_Casos[[#This Row],[Año]]</f>
        <v>13/6/2020</v>
      </c>
      <c r="D9440" s="91">
        <v>13</v>
      </c>
      <c r="E9440" s="91">
        <v>6</v>
      </c>
      <c r="F9440" s="91">
        <v>2020</v>
      </c>
      <c r="G9440">
        <v>9442</v>
      </c>
      <c r="H9440" s="50"/>
      <c r="I9440" s="50">
        <v>1</v>
      </c>
      <c r="J9440" s="50" t="str">
        <f t="shared" si="174"/>
        <v>Femenino</v>
      </c>
    </row>
    <row r="9441" spans="1:10">
      <c r="A9441" t="s">
        <v>39</v>
      </c>
      <c r="B9441" t="s">
        <v>27</v>
      </c>
      <c r="C9441" s="103" t="str">
        <f>+Detalle_Casos[[#This Row],[Día]]&amp;"/"&amp;Detalle_Casos[[#This Row],[Mes]]&amp;"/"&amp;Detalle_Casos[[#This Row],[Año]]</f>
        <v>13/6/2020</v>
      </c>
      <c r="D9441" s="91">
        <v>13</v>
      </c>
      <c r="E9441" s="91">
        <v>6</v>
      </c>
      <c r="F9441" s="91">
        <v>2020</v>
      </c>
      <c r="G9441">
        <v>9443</v>
      </c>
      <c r="H9441" s="50"/>
      <c r="I9441" s="50">
        <v>1</v>
      </c>
      <c r="J9441" s="50" t="str">
        <f t="shared" si="174"/>
        <v>Femenino</v>
      </c>
    </row>
    <row r="9442" spans="1:10">
      <c r="A9442" t="s">
        <v>39</v>
      </c>
      <c r="B9442" t="s">
        <v>27</v>
      </c>
      <c r="C9442" s="103" t="str">
        <f>+Detalle_Casos[[#This Row],[Día]]&amp;"/"&amp;Detalle_Casos[[#This Row],[Mes]]&amp;"/"&amp;Detalle_Casos[[#This Row],[Año]]</f>
        <v>13/6/2020</v>
      </c>
      <c r="D9442" s="91">
        <v>13</v>
      </c>
      <c r="E9442" s="91">
        <v>6</v>
      </c>
      <c r="F9442" s="91">
        <v>2020</v>
      </c>
      <c r="G9442">
        <v>9444</v>
      </c>
      <c r="H9442" s="50"/>
      <c r="I9442" s="50">
        <v>1</v>
      </c>
      <c r="J9442" s="50" t="str">
        <f t="shared" si="174"/>
        <v>Femenino</v>
      </c>
    </row>
    <row r="9443" spans="1:10">
      <c r="A9443" t="s">
        <v>31</v>
      </c>
      <c r="B9443" t="s">
        <v>42</v>
      </c>
      <c r="C9443" s="103" t="str">
        <f>+Detalle_Casos[[#This Row],[Día]]&amp;"/"&amp;Detalle_Casos[[#This Row],[Mes]]&amp;"/"&amp;Detalle_Casos[[#This Row],[Año]]</f>
        <v>13/6/2020</v>
      </c>
      <c r="D9443" s="91">
        <v>13</v>
      </c>
      <c r="E9443" s="91">
        <v>6</v>
      </c>
      <c r="F9443" s="91">
        <v>2020</v>
      </c>
      <c r="G9443">
        <v>9445</v>
      </c>
      <c r="H9443" s="50"/>
      <c r="I9443" s="50">
        <v>1</v>
      </c>
      <c r="J9443" s="50" t="str">
        <f t="shared" si="174"/>
        <v>Femenino</v>
      </c>
    </row>
    <row r="9444" spans="1:10">
      <c r="A9444" t="s">
        <v>31</v>
      </c>
      <c r="B9444" t="s">
        <v>42</v>
      </c>
      <c r="C9444" s="103" t="str">
        <f>+Detalle_Casos[[#This Row],[Día]]&amp;"/"&amp;Detalle_Casos[[#This Row],[Mes]]&amp;"/"&amp;Detalle_Casos[[#This Row],[Año]]</f>
        <v>13/6/2020</v>
      </c>
      <c r="D9444" s="91">
        <v>13</v>
      </c>
      <c r="E9444" s="91">
        <v>6</v>
      </c>
      <c r="F9444" s="91">
        <v>2020</v>
      </c>
      <c r="G9444">
        <v>9446</v>
      </c>
      <c r="H9444" s="50"/>
      <c r="I9444" s="50">
        <v>1</v>
      </c>
      <c r="J9444" s="50" t="str">
        <f t="shared" si="174"/>
        <v>Femenino</v>
      </c>
    </row>
    <row r="9445" spans="1:10">
      <c r="A9445" t="s">
        <v>37</v>
      </c>
      <c r="B9445" t="s">
        <v>50</v>
      </c>
      <c r="C9445" s="103" t="str">
        <f>+Detalle_Casos[[#This Row],[Día]]&amp;"/"&amp;Detalle_Casos[[#This Row],[Mes]]&amp;"/"&amp;Detalle_Casos[[#This Row],[Año]]</f>
        <v>13/6/2020</v>
      </c>
      <c r="D9445" s="91">
        <v>13</v>
      </c>
      <c r="E9445" s="91">
        <v>6</v>
      </c>
      <c r="F9445" s="91">
        <v>2020</v>
      </c>
      <c r="G9445">
        <v>9447</v>
      </c>
      <c r="H9445" s="50"/>
      <c r="I9445" s="50">
        <v>1</v>
      </c>
      <c r="J9445" s="50" t="str">
        <f t="shared" si="174"/>
        <v>Femenino</v>
      </c>
    </row>
    <row r="9446" spans="1:10">
      <c r="A9446" t="s">
        <v>37</v>
      </c>
      <c r="B9446" t="s">
        <v>50</v>
      </c>
      <c r="C9446" s="103" t="str">
        <f>+Detalle_Casos[[#This Row],[Día]]&amp;"/"&amp;Detalle_Casos[[#This Row],[Mes]]&amp;"/"&amp;Detalle_Casos[[#This Row],[Año]]</f>
        <v>13/6/2020</v>
      </c>
      <c r="D9446" s="91">
        <v>13</v>
      </c>
      <c r="E9446" s="91">
        <v>6</v>
      </c>
      <c r="F9446" s="91">
        <v>2020</v>
      </c>
      <c r="G9446">
        <v>9448</v>
      </c>
      <c r="H9446" s="50"/>
      <c r="I9446" s="50">
        <v>1</v>
      </c>
      <c r="J9446" s="50" t="str">
        <f t="shared" si="174"/>
        <v>Femenino</v>
      </c>
    </row>
    <row r="9447" spans="1:10">
      <c r="A9447" t="s">
        <v>37</v>
      </c>
      <c r="B9447" t="s">
        <v>50</v>
      </c>
      <c r="C9447" s="103" t="str">
        <f>+Detalle_Casos[[#This Row],[Día]]&amp;"/"&amp;Detalle_Casos[[#This Row],[Mes]]&amp;"/"&amp;Detalle_Casos[[#This Row],[Año]]</f>
        <v>13/6/2020</v>
      </c>
      <c r="D9447" s="91">
        <v>13</v>
      </c>
      <c r="E9447" s="91">
        <v>6</v>
      </c>
      <c r="F9447" s="91">
        <v>2020</v>
      </c>
      <c r="G9447">
        <v>9449</v>
      </c>
      <c r="H9447" s="50"/>
      <c r="I9447" s="50">
        <v>1</v>
      </c>
      <c r="J9447" s="50" t="str">
        <f t="shared" si="174"/>
        <v>Femenino</v>
      </c>
    </row>
    <row r="9448" spans="1:10">
      <c r="A9448" t="s">
        <v>35</v>
      </c>
      <c r="B9448" t="s">
        <v>23</v>
      </c>
      <c r="C9448" s="103" t="str">
        <f>+Detalle_Casos[[#This Row],[Día]]&amp;"/"&amp;Detalle_Casos[[#This Row],[Mes]]&amp;"/"&amp;Detalle_Casos[[#This Row],[Año]]</f>
        <v>13/6/2020</v>
      </c>
      <c r="D9448" s="91">
        <v>13</v>
      </c>
      <c r="E9448" s="91">
        <v>6</v>
      </c>
      <c r="F9448" s="91">
        <v>2020</v>
      </c>
      <c r="G9448">
        <v>9450</v>
      </c>
      <c r="H9448" s="50"/>
      <c r="I9448" s="50">
        <v>1</v>
      </c>
      <c r="J9448" s="50" t="str">
        <f t="shared" si="174"/>
        <v>Femenino</v>
      </c>
    </row>
    <row r="9449" spans="1:10">
      <c r="A9449" t="s">
        <v>35</v>
      </c>
      <c r="B9449" t="s">
        <v>23</v>
      </c>
      <c r="C9449" s="103" t="str">
        <f>+Detalle_Casos[[#This Row],[Día]]&amp;"/"&amp;Detalle_Casos[[#This Row],[Mes]]&amp;"/"&amp;Detalle_Casos[[#This Row],[Año]]</f>
        <v>13/6/2020</v>
      </c>
      <c r="D9449" s="91">
        <v>13</v>
      </c>
      <c r="E9449" s="91">
        <v>6</v>
      </c>
      <c r="F9449" s="91">
        <v>2020</v>
      </c>
      <c r="G9449">
        <v>9451</v>
      </c>
      <c r="H9449" s="50"/>
      <c r="I9449" s="50">
        <v>1</v>
      </c>
      <c r="J9449" s="50" t="str">
        <f t="shared" si="174"/>
        <v>Femenino</v>
      </c>
    </row>
    <row r="9450" spans="1:10">
      <c r="A9450" t="s">
        <v>35</v>
      </c>
      <c r="B9450" t="s">
        <v>23</v>
      </c>
      <c r="C9450" s="103" t="str">
        <f>+Detalle_Casos[[#This Row],[Día]]&amp;"/"&amp;Detalle_Casos[[#This Row],[Mes]]&amp;"/"&amp;Detalle_Casos[[#This Row],[Año]]</f>
        <v>13/6/2020</v>
      </c>
      <c r="D9450" s="91">
        <v>13</v>
      </c>
      <c r="E9450" s="91">
        <v>6</v>
      </c>
      <c r="F9450" s="91">
        <v>2020</v>
      </c>
      <c r="G9450">
        <v>9452</v>
      </c>
      <c r="H9450" s="50"/>
      <c r="I9450" s="50">
        <v>1</v>
      </c>
      <c r="J9450" s="50" t="str">
        <f t="shared" si="174"/>
        <v>Femenino</v>
      </c>
    </row>
    <row r="9451" spans="1:10">
      <c r="A9451" t="s">
        <v>35</v>
      </c>
      <c r="B9451" t="s">
        <v>23</v>
      </c>
      <c r="C9451" s="103" t="str">
        <f>+Detalle_Casos[[#This Row],[Día]]&amp;"/"&amp;Detalle_Casos[[#This Row],[Mes]]&amp;"/"&amp;Detalle_Casos[[#This Row],[Año]]</f>
        <v>13/6/2020</v>
      </c>
      <c r="D9451" s="91">
        <v>13</v>
      </c>
      <c r="E9451" s="91">
        <v>6</v>
      </c>
      <c r="F9451" s="91">
        <v>2020</v>
      </c>
      <c r="G9451">
        <v>9453</v>
      </c>
      <c r="H9451" s="50"/>
      <c r="I9451" s="50">
        <v>1</v>
      </c>
      <c r="J9451" s="50" t="str">
        <f t="shared" si="174"/>
        <v>Femenino</v>
      </c>
    </row>
    <row r="9452" spans="1:10">
      <c r="A9452" t="s">
        <v>35</v>
      </c>
      <c r="B9452" t="s">
        <v>23</v>
      </c>
      <c r="C9452" s="103" t="str">
        <f>+Detalle_Casos[[#This Row],[Día]]&amp;"/"&amp;Detalle_Casos[[#This Row],[Mes]]&amp;"/"&amp;Detalle_Casos[[#This Row],[Año]]</f>
        <v>13/6/2020</v>
      </c>
      <c r="D9452" s="91">
        <v>13</v>
      </c>
      <c r="E9452" s="91">
        <v>6</v>
      </c>
      <c r="F9452" s="91">
        <v>2020</v>
      </c>
      <c r="G9452">
        <v>9454</v>
      </c>
      <c r="H9452" s="50"/>
      <c r="I9452" s="50">
        <v>1</v>
      </c>
      <c r="J9452" s="50" t="str">
        <f t="shared" si="174"/>
        <v>Femenino</v>
      </c>
    </row>
    <row r="9453" spans="1:10">
      <c r="A9453" t="s">
        <v>35</v>
      </c>
      <c r="B9453" t="s">
        <v>23</v>
      </c>
      <c r="C9453" s="103" t="str">
        <f>+Detalle_Casos[[#This Row],[Día]]&amp;"/"&amp;Detalle_Casos[[#This Row],[Mes]]&amp;"/"&amp;Detalle_Casos[[#This Row],[Año]]</f>
        <v>13/6/2020</v>
      </c>
      <c r="D9453" s="91">
        <v>13</v>
      </c>
      <c r="E9453" s="91">
        <v>6</v>
      </c>
      <c r="F9453" s="91">
        <v>2020</v>
      </c>
      <c r="G9453">
        <v>9455</v>
      </c>
      <c r="H9453" s="50"/>
      <c r="I9453" s="50">
        <v>1</v>
      </c>
      <c r="J9453" s="50" t="str">
        <f t="shared" si="174"/>
        <v>Femenino</v>
      </c>
    </row>
    <row r="9454" spans="1:10">
      <c r="A9454" t="s">
        <v>35</v>
      </c>
      <c r="B9454" t="s">
        <v>23</v>
      </c>
      <c r="C9454" s="103" t="str">
        <f>+Detalle_Casos[[#This Row],[Día]]&amp;"/"&amp;Detalle_Casos[[#This Row],[Mes]]&amp;"/"&amp;Detalle_Casos[[#This Row],[Año]]</f>
        <v>13/6/2020</v>
      </c>
      <c r="D9454" s="91">
        <v>13</v>
      </c>
      <c r="E9454" s="91">
        <v>6</v>
      </c>
      <c r="F9454" s="91">
        <v>2020</v>
      </c>
      <c r="G9454">
        <v>9456</v>
      </c>
      <c r="H9454" s="50"/>
      <c r="I9454" s="50">
        <v>1</v>
      </c>
      <c r="J9454" s="50" t="str">
        <f t="shared" si="174"/>
        <v>Femenino</v>
      </c>
    </row>
    <row r="9455" spans="1:10">
      <c r="A9455" t="s">
        <v>35</v>
      </c>
      <c r="B9455" t="s">
        <v>23</v>
      </c>
      <c r="C9455" s="103" t="str">
        <f>+Detalle_Casos[[#This Row],[Día]]&amp;"/"&amp;Detalle_Casos[[#This Row],[Mes]]&amp;"/"&amp;Detalle_Casos[[#This Row],[Año]]</f>
        <v>13/6/2020</v>
      </c>
      <c r="D9455" s="91">
        <v>13</v>
      </c>
      <c r="E9455" s="91">
        <v>6</v>
      </c>
      <c r="F9455" s="91">
        <v>2020</v>
      </c>
      <c r="G9455">
        <v>9457</v>
      </c>
      <c r="H9455" s="50"/>
      <c r="I9455" s="50">
        <v>1</v>
      </c>
      <c r="J9455" s="50" t="str">
        <f t="shared" si="174"/>
        <v>Femenino</v>
      </c>
    </row>
    <row r="9456" spans="1:10">
      <c r="A9456" t="s">
        <v>35</v>
      </c>
      <c r="B9456" t="s">
        <v>23</v>
      </c>
      <c r="C9456" s="103" t="str">
        <f>+Detalle_Casos[[#This Row],[Día]]&amp;"/"&amp;Detalle_Casos[[#This Row],[Mes]]&amp;"/"&amp;Detalle_Casos[[#This Row],[Año]]</f>
        <v>13/6/2020</v>
      </c>
      <c r="D9456" s="91">
        <v>13</v>
      </c>
      <c r="E9456" s="91">
        <v>6</v>
      </c>
      <c r="F9456" s="91">
        <v>2020</v>
      </c>
      <c r="G9456">
        <v>9458</v>
      </c>
      <c r="H9456" s="50"/>
      <c r="I9456" s="50">
        <v>1</v>
      </c>
      <c r="J9456" s="50" t="str">
        <f t="shared" si="174"/>
        <v>Femenino</v>
      </c>
    </row>
    <row r="9457" spans="1:10">
      <c r="A9457" t="s">
        <v>35</v>
      </c>
      <c r="B9457" t="s">
        <v>23</v>
      </c>
      <c r="C9457" s="103" t="str">
        <f>+Detalle_Casos[[#This Row],[Día]]&amp;"/"&amp;Detalle_Casos[[#This Row],[Mes]]&amp;"/"&amp;Detalle_Casos[[#This Row],[Año]]</f>
        <v>13/6/2020</v>
      </c>
      <c r="D9457" s="91">
        <v>13</v>
      </c>
      <c r="E9457" s="91">
        <v>6</v>
      </c>
      <c r="F9457" s="91">
        <v>2020</v>
      </c>
      <c r="G9457">
        <v>9459</v>
      </c>
      <c r="H9457" s="50"/>
      <c r="I9457" s="50">
        <v>1</v>
      </c>
      <c r="J9457" s="50" t="str">
        <f t="shared" si="174"/>
        <v>Femenino</v>
      </c>
    </row>
    <row r="9458" spans="1:10">
      <c r="A9458" t="s">
        <v>35</v>
      </c>
      <c r="B9458" t="s">
        <v>23</v>
      </c>
      <c r="C9458" s="103" t="str">
        <f>+Detalle_Casos[[#This Row],[Día]]&amp;"/"&amp;Detalle_Casos[[#This Row],[Mes]]&amp;"/"&amp;Detalle_Casos[[#This Row],[Año]]</f>
        <v>13/6/2020</v>
      </c>
      <c r="D9458" s="91">
        <v>13</v>
      </c>
      <c r="E9458" s="91">
        <v>6</v>
      </c>
      <c r="F9458" s="91">
        <v>2020</v>
      </c>
      <c r="G9458">
        <v>9460</v>
      </c>
      <c r="H9458" s="50"/>
      <c r="I9458" s="50">
        <v>1</v>
      </c>
      <c r="J9458" s="50" t="str">
        <f t="shared" si="174"/>
        <v>Femenino</v>
      </c>
    </row>
    <row r="9459" spans="1:10">
      <c r="A9459" t="s">
        <v>35</v>
      </c>
      <c r="B9459" t="s">
        <v>23</v>
      </c>
      <c r="C9459" s="103" t="str">
        <f>+Detalle_Casos[[#This Row],[Día]]&amp;"/"&amp;Detalle_Casos[[#This Row],[Mes]]&amp;"/"&amp;Detalle_Casos[[#This Row],[Año]]</f>
        <v>13/6/2020</v>
      </c>
      <c r="D9459" s="91">
        <v>13</v>
      </c>
      <c r="E9459" s="91">
        <v>6</v>
      </c>
      <c r="F9459" s="91">
        <v>2020</v>
      </c>
      <c r="G9459">
        <v>9461</v>
      </c>
      <c r="H9459" s="50"/>
      <c r="I9459" s="50">
        <v>1</v>
      </c>
      <c r="J9459" s="50" t="str">
        <f t="shared" si="174"/>
        <v>Femenino</v>
      </c>
    </row>
    <row r="9460" spans="1:10">
      <c r="A9460" t="s">
        <v>35</v>
      </c>
      <c r="B9460" t="s">
        <v>23</v>
      </c>
      <c r="C9460" s="103" t="str">
        <f>+Detalle_Casos[[#This Row],[Día]]&amp;"/"&amp;Detalle_Casos[[#This Row],[Mes]]&amp;"/"&amp;Detalle_Casos[[#This Row],[Año]]</f>
        <v>13/6/2020</v>
      </c>
      <c r="D9460" s="91">
        <v>13</v>
      </c>
      <c r="E9460" s="91">
        <v>6</v>
      </c>
      <c r="F9460" s="91">
        <v>2020</v>
      </c>
      <c r="G9460">
        <v>9462</v>
      </c>
      <c r="H9460" s="50"/>
      <c r="I9460" s="50">
        <v>1</v>
      </c>
      <c r="J9460" s="50" t="str">
        <f t="shared" si="174"/>
        <v>Femenino</v>
      </c>
    </row>
    <row r="9461" spans="1:10">
      <c r="A9461" t="s">
        <v>35</v>
      </c>
      <c r="B9461" t="s">
        <v>23</v>
      </c>
      <c r="C9461" s="103" t="str">
        <f>+Detalle_Casos[[#This Row],[Día]]&amp;"/"&amp;Detalle_Casos[[#This Row],[Mes]]&amp;"/"&amp;Detalle_Casos[[#This Row],[Año]]</f>
        <v>13/6/2020</v>
      </c>
      <c r="D9461" s="91">
        <v>13</v>
      </c>
      <c r="E9461" s="91">
        <v>6</v>
      </c>
      <c r="F9461" s="91">
        <v>2020</v>
      </c>
      <c r="G9461">
        <v>9463</v>
      </c>
      <c r="H9461" s="50"/>
      <c r="I9461" s="50">
        <v>1</v>
      </c>
      <c r="J9461" s="50" t="str">
        <f t="shared" si="174"/>
        <v>Femenino</v>
      </c>
    </row>
    <row r="9462" spans="1:10">
      <c r="A9462" t="s">
        <v>35</v>
      </c>
      <c r="B9462" t="s">
        <v>23</v>
      </c>
      <c r="C9462" s="103" t="str">
        <f>+Detalle_Casos[[#This Row],[Día]]&amp;"/"&amp;Detalle_Casos[[#This Row],[Mes]]&amp;"/"&amp;Detalle_Casos[[#This Row],[Año]]</f>
        <v>13/6/2020</v>
      </c>
      <c r="D9462" s="91">
        <v>13</v>
      </c>
      <c r="E9462" s="91">
        <v>6</v>
      </c>
      <c r="F9462" s="91">
        <v>2020</v>
      </c>
      <c r="G9462">
        <v>9464</v>
      </c>
      <c r="H9462" s="50"/>
      <c r="I9462" s="50">
        <v>1</v>
      </c>
      <c r="J9462" s="50" t="str">
        <f t="shared" si="174"/>
        <v>Femenino</v>
      </c>
    </row>
    <row r="9463" spans="1:10">
      <c r="A9463" t="s">
        <v>35</v>
      </c>
      <c r="B9463" t="s">
        <v>23</v>
      </c>
      <c r="C9463" s="103" t="str">
        <f>+Detalle_Casos[[#This Row],[Día]]&amp;"/"&amp;Detalle_Casos[[#This Row],[Mes]]&amp;"/"&amp;Detalle_Casos[[#This Row],[Año]]</f>
        <v>13/6/2020</v>
      </c>
      <c r="D9463" s="91">
        <v>13</v>
      </c>
      <c r="E9463" s="91">
        <v>6</v>
      </c>
      <c r="F9463" s="91">
        <v>2020</v>
      </c>
      <c r="G9463">
        <v>9465</v>
      </c>
      <c r="H9463" s="50"/>
      <c r="I9463" s="50">
        <v>1</v>
      </c>
      <c r="J9463" s="50" t="str">
        <f t="shared" si="174"/>
        <v>Femenino</v>
      </c>
    </row>
    <row r="9464" spans="1:10">
      <c r="A9464" t="s">
        <v>39</v>
      </c>
      <c r="B9464" t="s">
        <v>43</v>
      </c>
      <c r="C9464" s="103" t="str">
        <f>+Detalle_Casos[[#This Row],[Día]]&amp;"/"&amp;Detalle_Casos[[#This Row],[Mes]]&amp;"/"&amp;Detalle_Casos[[#This Row],[Año]]</f>
        <v>13/6/2020</v>
      </c>
      <c r="D9464" s="91">
        <v>13</v>
      </c>
      <c r="E9464" s="91">
        <v>6</v>
      </c>
      <c r="F9464" s="91">
        <v>2020</v>
      </c>
      <c r="G9464">
        <v>9466</v>
      </c>
      <c r="H9464" s="50"/>
      <c r="I9464" s="50">
        <v>1</v>
      </c>
      <c r="J9464" s="50" t="str">
        <f t="shared" si="174"/>
        <v>Femenino</v>
      </c>
    </row>
    <row r="9465" spans="1:10">
      <c r="A9465" t="s">
        <v>39</v>
      </c>
      <c r="B9465" t="s">
        <v>43</v>
      </c>
      <c r="C9465" s="103" t="str">
        <f>+Detalle_Casos[[#This Row],[Día]]&amp;"/"&amp;Detalle_Casos[[#This Row],[Mes]]&amp;"/"&amp;Detalle_Casos[[#This Row],[Año]]</f>
        <v>13/6/2020</v>
      </c>
      <c r="D9465" s="91">
        <v>13</v>
      </c>
      <c r="E9465" s="91">
        <v>6</v>
      </c>
      <c r="F9465" s="91">
        <v>2020</v>
      </c>
      <c r="G9465">
        <v>9467</v>
      </c>
      <c r="H9465" s="50"/>
      <c r="I9465" s="50">
        <v>1</v>
      </c>
      <c r="J9465" s="50" t="str">
        <f t="shared" si="174"/>
        <v>Femenino</v>
      </c>
    </row>
    <row r="9466" spans="1:10">
      <c r="A9466" t="s">
        <v>39</v>
      </c>
      <c r="B9466" t="s">
        <v>43</v>
      </c>
      <c r="C9466" s="103" t="str">
        <f>+Detalle_Casos[[#This Row],[Día]]&amp;"/"&amp;Detalle_Casos[[#This Row],[Mes]]&amp;"/"&amp;Detalle_Casos[[#This Row],[Año]]</f>
        <v>13/6/2020</v>
      </c>
      <c r="D9466" s="91">
        <v>13</v>
      </c>
      <c r="E9466" s="91">
        <v>6</v>
      </c>
      <c r="F9466" s="91">
        <v>2020</v>
      </c>
      <c r="G9466">
        <v>9468</v>
      </c>
      <c r="H9466" s="50"/>
      <c r="I9466" s="50">
        <v>1</v>
      </c>
      <c r="J9466" s="50" t="str">
        <f t="shared" si="174"/>
        <v>Femenino</v>
      </c>
    </row>
    <row r="9467" spans="1:10">
      <c r="A9467" t="s">
        <v>39</v>
      </c>
      <c r="B9467" t="s">
        <v>43</v>
      </c>
      <c r="C9467" s="103" t="str">
        <f>+Detalle_Casos[[#This Row],[Día]]&amp;"/"&amp;Detalle_Casos[[#This Row],[Mes]]&amp;"/"&amp;Detalle_Casos[[#This Row],[Año]]</f>
        <v>13/6/2020</v>
      </c>
      <c r="D9467" s="91">
        <v>13</v>
      </c>
      <c r="E9467" s="91">
        <v>6</v>
      </c>
      <c r="F9467" s="91">
        <v>2020</v>
      </c>
      <c r="G9467">
        <v>9469</v>
      </c>
      <c r="H9467" s="50"/>
      <c r="I9467" s="50">
        <v>1</v>
      </c>
      <c r="J9467" s="50" t="str">
        <f t="shared" si="174"/>
        <v>Femenino</v>
      </c>
    </row>
    <row r="9468" spans="1:10">
      <c r="A9468" t="s">
        <v>39</v>
      </c>
      <c r="B9468" t="s">
        <v>43</v>
      </c>
      <c r="C9468" s="103" t="str">
        <f>+Detalle_Casos[[#This Row],[Día]]&amp;"/"&amp;Detalle_Casos[[#This Row],[Mes]]&amp;"/"&amp;Detalle_Casos[[#This Row],[Año]]</f>
        <v>13/6/2020</v>
      </c>
      <c r="D9468" s="91">
        <v>13</v>
      </c>
      <c r="E9468" s="91">
        <v>6</v>
      </c>
      <c r="F9468" s="91">
        <v>2020</v>
      </c>
      <c r="G9468">
        <v>9470</v>
      </c>
      <c r="H9468" s="50"/>
      <c r="I9468" s="50">
        <v>1</v>
      </c>
      <c r="J9468" s="50" t="str">
        <f t="shared" si="174"/>
        <v>Femenino</v>
      </c>
    </row>
    <row r="9469" spans="1:10">
      <c r="A9469" t="s">
        <v>39</v>
      </c>
      <c r="B9469" t="s">
        <v>43</v>
      </c>
      <c r="C9469" s="103" t="str">
        <f>+Detalle_Casos[[#This Row],[Día]]&amp;"/"&amp;Detalle_Casos[[#This Row],[Mes]]&amp;"/"&amp;Detalle_Casos[[#This Row],[Año]]</f>
        <v>13/6/2020</v>
      </c>
      <c r="D9469" s="91">
        <v>13</v>
      </c>
      <c r="E9469" s="91">
        <v>6</v>
      </c>
      <c r="F9469" s="91">
        <v>2020</v>
      </c>
      <c r="G9469">
        <v>9471</v>
      </c>
      <c r="H9469" s="50"/>
      <c r="I9469" s="50">
        <v>1</v>
      </c>
      <c r="J9469" s="50" t="str">
        <f t="shared" si="174"/>
        <v>Femenino</v>
      </c>
    </row>
    <row r="9470" spans="1:10">
      <c r="A9470" t="s">
        <v>37</v>
      </c>
      <c r="B9470" t="s">
        <v>24</v>
      </c>
      <c r="C9470" s="103" t="str">
        <f>+Detalle_Casos[[#This Row],[Día]]&amp;"/"&amp;Detalle_Casos[[#This Row],[Mes]]&amp;"/"&amp;Detalle_Casos[[#This Row],[Año]]</f>
        <v>13/6/2020</v>
      </c>
      <c r="D9470" s="91">
        <v>13</v>
      </c>
      <c r="E9470" s="91">
        <v>6</v>
      </c>
      <c r="F9470" s="91">
        <v>2020</v>
      </c>
      <c r="G9470">
        <v>9472</v>
      </c>
      <c r="H9470" s="50"/>
      <c r="I9470" s="50">
        <v>1</v>
      </c>
      <c r="J9470" s="50" t="str">
        <f t="shared" si="174"/>
        <v>Femenino</v>
      </c>
    </row>
    <row r="9471" spans="1:10">
      <c r="A9471" t="s">
        <v>37</v>
      </c>
      <c r="B9471" t="s">
        <v>24</v>
      </c>
      <c r="C9471" s="103" t="str">
        <f>+Detalle_Casos[[#This Row],[Día]]&amp;"/"&amp;Detalle_Casos[[#This Row],[Mes]]&amp;"/"&amp;Detalle_Casos[[#This Row],[Año]]</f>
        <v>13/6/2020</v>
      </c>
      <c r="D9471" s="91">
        <v>13</v>
      </c>
      <c r="E9471" s="91">
        <v>6</v>
      </c>
      <c r="F9471" s="91">
        <v>2020</v>
      </c>
      <c r="G9471">
        <v>9473</v>
      </c>
      <c r="H9471" s="50"/>
      <c r="I9471" s="50">
        <v>1</v>
      </c>
      <c r="J9471" s="50" t="str">
        <f t="shared" si="174"/>
        <v>Femenino</v>
      </c>
    </row>
    <row r="9472" spans="1:10">
      <c r="A9472" t="s">
        <v>37</v>
      </c>
      <c r="B9472" t="s">
        <v>24</v>
      </c>
      <c r="C9472" s="103" t="str">
        <f>+Detalle_Casos[[#This Row],[Día]]&amp;"/"&amp;Detalle_Casos[[#This Row],[Mes]]&amp;"/"&amp;Detalle_Casos[[#This Row],[Año]]</f>
        <v>13/6/2020</v>
      </c>
      <c r="D9472" s="91">
        <v>13</v>
      </c>
      <c r="E9472" s="91">
        <v>6</v>
      </c>
      <c r="F9472" s="91">
        <v>2020</v>
      </c>
      <c r="G9472">
        <v>9474</v>
      </c>
      <c r="H9472" s="50"/>
      <c r="I9472" s="50">
        <v>1</v>
      </c>
      <c r="J9472" s="50" t="str">
        <f t="shared" si="174"/>
        <v>Femenino</v>
      </c>
    </row>
    <row r="9473" spans="1:10">
      <c r="A9473" t="s">
        <v>31</v>
      </c>
      <c r="B9473" t="s">
        <v>44</v>
      </c>
      <c r="C9473" s="103" t="str">
        <f>+Detalle_Casos[[#This Row],[Día]]&amp;"/"&amp;Detalle_Casos[[#This Row],[Mes]]&amp;"/"&amp;Detalle_Casos[[#This Row],[Año]]</f>
        <v>13/6/2020</v>
      </c>
      <c r="D9473" s="91">
        <v>13</v>
      </c>
      <c r="E9473" s="91">
        <v>6</v>
      </c>
      <c r="F9473" s="91">
        <v>2020</v>
      </c>
      <c r="G9473">
        <v>9475</v>
      </c>
      <c r="H9473" s="50"/>
      <c r="I9473" s="50">
        <v>1</v>
      </c>
      <c r="J9473" s="50" t="str">
        <f t="shared" si="174"/>
        <v>Femenino</v>
      </c>
    </row>
    <row r="9474" spans="1:10">
      <c r="A9474" t="s">
        <v>31</v>
      </c>
      <c r="B9474" t="s">
        <v>44</v>
      </c>
      <c r="C9474" s="103" t="str">
        <f>+Detalle_Casos[[#This Row],[Día]]&amp;"/"&amp;Detalle_Casos[[#This Row],[Mes]]&amp;"/"&amp;Detalle_Casos[[#This Row],[Año]]</f>
        <v>13/6/2020</v>
      </c>
      <c r="D9474" s="91">
        <v>13</v>
      </c>
      <c r="E9474" s="91">
        <v>6</v>
      </c>
      <c r="F9474" s="91">
        <v>2020</v>
      </c>
      <c r="G9474">
        <v>9476</v>
      </c>
      <c r="H9474" s="50"/>
      <c r="I9474" s="50">
        <v>1</v>
      </c>
      <c r="J9474" s="50" t="str">
        <f t="shared" si="174"/>
        <v>Femenino</v>
      </c>
    </row>
    <row r="9475" spans="1:10">
      <c r="A9475" t="s">
        <v>31</v>
      </c>
      <c r="B9475" t="s">
        <v>44</v>
      </c>
      <c r="C9475" s="103" t="str">
        <f>+Detalle_Casos[[#This Row],[Día]]&amp;"/"&amp;Detalle_Casos[[#This Row],[Mes]]&amp;"/"&amp;Detalle_Casos[[#This Row],[Año]]</f>
        <v>13/6/2020</v>
      </c>
      <c r="D9475" s="91">
        <v>13</v>
      </c>
      <c r="E9475" s="91">
        <v>6</v>
      </c>
      <c r="F9475" s="91">
        <v>2020</v>
      </c>
      <c r="G9475">
        <v>9477</v>
      </c>
      <c r="H9475" s="50"/>
      <c r="I9475" s="50">
        <v>1</v>
      </c>
      <c r="J9475" s="50" t="str">
        <f t="shared" si="174"/>
        <v>Femenino</v>
      </c>
    </row>
    <row r="9476" spans="1:10">
      <c r="A9476" t="s">
        <v>31</v>
      </c>
      <c r="B9476" t="s">
        <v>44</v>
      </c>
      <c r="C9476" s="103" t="str">
        <f>+Detalle_Casos[[#This Row],[Día]]&amp;"/"&amp;Detalle_Casos[[#This Row],[Mes]]&amp;"/"&amp;Detalle_Casos[[#This Row],[Año]]</f>
        <v>13/6/2020</v>
      </c>
      <c r="D9476" s="91">
        <v>13</v>
      </c>
      <c r="E9476" s="91">
        <v>6</v>
      </c>
      <c r="F9476" s="91">
        <v>2020</v>
      </c>
      <c r="G9476">
        <v>9478</v>
      </c>
      <c r="H9476" s="50"/>
      <c r="I9476" s="50">
        <v>1</v>
      </c>
      <c r="J9476" s="50" t="str">
        <f t="shared" si="174"/>
        <v>Femenino</v>
      </c>
    </row>
    <row r="9477" spans="1:10">
      <c r="A9477" t="s">
        <v>31</v>
      </c>
      <c r="B9477" t="s">
        <v>44</v>
      </c>
      <c r="C9477" s="103" t="str">
        <f>+Detalle_Casos[[#This Row],[Día]]&amp;"/"&amp;Detalle_Casos[[#This Row],[Mes]]&amp;"/"&amp;Detalle_Casos[[#This Row],[Año]]</f>
        <v>13/6/2020</v>
      </c>
      <c r="D9477" s="91">
        <v>13</v>
      </c>
      <c r="E9477" s="91">
        <v>6</v>
      </c>
      <c r="F9477" s="91">
        <v>2020</v>
      </c>
      <c r="G9477">
        <v>9479</v>
      </c>
      <c r="H9477" s="50"/>
      <c r="I9477" s="50">
        <v>1</v>
      </c>
      <c r="J9477" s="50" t="str">
        <f t="shared" si="174"/>
        <v>Femenino</v>
      </c>
    </row>
    <row r="9478" spans="1:10">
      <c r="A9478" t="s">
        <v>31</v>
      </c>
      <c r="B9478" t="s">
        <v>44</v>
      </c>
      <c r="C9478" s="103" t="str">
        <f>+Detalle_Casos[[#This Row],[Día]]&amp;"/"&amp;Detalle_Casos[[#This Row],[Mes]]&amp;"/"&amp;Detalle_Casos[[#This Row],[Año]]</f>
        <v>13/6/2020</v>
      </c>
      <c r="D9478" s="91">
        <v>13</v>
      </c>
      <c r="E9478" s="91">
        <v>6</v>
      </c>
      <c r="F9478" s="91">
        <v>2020</v>
      </c>
      <c r="G9478">
        <v>9480</v>
      </c>
      <c r="H9478" s="50"/>
      <c r="I9478" s="50">
        <v>1</v>
      </c>
      <c r="J9478" s="50" t="str">
        <f t="shared" si="174"/>
        <v>Femenino</v>
      </c>
    </row>
    <row r="9479" spans="1:10">
      <c r="A9479" t="s">
        <v>31</v>
      </c>
      <c r="B9479" t="s">
        <v>44</v>
      </c>
      <c r="C9479" s="103" t="str">
        <f>+Detalle_Casos[[#This Row],[Día]]&amp;"/"&amp;Detalle_Casos[[#This Row],[Mes]]&amp;"/"&amp;Detalle_Casos[[#This Row],[Año]]</f>
        <v>13/6/2020</v>
      </c>
      <c r="D9479" s="91">
        <v>13</v>
      </c>
      <c r="E9479" s="91">
        <v>6</v>
      </c>
      <c r="F9479" s="91">
        <v>2020</v>
      </c>
      <c r="G9479">
        <v>9481</v>
      </c>
      <c r="H9479" s="50"/>
      <c r="I9479" s="50">
        <v>1</v>
      </c>
      <c r="J9479" s="50" t="str">
        <f t="shared" si="174"/>
        <v>Femenino</v>
      </c>
    </row>
    <row r="9480" spans="1:10">
      <c r="A9480" t="s">
        <v>31</v>
      </c>
      <c r="B9480" t="s">
        <v>44</v>
      </c>
      <c r="C9480" s="103" t="str">
        <f>+Detalle_Casos[[#This Row],[Día]]&amp;"/"&amp;Detalle_Casos[[#This Row],[Mes]]&amp;"/"&amp;Detalle_Casos[[#This Row],[Año]]</f>
        <v>13/6/2020</v>
      </c>
      <c r="D9480" s="91">
        <v>13</v>
      </c>
      <c r="E9480" s="91">
        <v>6</v>
      </c>
      <c r="F9480" s="91">
        <v>2020</v>
      </c>
      <c r="G9480">
        <v>9482</v>
      </c>
      <c r="H9480" s="50"/>
      <c r="I9480" s="50">
        <v>1</v>
      </c>
      <c r="J9480" s="50" t="str">
        <f t="shared" si="174"/>
        <v>Femenino</v>
      </c>
    </row>
    <row r="9481" spans="1:10">
      <c r="A9481" t="s">
        <v>31</v>
      </c>
      <c r="B9481" t="s">
        <v>44</v>
      </c>
      <c r="C9481" s="103" t="str">
        <f>+Detalle_Casos[[#This Row],[Día]]&amp;"/"&amp;Detalle_Casos[[#This Row],[Mes]]&amp;"/"&amp;Detalle_Casos[[#This Row],[Año]]</f>
        <v>13/6/2020</v>
      </c>
      <c r="D9481" s="91">
        <v>13</v>
      </c>
      <c r="E9481" s="91">
        <v>6</v>
      </c>
      <c r="F9481" s="91">
        <v>2020</v>
      </c>
      <c r="G9481">
        <v>9483</v>
      </c>
      <c r="H9481" s="50"/>
      <c r="I9481" s="50">
        <v>1</v>
      </c>
      <c r="J9481" s="50" t="str">
        <f t="shared" si="174"/>
        <v>Femenino</v>
      </c>
    </row>
    <row r="9482" spans="1:10">
      <c r="A9482" t="s">
        <v>31</v>
      </c>
      <c r="B9482" t="s">
        <v>44</v>
      </c>
      <c r="C9482" s="103" t="str">
        <f>+Detalle_Casos[[#This Row],[Día]]&amp;"/"&amp;Detalle_Casos[[#This Row],[Mes]]&amp;"/"&amp;Detalle_Casos[[#This Row],[Año]]</f>
        <v>13/6/2020</v>
      </c>
      <c r="D9482" s="91">
        <v>13</v>
      </c>
      <c r="E9482" s="91">
        <v>6</v>
      </c>
      <c r="F9482" s="91">
        <v>2020</v>
      </c>
      <c r="G9482">
        <v>9484</v>
      </c>
      <c r="H9482" s="50"/>
      <c r="I9482" s="50">
        <v>1</v>
      </c>
      <c r="J9482" s="50" t="str">
        <f t="shared" si="174"/>
        <v>Femenino</v>
      </c>
    </row>
    <row r="9483" spans="1:10">
      <c r="A9483" t="s">
        <v>31</v>
      </c>
      <c r="B9483" t="s">
        <v>44</v>
      </c>
      <c r="C9483" s="103" t="str">
        <f>+Detalle_Casos[[#This Row],[Día]]&amp;"/"&amp;Detalle_Casos[[#This Row],[Mes]]&amp;"/"&amp;Detalle_Casos[[#This Row],[Año]]</f>
        <v>13/6/2020</v>
      </c>
      <c r="D9483" s="91">
        <v>13</v>
      </c>
      <c r="E9483" s="91">
        <v>6</v>
      </c>
      <c r="F9483" s="91">
        <v>2020</v>
      </c>
      <c r="G9483">
        <v>9485</v>
      </c>
      <c r="H9483" s="50"/>
      <c r="I9483" s="50">
        <v>1</v>
      </c>
      <c r="J9483" s="50" t="str">
        <f t="shared" si="174"/>
        <v>Femenino</v>
      </c>
    </row>
    <row r="9484" spans="1:10">
      <c r="A9484" t="s">
        <v>31</v>
      </c>
      <c r="B9484" t="s">
        <v>44</v>
      </c>
      <c r="C9484" s="103" t="str">
        <f>+Detalle_Casos[[#This Row],[Día]]&amp;"/"&amp;Detalle_Casos[[#This Row],[Mes]]&amp;"/"&amp;Detalle_Casos[[#This Row],[Año]]</f>
        <v>13/6/2020</v>
      </c>
      <c r="D9484" s="91">
        <v>13</v>
      </c>
      <c r="E9484" s="91">
        <v>6</v>
      </c>
      <c r="F9484" s="91">
        <v>2020</v>
      </c>
      <c r="G9484">
        <v>9486</v>
      </c>
      <c r="H9484" s="50"/>
      <c r="I9484" s="50">
        <v>1</v>
      </c>
      <c r="J9484" s="50" t="str">
        <f t="shared" si="174"/>
        <v>Femenino</v>
      </c>
    </row>
    <row r="9485" spans="1:10">
      <c r="A9485" t="s">
        <v>31</v>
      </c>
      <c r="B9485" t="s">
        <v>44</v>
      </c>
      <c r="C9485" s="103" t="str">
        <f>+Detalle_Casos[[#This Row],[Día]]&amp;"/"&amp;Detalle_Casos[[#This Row],[Mes]]&amp;"/"&amp;Detalle_Casos[[#This Row],[Año]]</f>
        <v>13/6/2020</v>
      </c>
      <c r="D9485" s="91">
        <v>13</v>
      </c>
      <c r="E9485" s="91">
        <v>6</v>
      </c>
      <c r="F9485" s="91">
        <v>2020</v>
      </c>
      <c r="G9485">
        <v>9487</v>
      </c>
      <c r="H9485" s="50"/>
      <c r="I9485" s="50">
        <v>1</v>
      </c>
      <c r="J9485" s="50" t="str">
        <f t="shared" si="174"/>
        <v>Femenino</v>
      </c>
    </row>
    <row r="9486" spans="1:10">
      <c r="A9486" t="s">
        <v>37</v>
      </c>
      <c r="B9486" t="s">
        <v>28</v>
      </c>
      <c r="C9486" s="103" t="str">
        <f>+Detalle_Casos[[#This Row],[Día]]&amp;"/"&amp;Detalle_Casos[[#This Row],[Mes]]&amp;"/"&amp;Detalle_Casos[[#This Row],[Año]]</f>
        <v>13/6/2020</v>
      </c>
      <c r="D9486" s="91">
        <v>13</v>
      </c>
      <c r="E9486" s="91">
        <v>6</v>
      </c>
      <c r="F9486" s="91">
        <v>2020</v>
      </c>
      <c r="G9486">
        <v>9488</v>
      </c>
      <c r="H9486" s="50"/>
      <c r="I9486" s="50">
        <v>1</v>
      </c>
      <c r="J9486" s="50" t="str">
        <f t="shared" si="174"/>
        <v>Femenino</v>
      </c>
    </row>
    <row r="9487" spans="1:10">
      <c r="A9487" t="s">
        <v>37</v>
      </c>
      <c r="B9487" t="s">
        <v>28</v>
      </c>
      <c r="C9487" s="103" t="str">
        <f>+Detalle_Casos[[#This Row],[Día]]&amp;"/"&amp;Detalle_Casos[[#This Row],[Mes]]&amp;"/"&amp;Detalle_Casos[[#This Row],[Año]]</f>
        <v>13/6/2020</v>
      </c>
      <c r="D9487" s="91">
        <v>13</v>
      </c>
      <c r="E9487" s="91">
        <v>6</v>
      </c>
      <c r="F9487" s="91">
        <v>2020</v>
      </c>
      <c r="G9487">
        <v>9489</v>
      </c>
      <c r="H9487" s="50"/>
      <c r="I9487" s="50">
        <v>1</v>
      </c>
      <c r="J9487" s="50" t="str">
        <f t="shared" si="174"/>
        <v>Femenino</v>
      </c>
    </row>
    <row r="9488" spans="1:10">
      <c r="A9488" t="s">
        <v>39</v>
      </c>
      <c r="B9488" t="s">
        <v>26</v>
      </c>
      <c r="C9488" s="103" t="str">
        <f>+Detalle_Casos[[#This Row],[Día]]&amp;"/"&amp;Detalle_Casos[[#This Row],[Mes]]&amp;"/"&amp;Detalle_Casos[[#This Row],[Año]]</f>
        <v>13/6/2020</v>
      </c>
      <c r="D9488" s="91">
        <v>13</v>
      </c>
      <c r="E9488" s="91">
        <v>6</v>
      </c>
      <c r="F9488" s="91">
        <v>2020</v>
      </c>
      <c r="G9488">
        <v>9490</v>
      </c>
      <c r="H9488" s="50"/>
      <c r="I9488" s="50">
        <v>1</v>
      </c>
      <c r="J9488" s="50" t="str">
        <f t="shared" si="174"/>
        <v>Femenino</v>
      </c>
    </row>
    <row r="9489" spans="1:10">
      <c r="A9489" t="s">
        <v>33</v>
      </c>
      <c r="B9489" t="s">
        <v>46</v>
      </c>
      <c r="C9489" s="103" t="str">
        <f>+Detalle_Casos[[#This Row],[Día]]&amp;"/"&amp;Detalle_Casos[[#This Row],[Mes]]&amp;"/"&amp;Detalle_Casos[[#This Row],[Año]]</f>
        <v>13/6/2020</v>
      </c>
      <c r="D9489" s="91">
        <v>13</v>
      </c>
      <c r="E9489" s="91">
        <v>6</v>
      </c>
      <c r="F9489" s="91">
        <v>2020</v>
      </c>
      <c r="G9489">
        <v>9491</v>
      </c>
      <c r="H9489" s="50"/>
      <c r="I9489" s="50">
        <v>1</v>
      </c>
      <c r="J9489" s="50" t="str">
        <f t="shared" si="174"/>
        <v>Femenino</v>
      </c>
    </row>
    <row r="9490" spans="1:10">
      <c r="A9490" t="s">
        <v>31</v>
      </c>
      <c r="B9490" t="s">
        <v>32</v>
      </c>
      <c r="C9490" s="103" t="str">
        <f>+Detalle_Casos[[#This Row],[Día]]&amp;"/"&amp;Detalle_Casos[[#This Row],[Mes]]&amp;"/"&amp;Detalle_Casos[[#This Row],[Año]]</f>
        <v>14/6/2020</v>
      </c>
      <c r="D9490" s="91">
        <v>14</v>
      </c>
      <c r="E9490" s="91">
        <v>6</v>
      </c>
      <c r="F9490" s="91">
        <v>2020</v>
      </c>
      <c r="G9490">
        <v>9492</v>
      </c>
      <c r="H9490" s="50">
        <v>1</v>
      </c>
      <c r="I9490" s="50"/>
      <c r="J9490" s="50" t="str">
        <f>+IF(H9490=1,"Masculino","Femenino")</f>
        <v>Masculino</v>
      </c>
    </row>
    <row r="9491" spans="1:10">
      <c r="A9491" t="s">
        <v>31</v>
      </c>
      <c r="B9491" t="s">
        <v>32</v>
      </c>
      <c r="C9491" s="103" t="str">
        <f>+Detalle_Casos[[#This Row],[Día]]&amp;"/"&amp;Detalle_Casos[[#This Row],[Mes]]&amp;"/"&amp;Detalle_Casos[[#This Row],[Año]]</f>
        <v>14/6/2020</v>
      </c>
      <c r="D9491" s="91">
        <v>14</v>
      </c>
      <c r="E9491" s="91">
        <v>6</v>
      </c>
      <c r="F9491" s="91">
        <v>2020</v>
      </c>
      <c r="G9491">
        <v>9493</v>
      </c>
      <c r="H9491" s="50">
        <v>1</v>
      </c>
      <c r="I9491" s="50"/>
      <c r="J9491" s="50" t="str">
        <f t="shared" ref="J9491:J9554" si="175">+IF(H9491=1,"Masculino","Femenino")</f>
        <v>Masculino</v>
      </c>
    </row>
    <row r="9492" spans="1:10">
      <c r="A9492" t="s">
        <v>31</v>
      </c>
      <c r="B9492" t="s">
        <v>32</v>
      </c>
      <c r="C9492" s="103" t="str">
        <f>+Detalle_Casos[[#This Row],[Día]]&amp;"/"&amp;Detalle_Casos[[#This Row],[Mes]]&amp;"/"&amp;Detalle_Casos[[#This Row],[Año]]</f>
        <v>14/6/2020</v>
      </c>
      <c r="D9492" s="91">
        <v>14</v>
      </c>
      <c r="E9492" s="91">
        <v>6</v>
      </c>
      <c r="F9492" s="91">
        <v>2020</v>
      </c>
      <c r="G9492">
        <v>9494</v>
      </c>
      <c r="H9492" s="50">
        <v>1</v>
      </c>
      <c r="I9492" s="50"/>
      <c r="J9492" s="50" t="str">
        <f t="shared" si="175"/>
        <v>Masculino</v>
      </c>
    </row>
    <row r="9493" spans="1:10">
      <c r="A9493" t="s">
        <v>31</v>
      </c>
      <c r="B9493" t="s">
        <v>32</v>
      </c>
      <c r="C9493" s="103" t="str">
        <f>+Detalle_Casos[[#This Row],[Día]]&amp;"/"&amp;Detalle_Casos[[#This Row],[Mes]]&amp;"/"&amp;Detalle_Casos[[#This Row],[Año]]</f>
        <v>14/6/2020</v>
      </c>
      <c r="D9493" s="91">
        <v>14</v>
      </c>
      <c r="E9493" s="91">
        <v>6</v>
      </c>
      <c r="F9493" s="91">
        <v>2020</v>
      </c>
      <c r="G9493">
        <v>9495</v>
      </c>
      <c r="H9493" s="50">
        <v>1</v>
      </c>
      <c r="I9493" s="50"/>
      <c r="J9493" s="50" t="str">
        <f t="shared" si="175"/>
        <v>Masculino</v>
      </c>
    </row>
    <row r="9494" spans="1:10">
      <c r="A9494" t="s">
        <v>31</v>
      </c>
      <c r="B9494" t="s">
        <v>32</v>
      </c>
      <c r="C9494" s="103" t="str">
        <f>+Detalle_Casos[[#This Row],[Día]]&amp;"/"&amp;Detalle_Casos[[#This Row],[Mes]]&amp;"/"&amp;Detalle_Casos[[#This Row],[Año]]</f>
        <v>14/6/2020</v>
      </c>
      <c r="D9494" s="91">
        <v>14</v>
      </c>
      <c r="E9494" s="91">
        <v>6</v>
      </c>
      <c r="F9494" s="91">
        <v>2020</v>
      </c>
      <c r="G9494">
        <v>9496</v>
      </c>
      <c r="H9494" s="50">
        <v>1</v>
      </c>
      <c r="I9494" s="50"/>
      <c r="J9494" s="50" t="str">
        <f t="shared" si="175"/>
        <v>Masculino</v>
      </c>
    </row>
    <row r="9495" spans="1:10">
      <c r="A9495" t="s">
        <v>31</v>
      </c>
      <c r="B9495" t="s">
        <v>32</v>
      </c>
      <c r="C9495" s="103" t="str">
        <f>+Detalle_Casos[[#This Row],[Día]]&amp;"/"&amp;Detalle_Casos[[#This Row],[Mes]]&amp;"/"&amp;Detalle_Casos[[#This Row],[Año]]</f>
        <v>14/6/2020</v>
      </c>
      <c r="D9495" s="91">
        <v>14</v>
      </c>
      <c r="E9495" s="91">
        <v>6</v>
      </c>
      <c r="F9495" s="91">
        <v>2020</v>
      </c>
      <c r="G9495">
        <v>9497</v>
      </c>
      <c r="H9495" s="50">
        <v>1</v>
      </c>
      <c r="I9495" s="50"/>
      <c r="J9495" s="50" t="str">
        <f t="shared" si="175"/>
        <v>Masculino</v>
      </c>
    </row>
    <row r="9496" spans="1:10">
      <c r="A9496" t="s">
        <v>31</v>
      </c>
      <c r="B9496" t="s">
        <v>45</v>
      </c>
      <c r="C9496" s="103" t="str">
        <f>+Detalle_Casos[[#This Row],[Día]]&amp;"/"&amp;Detalle_Casos[[#This Row],[Mes]]&amp;"/"&amp;Detalle_Casos[[#This Row],[Año]]</f>
        <v>14/6/2020</v>
      </c>
      <c r="D9496" s="91">
        <v>14</v>
      </c>
      <c r="E9496" s="91">
        <v>6</v>
      </c>
      <c r="F9496" s="91">
        <v>2020</v>
      </c>
      <c r="G9496">
        <v>9498</v>
      </c>
      <c r="H9496" s="50">
        <v>1</v>
      </c>
      <c r="I9496" s="50"/>
      <c r="J9496" s="50" t="str">
        <f t="shared" si="175"/>
        <v>Masculino</v>
      </c>
    </row>
    <row r="9497" spans="1:10">
      <c r="A9497" t="s">
        <v>31</v>
      </c>
      <c r="B9497" t="s">
        <v>45</v>
      </c>
      <c r="C9497" s="103" t="str">
        <f>+Detalle_Casos[[#This Row],[Día]]&amp;"/"&amp;Detalle_Casos[[#This Row],[Mes]]&amp;"/"&amp;Detalle_Casos[[#This Row],[Año]]</f>
        <v>14/6/2020</v>
      </c>
      <c r="D9497" s="91">
        <v>14</v>
      </c>
      <c r="E9497" s="91">
        <v>6</v>
      </c>
      <c r="F9497" s="91">
        <v>2020</v>
      </c>
      <c r="G9497">
        <v>9499</v>
      </c>
      <c r="H9497" s="50">
        <v>1</v>
      </c>
      <c r="I9497" s="50"/>
      <c r="J9497" s="50" t="str">
        <f t="shared" si="175"/>
        <v>Masculino</v>
      </c>
    </row>
    <row r="9498" spans="1:10">
      <c r="A9498" t="s">
        <v>33</v>
      </c>
      <c r="B9498" t="s">
        <v>34</v>
      </c>
      <c r="C9498" s="103" t="str">
        <f>+Detalle_Casos[[#This Row],[Día]]&amp;"/"&amp;Detalle_Casos[[#This Row],[Mes]]&amp;"/"&amp;Detalle_Casos[[#This Row],[Año]]</f>
        <v>14/6/2020</v>
      </c>
      <c r="D9498" s="91">
        <v>14</v>
      </c>
      <c r="E9498" s="91">
        <v>6</v>
      </c>
      <c r="F9498" s="91">
        <v>2020</v>
      </c>
      <c r="G9498">
        <v>9500</v>
      </c>
      <c r="H9498" s="50">
        <v>1</v>
      </c>
      <c r="I9498" s="50"/>
      <c r="J9498" s="50" t="str">
        <f t="shared" si="175"/>
        <v>Masculino</v>
      </c>
    </row>
    <row r="9499" spans="1:10">
      <c r="A9499" t="s">
        <v>33</v>
      </c>
      <c r="B9499" t="s">
        <v>36</v>
      </c>
      <c r="C9499" s="103" t="str">
        <f>+Detalle_Casos[[#This Row],[Día]]&amp;"/"&amp;Detalle_Casos[[#This Row],[Mes]]&amp;"/"&amp;Detalle_Casos[[#This Row],[Año]]</f>
        <v>14/6/2020</v>
      </c>
      <c r="D9499" s="91">
        <v>14</v>
      </c>
      <c r="E9499" s="91">
        <v>6</v>
      </c>
      <c r="F9499" s="91">
        <v>2020</v>
      </c>
      <c r="G9499">
        <v>9501</v>
      </c>
      <c r="H9499" s="50">
        <v>1</v>
      </c>
      <c r="I9499" s="50"/>
      <c r="J9499" s="50" t="str">
        <f t="shared" si="175"/>
        <v>Masculino</v>
      </c>
    </row>
    <row r="9500" spans="1:10">
      <c r="A9500" t="s">
        <v>33</v>
      </c>
      <c r="B9500" t="s">
        <v>36</v>
      </c>
      <c r="C9500" s="103" t="str">
        <f>+Detalle_Casos[[#This Row],[Día]]&amp;"/"&amp;Detalle_Casos[[#This Row],[Mes]]&amp;"/"&amp;Detalle_Casos[[#This Row],[Año]]</f>
        <v>14/6/2020</v>
      </c>
      <c r="D9500" s="91">
        <v>14</v>
      </c>
      <c r="E9500" s="91">
        <v>6</v>
      </c>
      <c r="F9500" s="91">
        <v>2020</v>
      </c>
      <c r="G9500">
        <v>9502</v>
      </c>
      <c r="H9500" s="50">
        <v>1</v>
      </c>
      <c r="I9500" s="50"/>
      <c r="J9500" s="50" t="str">
        <f t="shared" si="175"/>
        <v>Masculino</v>
      </c>
    </row>
    <row r="9501" spans="1:10">
      <c r="A9501" t="s">
        <v>33</v>
      </c>
      <c r="B9501" t="s">
        <v>36</v>
      </c>
      <c r="C9501" s="103" t="str">
        <f>+Detalle_Casos[[#This Row],[Día]]&amp;"/"&amp;Detalle_Casos[[#This Row],[Mes]]&amp;"/"&amp;Detalle_Casos[[#This Row],[Año]]</f>
        <v>14/6/2020</v>
      </c>
      <c r="D9501" s="91">
        <v>14</v>
      </c>
      <c r="E9501" s="91">
        <v>6</v>
      </c>
      <c r="F9501" s="91">
        <v>2020</v>
      </c>
      <c r="G9501">
        <v>9503</v>
      </c>
      <c r="H9501" s="50">
        <v>1</v>
      </c>
      <c r="I9501" s="50"/>
      <c r="J9501" s="50" t="str">
        <f t="shared" si="175"/>
        <v>Masculino</v>
      </c>
    </row>
    <row r="9502" spans="1:10">
      <c r="A9502" t="s">
        <v>33</v>
      </c>
      <c r="B9502" t="s">
        <v>36</v>
      </c>
      <c r="C9502" s="103" t="str">
        <f>+Detalle_Casos[[#This Row],[Día]]&amp;"/"&amp;Detalle_Casos[[#This Row],[Mes]]&amp;"/"&amp;Detalle_Casos[[#This Row],[Año]]</f>
        <v>14/6/2020</v>
      </c>
      <c r="D9502" s="91">
        <v>14</v>
      </c>
      <c r="E9502" s="91">
        <v>6</v>
      </c>
      <c r="F9502" s="91">
        <v>2020</v>
      </c>
      <c r="G9502">
        <v>9504</v>
      </c>
      <c r="H9502" s="50">
        <v>1</v>
      </c>
      <c r="I9502" s="50"/>
      <c r="J9502" s="50" t="str">
        <f t="shared" si="175"/>
        <v>Masculino</v>
      </c>
    </row>
    <row r="9503" spans="1:10">
      <c r="A9503" t="s">
        <v>33</v>
      </c>
      <c r="B9503" t="s">
        <v>36</v>
      </c>
      <c r="C9503" s="103" t="str">
        <f>+Detalle_Casos[[#This Row],[Día]]&amp;"/"&amp;Detalle_Casos[[#This Row],[Mes]]&amp;"/"&amp;Detalle_Casos[[#This Row],[Año]]</f>
        <v>14/6/2020</v>
      </c>
      <c r="D9503" s="91">
        <v>14</v>
      </c>
      <c r="E9503" s="91">
        <v>6</v>
      </c>
      <c r="F9503" s="91">
        <v>2020</v>
      </c>
      <c r="G9503">
        <v>9505</v>
      </c>
      <c r="H9503" s="50">
        <v>1</v>
      </c>
      <c r="I9503" s="50"/>
      <c r="J9503" s="50" t="str">
        <f t="shared" si="175"/>
        <v>Masculino</v>
      </c>
    </row>
    <row r="9504" spans="1:10">
      <c r="A9504" t="s">
        <v>33</v>
      </c>
      <c r="B9504" t="s">
        <v>36</v>
      </c>
      <c r="C9504" s="103" t="str">
        <f>+Detalle_Casos[[#This Row],[Día]]&amp;"/"&amp;Detalle_Casos[[#This Row],[Mes]]&amp;"/"&amp;Detalle_Casos[[#This Row],[Año]]</f>
        <v>14/6/2020</v>
      </c>
      <c r="D9504" s="91">
        <v>14</v>
      </c>
      <c r="E9504" s="91">
        <v>6</v>
      </c>
      <c r="F9504" s="91">
        <v>2020</v>
      </c>
      <c r="G9504">
        <v>9506</v>
      </c>
      <c r="H9504" s="50">
        <v>1</v>
      </c>
      <c r="I9504" s="50"/>
      <c r="J9504" s="50" t="str">
        <f t="shared" si="175"/>
        <v>Masculino</v>
      </c>
    </row>
    <row r="9505" spans="1:10">
      <c r="A9505" t="s">
        <v>33</v>
      </c>
      <c r="B9505" t="s">
        <v>36</v>
      </c>
      <c r="C9505" s="103" t="str">
        <f>+Detalle_Casos[[#This Row],[Día]]&amp;"/"&amp;Detalle_Casos[[#This Row],[Mes]]&amp;"/"&amp;Detalle_Casos[[#This Row],[Año]]</f>
        <v>14/6/2020</v>
      </c>
      <c r="D9505" s="91">
        <v>14</v>
      </c>
      <c r="E9505" s="91">
        <v>6</v>
      </c>
      <c r="F9505" s="91">
        <v>2020</v>
      </c>
      <c r="G9505">
        <v>9507</v>
      </c>
      <c r="H9505" s="50">
        <v>1</v>
      </c>
      <c r="I9505" s="50"/>
      <c r="J9505" s="50" t="str">
        <f t="shared" si="175"/>
        <v>Masculino</v>
      </c>
    </row>
    <row r="9506" spans="1:10">
      <c r="A9506" t="s">
        <v>33</v>
      </c>
      <c r="B9506" t="s">
        <v>36</v>
      </c>
      <c r="C9506" s="103" t="str">
        <f>+Detalle_Casos[[#This Row],[Día]]&amp;"/"&amp;Detalle_Casos[[#This Row],[Mes]]&amp;"/"&amp;Detalle_Casos[[#This Row],[Año]]</f>
        <v>14/6/2020</v>
      </c>
      <c r="D9506" s="91">
        <v>14</v>
      </c>
      <c r="E9506" s="91">
        <v>6</v>
      </c>
      <c r="F9506" s="91">
        <v>2020</v>
      </c>
      <c r="G9506">
        <v>9508</v>
      </c>
      <c r="H9506" s="50">
        <v>1</v>
      </c>
      <c r="I9506" s="50"/>
      <c r="J9506" s="50" t="str">
        <f t="shared" si="175"/>
        <v>Masculino</v>
      </c>
    </row>
    <row r="9507" spans="1:10">
      <c r="A9507" t="s">
        <v>37</v>
      </c>
      <c r="B9507" t="s">
        <v>38</v>
      </c>
      <c r="C9507" s="103" t="str">
        <f>+Detalle_Casos[[#This Row],[Día]]&amp;"/"&amp;Detalle_Casos[[#This Row],[Mes]]&amp;"/"&amp;Detalle_Casos[[#This Row],[Año]]</f>
        <v>14/6/2020</v>
      </c>
      <c r="D9507" s="91">
        <v>14</v>
      </c>
      <c r="E9507" s="91">
        <v>6</v>
      </c>
      <c r="F9507" s="91">
        <v>2020</v>
      </c>
      <c r="G9507">
        <v>9509</v>
      </c>
      <c r="H9507" s="50">
        <v>1</v>
      </c>
      <c r="I9507" s="50"/>
      <c r="J9507" s="50" t="str">
        <f t="shared" si="175"/>
        <v>Masculino</v>
      </c>
    </row>
    <row r="9508" spans="1:10">
      <c r="A9508" t="s">
        <v>37</v>
      </c>
      <c r="B9508" t="s">
        <v>38</v>
      </c>
      <c r="C9508" s="103" t="str">
        <f>+Detalle_Casos[[#This Row],[Día]]&amp;"/"&amp;Detalle_Casos[[#This Row],[Mes]]&amp;"/"&amp;Detalle_Casos[[#This Row],[Año]]</f>
        <v>14/6/2020</v>
      </c>
      <c r="D9508" s="91">
        <v>14</v>
      </c>
      <c r="E9508" s="91">
        <v>6</v>
      </c>
      <c r="F9508" s="91">
        <v>2020</v>
      </c>
      <c r="G9508">
        <v>9510</v>
      </c>
      <c r="H9508" s="50">
        <v>1</v>
      </c>
      <c r="I9508" s="50"/>
      <c r="J9508" s="50" t="str">
        <f t="shared" si="175"/>
        <v>Masculino</v>
      </c>
    </row>
    <row r="9509" spans="1:10">
      <c r="A9509" t="s">
        <v>37</v>
      </c>
      <c r="B9509" t="s">
        <v>38</v>
      </c>
      <c r="C9509" s="103" t="str">
        <f>+Detalle_Casos[[#This Row],[Día]]&amp;"/"&amp;Detalle_Casos[[#This Row],[Mes]]&amp;"/"&amp;Detalle_Casos[[#This Row],[Año]]</f>
        <v>14/6/2020</v>
      </c>
      <c r="D9509" s="91">
        <v>14</v>
      </c>
      <c r="E9509" s="91">
        <v>6</v>
      </c>
      <c r="F9509" s="91">
        <v>2020</v>
      </c>
      <c r="G9509">
        <v>9511</v>
      </c>
      <c r="H9509" s="50">
        <v>1</v>
      </c>
      <c r="I9509" s="50"/>
      <c r="J9509" s="50" t="str">
        <f t="shared" si="175"/>
        <v>Masculino</v>
      </c>
    </row>
    <row r="9510" spans="1:10">
      <c r="A9510" t="s">
        <v>37</v>
      </c>
      <c r="B9510" t="s">
        <v>38</v>
      </c>
      <c r="C9510" s="103" t="str">
        <f>+Detalle_Casos[[#This Row],[Día]]&amp;"/"&amp;Detalle_Casos[[#This Row],[Mes]]&amp;"/"&amp;Detalle_Casos[[#This Row],[Año]]</f>
        <v>14/6/2020</v>
      </c>
      <c r="D9510" s="91">
        <v>14</v>
      </c>
      <c r="E9510" s="91">
        <v>6</v>
      </c>
      <c r="F9510" s="91">
        <v>2020</v>
      </c>
      <c r="G9510">
        <v>9512</v>
      </c>
      <c r="H9510" s="50">
        <v>1</v>
      </c>
      <c r="I9510" s="50"/>
      <c r="J9510" s="50" t="str">
        <f t="shared" si="175"/>
        <v>Masculino</v>
      </c>
    </row>
    <row r="9511" spans="1:10">
      <c r="A9511" t="s">
        <v>37</v>
      </c>
      <c r="B9511" t="s">
        <v>38</v>
      </c>
      <c r="C9511" s="103" t="str">
        <f>+Detalle_Casos[[#This Row],[Día]]&amp;"/"&amp;Detalle_Casos[[#This Row],[Mes]]&amp;"/"&amp;Detalle_Casos[[#This Row],[Año]]</f>
        <v>14/6/2020</v>
      </c>
      <c r="D9511" s="91">
        <v>14</v>
      </c>
      <c r="E9511" s="91">
        <v>6</v>
      </c>
      <c r="F9511" s="91">
        <v>2020</v>
      </c>
      <c r="G9511">
        <v>9513</v>
      </c>
      <c r="H9511" s="50">
        <v>1</v>
      </c>
      <c r="I9511" s="50"/>
      <c r="J9511" s="50" t="str">
        <f t="shared" si="175"/>
        <v>Masculino</v>
      </c>
    </row>
    <row r="9512" spans="1:10">
      <c r="A9512" t="s">
        <v>37</v>
      </c>
      <c r="B9512" t="s">
        <v>38</v>
      </c>
      <c r="C9512" s="103" t="str">
        <f>+Detalle_Casos[[#This Row],[Día]]&amp;"/"&amp;Detalle_Casos[[#This Row],[Mes]]&amp;"/"&amp;Detalle_Casos[[#This Row],[Año]]</f>
        <v>14/6/2020</v>
      </c>
      <c r="D9512" s="91">
        <v>14</v>
      </c>
      <c r="E9512" s="91">
        <v>6</v>
      </c>
      <c r="F9512" s="91">
        <v>2020</v>
      </c>
      <c r="G9512">
        <v>9514</v>
      </c>
      <c r="H9512" s="50">
        <v>1</v>
      </c>
      <c r="I9512" s="50"/>
      <c r="J9512" s="50" t="str">
        <f t="shared" si="175"/>
        <v>Masculino</v>
      </c>
    </row>
    <row r="9513" spans="1:10">
      <c r="A9513" t="s">
        <v>37</v>
      </c>
      <c r="B9513" t="s">
        <v>38</v>
      </c>
      <c r="C9513" s="103" t="str">
        <f>+Detalle_Casos[[#This Row],[Día]]&amp;"/"&amp;Detalle_Casos[[#This Row],[Mes]]&amp;"/"&amp;Detalle_Casos[[#This Row],[Año]]</f>
        <v>14/6/2020</v>
      </c>
      <c r="D9513" s="91">
        <v>14</v>
      </c>
      <c r="E9513" s="91">
        <v>6</v>
      </c>
      <c r="F9513" s="91">
        <v>2020</v>
      </c>
      <c r="G9513">
        <v>9515</v>
      </c>
      <c r="H9513" s="50">
        <v>1</v>
      </c>
      <c r="I9513" s="50"/>
      <c r="J9513" s="50" t="str">
        <f t="shared" si="175"/>
        <v>Masculino</v>
      </c>
    </row>
    <row r="9514" spans="1:10">
      <c r="A9514" t="s">
        <v>37</v>
      </c>
      <c r="B9514" t="s">
        <v>38</v>
      </c>
      <c r="C9514" s="103" t="str">
        <f>+Detalle_Casos[[#This Row],[Día]]&amp;"/"&amp;Detalle_Casos[[#This Row],[Mes]]&amp;"/"&amp;Detalle_Casos[[#This Row],[Año]]</f>
        <v>14/6/2020</v>
      </c>
      <c r="D9514" s="91">
        <v>14</v>
      </c>
      <c r="E9514" s="91">
        <v>6</v>
      </c>
      <c r="F9514" s="91">
        <v>2020</v>
      </c>
      <c r="G9514">
        <v>9516</v>
      </c>
      <c r="H9514" s="50">
        <v>1</v>
      </c>
      <c r="I9514" s="50"/>
      <c r="J9514" s="50" t="str">
        <f t="shared" si="175"/>
        <v>Masculino</v>
      </c>
    </row>
    <row r="9515" spans="1:10">
      <c r="A9515" t="s">
        <v>37</v>
      </c>
      <c r="B9515" t="s">
        <v>38</v>
      </c>
      <c r="C9515" s="103" t="str">
        <f>+Detalle_Casos[[#This Row],[Día]]&amp;"/"&amp;Detalle_Casos[[#This Row],[Mes]]&amp;"/"&amp;Detalle_Casos[[#This Row],[Año]]</f>
        <v>14/6/2020</v>
      </c>
      <c r="D9515" s="91">
        <v>14</v>
      </c>
      <c r="E9515" s="91">
        <v>6</v>
      </c>
      <c r="F9515" s="91">
        <v>2020</v>
      </c>
      <c r="G9515">
        <v>9517</v>
      </c>
      <c r="H9515" s="50">
        <v>1</v>
      </c>
      <c r="I9515" s="50"/>
      <c r="J9515" s="50" t="str">
        <f t="shared" si="175"/>
        <v>Masculino</v>
      </c>
    </row>
    <row r="9516" spans="1:10">
      <c r="A9516" t="s">
        <v>37</v>
      </c>
      <c r="B9516" t="s">
        <v>38</v>
      </c>
      <c r="C9516" s="103" t="str">
        <f>+Detalle_Casos[[#This Row],[Día]]&amp;"/"&amp;Detalle_Casos[[#This Row],[Mes]]&amp;"/"&amp;Detalle_Casos[[#This Row],[Año]]</f>
        <v>14/6/2020</v>
      </c>
      <c r="D9516" s="91">
        <v>14</v>
      </c>
      <c r="E9516" s="91">
        <v>6</v>
      </c>
      <c r="F9516" s="91">
        <v>2020</v>
      </c>
      <c r="G9516">
        <v>9518</v>
      </c>
      <c r="H9516" s="50">
        <v>1</v>
      </c>
      <c r="I9516" s="50"/>
      <c r="J9516" s="50" t="str">
        <f t="shared" si="175"/>
        <v>Masculino</v>
      </c>
    </row>
    <row r="9517" spans="1:10">
      <c r="A9517" t="s">
        <v>37</v>
      </c>
      <c r="B9517" t="s">
        <v>38</v>
      </c>
      <c r="C9517" s="103" t="str">
        <f>+Detalle_Casos[[#This Row],[Día]]&amp;"/"&amp;Detalle_Casos[[#This Row],[Mes]]&amp;"/"&amp;Detalle_Casos[[#This Row],[Año]]</f>
        <v>14/6/2020</v>
      </c>
      <c r="D9517" s="91">
        <v>14</v>
      </c>
      <c r="E9517" s="91">
        <v>6</v>
      </c>
      <c r="F9517" s="91">
        <v>2020</v>
      </c>
      <c r="G9517">
        <v>9519</v>
      </c>
      <c r="H9517" s="50">
        <v>1</v>
      </c>
      <c r="I9517" s="50"/>
      <c r="J9517" s="50" t="str">
        <f t="shared" si="175"/>
        <v>Masculino</v>
      </c>
    </row>
    <row r="9518" spans="1:10">
      <c r="A9518" t="s">
        <v>37</v>
      </c>
      <c r="B9518" t="s">
        <v>38</v>
      </c>
      <c r="C9518" s="103" t="str">
        <f>+Detalle_Casos[[#This Row],[Día]]&amp;"/"&amp;Detalle_Casos[[#This Row],[Mes]]&amp;"/"&amp;Detalle_Casos[[#This Row],[Año]]</f>
        <v>14/6/2020</v>
      </c>
      <c r="D9518" s="91">
        <v>14</v>
      </c>
      <c r="E9518" s="91">
        <v>6</v>
      </c>
      <c r="F9518" s="91">
        <v>2020</v>
      </c>
      <c r="G9518">
        <v>9520</v>
      </c>
      <c r="H9518" s="50">
        <v>1</v>
      </c>
      <c r="I9518" s="50"/>
      <c r="J9518" s="50" t="str">
        <f t="shared" si="175"/>
        <v>Masculino</v>
      </c>
    </row>
    <row r="9519" spans="1:10">
      <c r="A9519" t="s">
        <v>37</v>
      </c>
      <c r="B9519" t="s">
        <v>38</v>
      </c>
      <c r="C9519" s="103" t="str">
        <f>+Detalle_Casos[[#This Row],[Día]]&amp;"/"&amp;Detalle_Casos[[#This Row],[Mes]]&amp;"/"&amp;Detalle_Casos[[#This Row],[Año]]</f>
        <v>14/6/2020</v>
      </c>
      <c r="D9519" s="91">
        <v>14</v>
      </c>
      <c r="E9519" s="91">
        <v>6</v>
      </c>
      <c r="F9519" s="91">
        <v>2020</v>
      </c>
      <c r="G9519">
        <v>9521</v>
      </c>
      <c r="H9519" s="50">
        <v>1</v>
      </c>
      <c r="I9519" s="50"/>
      <c r="J9519" s="50" t="str">
        <f t="shared" si="175"/>
        <v>Masculino</v>
      </c>
    </row>
    <row r="9520" spans="1:10">
      <c r="A9520" t="s">
        <v>37</v>
      </c>
      <c r="B9520" t="s">
        <v>38</v>
      </c>
      <c r="C9520" s="103" t="str">
        <f>+Detalle_Casos[[#This Row],[Día]]&amp;"/"&amp;Detalle_Casos[[#This Row],[Mes]]&amp;"/"&amp;Detalle_Casos[[#This Row],[Año]]</f>
        <v>14/6/2020</v>
      </c>
      <c r="D9520" s="91">
        <v>14</v>
      </c>
      <c r="E9520" s="91">
        <v>6</v>
      </c>
      <c r="F9520" s="91">
        <v>2020</v>
      </c>
      <c r="G9520">
        <v>9522</v>
      </c>
      <c r="H9520" s="50">
        <v>1</v>
      </c>
      <c r="I9520" s="50"/>
      <c r="J9520" s="50" t="str">
        <f t="shared" si="175"/>
        <v>Masculino</v>
      </c>
    </row>
    <row r="9521" spans="1:10">
      <c r="A9521" t="s">
        <v>37</v>
      </c>
      <c r="B9521" t="s">
        <v>38</v>
      </c>
      <c r="C9521" s="103" t="str">
        <f>+Detalle_Casos[[#This Row],[Día]]&amp;"/"&amp;Detalle_Casos[[#This Row],[Mes]]&amp;"/"&amp;Detalle_Casos[[#This Row],[Año]]</f>
        <v>14/6/2020</v>
      </c>
      <c r="D9521" s="91">
        <v>14</v>
      </c>
      <c r="E9521" s="91">
        <v>6</v>
      </c>
      <c r="F9521" s="91">
        <v>2020</v>
      </c>
      <c r="G9521">
        <v>9523</v>
      </c>
      <c r="H9521" s="50">
        <v>1</v>
      </c>
      <c r="I9521" s="50"/>
      <c r="J9521" s="50" t="str">
        <f t="shared" si="175"/>
        <v>Masculino</v>
      </c>
    </row>
    <row r="9522" spans="1:10">
      <c r="A9522" t="s">
        <v>37</v>
      </c>
      <c r="B9522" t="s">
        <v>38</v>
      </c>
      <c r="C9522" s="103" t="str">
        <f>+Detalle_Casos[[#This Row],[Día]]&amp;"/"&amp;Detalle_Casos[[#This Row],[Mes]]&amp;"/"&amp;Detalle_Casos[[#This Row],[Año]]</f>
        <v>14/6/2020</v>
      </c>
      <c r="D9522" s="91">
        <v>14</v>
      </c>
      <c r="E9522" s="91">
        <v>6</v>
      </c>
      <c r="F9522" s="91">
        <v>2020</v>
      </c>
      <c r="G9522">
        <v>9524</v>
      </c>
      <c r="H9522" s="50">
        <v>1</v>
      </c>
      <c r="I9522" s="50"/>
      <c r="J9522" s="50" t="str">
        <f t="shared" si="175"/>
        <v>Masculino</v>
      </c>
    </row>
    <row r="9523" spans="1:10">
      <c r="A9523" t="s">
        <v>35</v>
      </c>
      <c r="B9523" t="s">
        <v>22</v>
      </c>
      <c r="C9523" s="103" t="str">
        <f>+Detalle_Casos[[#This Row],[Día]]&amp;"/"&amp;Detalle_Casos[[#This Row],[Mes]]&amp;"/"&amp;Detalle_Casos[[#This Row],[Año]]</f>
        <v>14/6/2020</v>
      </c>
      <c r="D9523" s="91">
        <v>14</v>
      </c>
      <c r="E9523" s="91">
        <v>6</v>
      </c>
      <c r="F9523" s="91">
        <v>2020</v>
      </c>
      <c r="G9523">
        <v>9525</v>
      </c>
      <c r="H9523" s="50">
        <v>1</v>
      </c>
      <c r="I9523" s="50"/>
      <c r="J9523" s="50" t="str">
        <f t="shared" si="175"/>
        <v>Masculino</v>
      </c>
    </row>
    <row r="9524" spans="1:10">
      <c r="A9524" t="s">
        <v>35</v>
      </c>
      <c r="B9524" t="s">
        <v>22</v>
      </c>
      <c r="C9524" s="103" t="str">
        <f>+Detalle_Casos[[#This Row],[Día]]&amp;"/"&amp;Detalle_Casos[[#This Row],[Mes]]&amp;"/"&amp;Detalle_Casos[[#This Row],[Año]]</f>
        <v>14/6/2020</v>
      </c>
      <c r="D9524" s="91">
        <v>14</v>
      </c>
      <c r="E9524" s="91">
        <v>6</v>
      </c>
      <c r="F9524" s="91">
        <v>2020</v>
      </c>
      <c r="G9524">
        <v>9526</v>
      </c>
      <c r="H9524" s="50">
        <v>1</v>
      </c>
      <c r="I9524" s="50"/>
      <c r="J9524" s="50" t="str">
        <f t="shared" si="175"/>
        <v>Masculino</v>
      </c>
    </row>
    <row r="9525" spans="1:10">
      <c r="A9525" t="s">
        <v>35</v>
      </c>
      <c r="B9525" t="s">
        <v>22</v>
      </c>
      <c r="C9525" s="103" t="str">
        <f>+Detalle_Casos[[#This Row],[Día]]&amp;"/"&amp;Detalle_Casos[[#This Row],[Mes]]&amp;"/"&amp;Detalle_Casos[[#This Row],[Año]]</f>
        <v>14/6/2020</v>
      </c>
      <c r="D9525" s="91">
        <v>14</v>
      </c>
      <c r="E9525" s="91">
        <v>6</v>
      </c>
      <c r="F9525" s="91">
        <v>2020</v>
      </c>
      <c r="G9525">
        <v>9527</v>
      </c>
      <c r="H9525" s="50">
        <v>1</v>
      </c>
      <c r="I9525" s="50"/>
      <c r="J9525" s="50" t="str">
        <f t="shared" si="175"/>
        <v>Masculino</v>
      </c>
    </row>
    <row r="9526" spans="1:10">
      <c r="A9526" t="s">
        <v>35</v>
      </c>
      <c r="B9526" t="s">
        <v>22</v>
      </c>
      <c r="C9526" s="103" t="str">
        <f>+Detalle_Casos[[#This Row],[Día]]&amp;"/"&amp;Detalle_Casos[[#This Row],[Mes]]&amp;"/"&amp;Detalle_Casos[[#This Row],[Año]]</f>
        <v>14/6/2020</v>
      </c>
      <c r="D9526" s="91">
        <v>14</v>
      </c>
      <c r="E9526" s="91">
        <v>6</v>
      </c>
      <c r="F9526" s="91">
        <v>2020</v>
      </c>
      <c r="G9526">
        <v>9528</v>
      </c>
      <c r="H9526" s="50">
        <v>1</v>
      </c>
      <c r="I9526" s="50"/>
      <c r="J9526" s="50" t="str">
        <f t="shared" si="175"/>
        <v>Masculino</v>
      </c>
    </row>
    <row r="9527" spans="1:10">
      <c r="A9527" t="s">
        <v>35</v>
      </c>
      <c r="B9527" t="s">
        <v>22</v>
      </c>
      <c r="C9527" s="103" t="str">
        <f>+Detalle_Casos[[#This Row],[Día]]&amp;"/"&amp;Detalle_Casos[[#This Row],[Mes]]&amp;"/"&amp;Detalle_Casos[[#This Row],[Año]]</f>
        <v>14/6/2020</v>
      </c>
      <c r="D9527" s="91">
        <v>14</v>
      </c>
      <c r="E9527" s="91">
        <v>6</v>
      </c>
      <c r="F9527" s="91">
        <v>2020</v>
      </c>
      <c r="G9527">
        <v>9529</v>
      </c>
      <c r="H9527" s="50">
        <v>1</v>
      </c>
      <c r="I9527" s="50"/>
      <c r="J9527" s="50" t="str">
        <f t="shared" si="175"/>
        <v>Masculino</v>
      </c>
    </row>
    <row r="9528" spans="1:10">
      <c r="A9528" t="s">
        <v>35</v>
      </c>
      <c r="B9528" t="s">
        <v>22</v>
      </c>
      <c r="C9528" s="103" t="str">
        <f>+Detalle_Casos[[#This Row],[Día]]&amp;"/"&amp;Detalle_Casos[[#This Row],[Mes]]&amp;"/"&amp;Detalle_Casos[[#This Row],[Año]]</f>
        <v>14/6/2020</v>
      </c>
      <c r="D9528" s="91">
        <v>14</v>
      </c>
      <c r="E9528" s="91">
        <v>6</v>
      </c>
      <c r="F9528" s="91">
        <v>2020</v>
      </c>
      <c r="G9528">
        <v>9530</v>
      </c>
      <c r="H9528" s="50">
        <v>1</v>
      </c>
      <c r="I9528" s="50"/>
      <c r="J9528" s="50" t="str">
        <f t="shared" si="175"/>
        <v>Masculino</v>
      </c>
    </row>
    <row r="9529" spans="1:10">
      <c r="A9529" t="s">
        <v>35</v>
      </c>
      <c r="B9529" t="s">
        <v>22</v>
      </c>
      <c r="C9529" s="103" t="str">
        <f>+Detalle_Casos[[#This Row],[Día]]&amp;"/"&amp;Detalle_Casos[[#This Row],[Mes]]&amp;"/"&amp;Detalle_Casos[[#This Row],[Año]]</f>
        <v>14/6/2020</v>
      </c>
      <c r="D9529" s="91">
        <v>14</v>
      </c>
      <c r="E9529" s="91">
        <v>6</v>
      </c>
      <c r="F9529" s="91">
        <v>2020</v>
      </c>
      <c r="G9529">
        <v>9531</v>
      </c>
      <c r="H9529" s="50">
        <v>1</v>
      </c>
      <c r="I9529" s="50"/>
      <c r="J9529" s="50" t="str">
        <f t="shared" si="175"/>
        <v>Masculino</v>
      </c>
    </row>
    <row r="9530" spans="1:10">
      <c r="A9530" t="s">
        <v>35</v>
      </c>
      <c r="B9530" t="s">
        <v>22</v>
      </c>
      <c r="C9530" s="103" t="str">
        <f>+Detalle_Casos[[#This Row],[Día]]&amp;"/"&amp;Detalle_Casos[[#This Row],[Mes]]&amp;"/"&amp;Detalle_Casos[[#This Row],[Año]]</f>
        <v>14/6/2020</v>
      </c>
      <c r="D9530" s="91">
        <v>14</v>
      </c>
      <c r="E9530" s="91">
        <v>6</v>
      </c>
      <c r="F9530" s="91">
        <v>2020</v>
      </c>
      <c r="G9530">
        <v>9532</v>
      </c>
      <c r="H9530" s="50">
        <v>1</v>
      </c>
      <c r="I9530" s="50"/>
      <c r="J9530" s="50" t="str">
        <f t="shared" si="175"/>
        <v>Masculino</v>
      </c>
    </row>
    <row r="9531" spans="1:10">
      <c r="A9531" t="s">
        <v>35</v>
      </c>
      <c r="B9531" t="s">
        <v>22</v>
      </c>
      <c r="C9531" s="103" t="str">
        <f>+Detalle_Casos[[#This Row],[Día]]&amp;"/"&amp;Detalle_Casos[[#This Row],[Mes]]&amp;"/"&amp;Detalle_Casos[[#This Row],[Año]]</f>
        <v>14/6/2020</v>
      </c>
      <c r="D9531" s="91">
        <v>14</v>
      </c>
      <c r="E9531" s="91">
        <v>6</v>
      </c>
      <c r="F9531" s="91">
        <v>2020</v>
      </c>
      <c r="G9531">
        <v>9533</v>
      </c>
      <c r="H9531" s="50">
        <v>1</v>
      </c>
      <c r="I9531" s="50"/>
      <c r="J9531" s="50" t="str">
        <f t="shared" si="175"/>
        <v>Masculino</v>
      </c>
    </row>
    <row r="9532" spans="1:10">
      <c r="A9532" t="s">
        <v>35</v>
      </c>
      <c r="B9532" t="s">
        <v>22</v>
      </c>
      <c r="C9532" s="103" t="str">
        <f>+Detalle_Casos[[#This Row],[Día]]&amp;"/"&amp;Detalle_Casos[[#This Row],[Mes]]&amp;"/"&amp;Detalle_Casos[[#This Row],[Año]]</f>
        <v>14/6/2020</v>
      </c>
      <c r="D9532" s="91">
        <v>14</v>
      </c>
      <c r="E9532" s="91">
        <v>6</v>
      </c>
      <c r="F9532" s="91">
        <v>2020</v>
      </c>
      <c r="G9532">
        <v>9534</v>
      </c>
      <c r="H9532" s="50">
        <v>1</v>
      </c>
      <c r="I9532" s="50"/>
      <c r="J9532" s="50" t="str">
        <f t="shared" si="175"/>
        <v>Masculino</v>
      </c>
    </row>
    <row r="9533" spans="1:10">
      <c r="A9533" t="s">
        <v>35</v>
      </c>
      <c r="B9533" t="s">
        <v>22</v>
      </c>
      <c r="C9533" s="103" t="str">
        <f>+Detalle_Casos[[#This Row],[Día]]&amp;"/"&amp;Detalle_Casos[[#This Row],[Mes]]&amp;"/"&amp;Detalle_Casos[[#This Row],[Año]]</f>
        <v>14/6/2020</v>
      </c>
      <c r="D9533" s="91">
        <v>14</v>
      </c>
      <c r="E9533" s="91">
        <v>6</v>
      </c>
      <c r="F9533" s="91">
        <v>2020</v>
      </c>
      <c r="G9533">
        <v>9535</v>
      </c>
      <c r="H9533" s="50">
        <v>1</v>
      </c>
      <c r="I9533" s="50"/>
      <c r="J9533" s="50" t="str">
        <f t="shared" si="175"/>
        <v>Masculino</v>
      </c>
    </row>
    <row r="9534" spans="1:10">
      <c r="A9534" t="s">
        <v>35</v>
      </c>
      <c r="B9534" t="s">
        <v>22</v>
      </c>
      <c r="C9534" s="103" t="str">
        <f>+Detalle_Casos[[#This Row],[Día]]&amp;"/"&amp;Detalle_Casos[[#This Row],[Mes]]&amp;"/"&amp;Detalle_Casos[[#This Row],[Año]]</f>
        <v>14/6/2020</v>
      </c>
      <c r="D9534" s="91">
        <v>14</v>
      </c>
      <c r="E9534" s="91">
        <v>6</v>
      </c>
      <c r="F9534" s="91">
        <v>2020</v>
      </c>
      <c r="G9534">
        <v>9536</v>
      </c>
      <c r="H9534" s="50">
        <v>1</v>
      </c>
      <c r="I9534" s="50"/>
      <c r="J9534" s="50" t="str">
        <f t="shared" si="175"/>
        <v>Masculino</v>
      </c>
    </row>
    <row r="9535" spans="1:10">
      <c r="A9535" t="s">
        <v>35</v>
      </c>
      <c r="B9535" t="s">
        <v>22</v>
      </c>
      <c r="C9535" s="103" t="str">
        <f>+Detalle_Casos[[#This Row],[Día]]&amp;"/"&amp;Detalle_Casos[[#This Row],[Mes]]&amp;"/"&amp;Detalle_Casos[[#This Row],[Año]]</f>
        <v>14/6/2020</v>
      </c>
      <c r="D9535" s="91">
        <v>14</v>
      </c>
      <c r="E9535" s="91">
        <v>6</v>
      </c>
      <c r="F9535" s="91">
        <v>2020</v>
      </c>
      <c r="G9535">
        <v>9537</v>
      </c>
      <c r="H9535" s="50">
        <v>1</v>
      </c>
      <c r="I9535" s="50"/>
      <c r="J9535" s="50" t="str">
        <f t="shared" si="175"/>
        <v>Masculino</v>
      </c>
    </row>
    <row r="9536" spans="1:10">
      <c r="A9536" t="s">
        <v>35</v>
      </c>
      <c r="B9536" t="s">
        <v>22</v>
      </c>
      <c r="C9536" s="103" t="str">
        <f>+Detalle_Casos[[#This Row],[Día]]&amp;"/"&amp;Detalle_Casos[[#This Row],[Mes]]&amp;"/"&amp;Detalle_Casos[[#This Row],[Año]]</f>
        <v>14/6/2020</v>
      </c>
      <c r="D9536" s="91">
        <v>14</v>
      </c>
      <c r="E9536" s="91">
        <v>6</v>
      </c>
      <c r="F9536" s="91">
        <v>2020</v>
      </c>
      <c r="G9536">
        <v>9538</v>
      </c>
      <c r="H9536" s="50">
        <v>1</v>
      </c>
      <c r="I9536" s="50"/>
      <c r="J9536" s="50" t="str">
        <f t="shared" si="175"/>
        <v>Masculino</v>
      </c>
    </row>
    <row r="9537" spans="1:10">
      <c r="A9537" t="s">
        <v>35</v>
      </c>
      <c r="B9537" t="s">
        <v>22</v>
      </c>
      <c r="C9537" s="103" t="str">
        <f>+Detalle_Casos[[#This Row],[Día]]&amp;"/"&amp;Detalle_Casos[[#This Row],[Mes]]&amp;"/"&amp;Detalle_Casos[[#This Row],[Año]]</f>
        <v>14/6/2020</v>
      </c>
      <c r="D9537" s="91">
        <v>14</v>
      </c>
      <c r="E9537" s="91">
        <v>6</v>
      </c>
      <c r="F9537" s="91">
        <v>2020</v>
      </c>
      <c r="G9537">
        <v>9539</v>
      </c>
      <c r="H9537" s="50">
        <v>1</v>
      </c>
      <c r="I9537" s="50"/>
      <c r="J9537" s="50" t="str">
        <f t="shared" si="175"/>
        <v>Masculino</v>
      </c>
    </row>
    <row r="9538" spans="1:10">
      <c r="A9538" t="s">
        <v>35</v>
      </c>
      <c r="B9538" t="s">
        <v>22</v>
      </c>
      <c r="C9538" s="103" t="str">
        <f>+Detalle_Casos[[#This Row],[Día]]&amp;"/"&amp;Detalle_Casos[[#This Row],[Mes]]&amp;"/"&amp;Detalle_Casos[[#This Row],[Año]]</f>
        <v>14/6/2020</v>
      </c>
      <c r="D9538" s="91">
        <v>14</v>
      </c>
      <c r="E9538" s="91">
        <v>6</v>
      </c>
      <c r="F9538" s="91">
        <v>2020</v>
      </c>
      <c r="G9538">
        <v>9540</v>
      </c>
      <c r="H9538" s="50">
        <v>1</v>
      </c>
      <c r="I9538" s="50"/>
      <c r="J9538" s="50" t="str">
        <f t="shared" si="175"/>
        <v>Masculino</v>
      </c>
    </row>
    <row r="9539" spans="1:10">
      <c r="A9539" t="s">
        <v>35</v>
      </c>
      <c r="B9539" t="s">
        <v>22</v>
      </c>
      <c r="C9539" s="103" t="str">
        <f>+Detalle_Casos[[#This Row],[Día]]&amp;"/"&amp;Detalle_Casos[[#This Row],[Mes]]&amp;"/"&amp;Detalle_Casos[[#This Row],[Año]]</f>
        <v>14/6/2020</v>
      </c>
      <c r="D9539" s="91">
        <v>14</v>
      </c>
      <c r="E9539" s="91">
        <v>6</v>
      </c>
      <c r="F9539" s="91">
        <v>2020</v>
      </c>
      <c r="G9539">
        <v>9541</v>
      </c>
      <c r="H9539" s="50">
        <v>1</v>
      </c>
      <c r="I9539" s="50"/>
      <c r="J9539" s="50" t="str">
        <f t="shared" si="175"/>
        <v>Masculino</v>
      </c>
    </row>
    <row r="9540" spans="1:10">
      <c r="A9540" t="s">
        <v>35</v>
      </c>
      <c r="B9540" t="s">
        <v>22</v>
      </c>
      <c r="C9540" s="103" t="str">
        <f>+Detalle_Casos[[#This Row],[Día]]&amp;"/"&amp;Detalle_Casos[[#This Row],[Mes]]&amp;"/"&amp;Detalle_Casos[[#This Row],[Año]]</f>
        <v>14/6/2020</v>
      </c>
      <c r="D9540" s="91">
        <v>14</v>
      </c>
      <c r="E9540" s="91">
        <v>6</v>
      </c>
      <c r="F9540" s="91">
        <v>2020</v>
      </c>
      <c r="G9540">
        <v>9542</v>
      </c>
      <c r="H9540" s="50">
        <v>1</v>
      </c>
      <c r="I9540" s="50"/>
      <c r="J9540" s="50" t="str">
        <f t="shared" si="175"/>
        <v>Masculino</v>
      </c>
    </row>
    <row r="9541" spans="1:10">
      <c r="A9541" t="s">
        <v>35</v>
      </c>
      <c r="B9541" t="s">
        <v>22</v>
      </c>
      <c r="C9541" s="103" t="str">
        <f>+Detalle_Casos[[#This Row],[Día]]&amp;"/"&amp;Detalle_Casos[[#This Row],[Mes]]&amp;"/"&amp;Detalle_Casos[[#This Row],[Año]]</f>
        <v>14/6/2020</v>
      </c>
      <c r="D9541" s="91">
        <v>14</v>
      </c>
      <c r="E9541" s="91">
        <v>6</v>
      </c>
      <c r="F9541" s="91">
        <v>2020</v>
      </c>
      <c r="G9541">
        <v>9543</v>
      </c>
      <c r="H9541" s="50">
        <v>1</v>
      </c>
      <c r="I9541" s="50"/>
      <c r="J9541" s="50" t="str">
        <f t="shared" si="175"/>
        <v>Masculino</v>
      </c>
    </row>
    <row r="9542" spans="1:10">
      <c r="A9542" t="s">
        <v>35</v>
      </c>
      <c r="B9542" t="s">
        <v>22</v>
      </c>
      <c r="C9542" s="103" t="str">
        <f>+Detalle_Casos[[#This Row],[Día]]&amp;"/"&amp;Detalle_Casos[[#This Row],[Mes]]&amp;"/"&amp;Detalle_Casos[[#This Row],[Año]]</f>
        <v>14/6/2020</v>
      </c>
      <c r="D9542" s="91">
        <v>14</v>
      </c>
      <c r="E9542" s="91">
        <v>6</v>
      </c>
      <c r="F9542" s="91">
        <v>2020</v>
      </c>
      <c r="G9542">
        <v>9544</v>
      </c>
      <c r="H9542" s="50">
        <v>1</v>
      </c>
      <c r="I9542" s="50"/>
      <c r="J9542" s="50" t="str">
        <f t="shared" si="175"/>
        <v>Masculino</v>
      </c>
    </row>
    <row r="9543" spans="1:10">
      <c r="A9543" t="s">
        <v>35</v>
      </c>
      <c r="B9543" t="s">
        <v>22</v>
      </c>
      <c r="C9543" s="103" t="str">
        <f>+Detalle_Casos[[#This Row],[Día]]&amp;"/"&amp;Detalle_Casos[[#This Row],[Mes]]&amp;"/"&amp;Detalle_Casos[[#This Row],[Año]]</f>
        <v>14/6/2020</v>
      </c>
      <c r="D9543" s="91">
        <v>14</v>
      </c>
      <c r="E9543" s="91">
        <v>6</v>
      </c>
      <c r="F9543" s="91">
        <v>2020</v>
      </c>
      <c r="G9543">
        <v>9545</v>
      </c>
      <c r="H9543" s="50">
        <v>1</v>
      </c>
      <c r="I9543" s="50"/>
      <c r="J9543" s="50" t="str">
        <f t="shared" si="175"/>
        <v>Masculino</v>
      </c>
    </row>
    <row r="9544" spans="1:10">
      <c r="A9544" t="s">
        <v>35</v>
      </c>
      <c r="B9544" t="s">
        <v>22</v>
      </c>
      <c r="C9544" s="103" t="str">
        <f>+Detalle_Casos[[#This Row],[Día]]&amp;"/"&amp;Detalle_Casos[[#This Row],[Mes]]&amp;"/"&amp;Detalle_Casos[[#This Row],[Año]]</f>
        <v>14/6/2020</v>
      </c>
      <c r="D9544" s="91">
        <v>14</v>
      </c>
      <c r="E9544" s="91">
        <v>6</v>
      </c>
      <c r="F9544" s="91">
        <v>2020</v>
      </c>
      <c r="G9544">
        <v>9546</v>
      </c>
      <c r="H9544" s="50">
        <v>1</v>
      </c>
      <c r="I9544" s="50"/>
      <c r="J9544" s="50" t="str">
        <f t="shared" si="175"/>
        <v>Masculino</v>
      </c>
    </row>
    <row r="9545" spans="1:10">
      <c r="A9545" t="s">
        <v>35</v>
      </c>
      <c r="B9545" t="s">
        <v>22</v>
      </c>
      <c r="C9545" s="103" t="str">
        <f>+Detalle_Casos[[#This Row],[Día]]&amp;"/"&amp;Detalle_Casos[[#This Row],[Mes]]&amp;"/"&amp;Detalle_Casos[[#This Row],[Año]]</f>
        <v>14/6/2020</v>
      </c>
      <c r="D9545" s="91">
        <v>14</v>
      </c>
      <c r="E9545" s="91">
        <v>6</v>
      </c>
      <c r="F9545" s="91">
        <v>2020</v>
      </c>
      <c r="G9545">
        <v>9547</v>
      </c>
      <c r="H9545" s="50">
        <v>1</v>
      </c>
      <c r="I9545" s="50"/>
      <c r="J9545" s="50" t="str">
        <f t="shared" si="175"/>
        <v>Masculino</v>
      </c>
    </row>
    <row r="9546" spans="1:10">
      <c r="A9546" t="s">
        <v>35</v>
      </c>
      <c r="B9546" t="s">
        <v>22</v>
      </c>
      <c r="C9546" s="103" t="str">
        <f>+Detalle_Casos[[#This Row],[Día]]&amp;"/"&amp;Detalle_Casos[[#This Row],[Mes]]&amp;"/"&amp;Detalle_Casos[[#This Row],[Año]]</f>
        <v>14/6/2020</v>
      </c>
      <c r="D9546" s="91">
        <v>14</v>
      </c>
      <c r="E9546" s="91">
        <v>6</v>
      </c>
      <c r="F9546" s="91">
        <v>2020</v>
      </c>
      <c r="G9546">
        <v>9548</v>
      </c>
      <c r="H9546" s="50">
        <v>1</v>
      </c>
      <c r="I9546" s="50"/>
      <c r="J9546" s="50" t="str">
        <f t="shared" si="175"/>
        <v>Masculino</v>
      </c>
    </row>
    <row r="9547" spans="1:10">
      <c r="A9547" t="s">
        <v>35</v>
      </c>
      <c r="B9547" t="s">
        <v>22</v>
      </c>
      <c r="C9547" s="103" t="str">
        <f>+Detalle_Casos[[#This Row],[Día]]&amp;"/"&amp;Detalle_Casos[[#This Row],[Mes]]&amp;"/"&amp;Detalle_Casos[[#This Row],[Año]]</f>
        <v>14/6/2020</v>
      </c>
      <c r="D9547" s="91">
        <v>14</v>
      </c>
      <c r="E9547" s="91">
        <v>6</v>
      </c>
      <c r="F9547" s="91">
        <v>2020</v>
      </c>
      <c r="G9547">
        <v>9549</v>
      </c>
      <c r="H9547" s="50">
        <v>1</v>
      </c>
      <c r="I9547" s="50"/>
      <c r="J9547" s="50" t="str">
        <f t="shared" si="175"/>
        <v>Masculino</v>
      </c>
    </row>
    <row r="9548" spans="1:10">
      <c r="A9548" t="s">
        <v>35</v>
      </c>
      <c r="B9548" t="s">
        <v>22</v>
      </c>
      <c r="C9548" s="103" t="str">
        <f>+Detalle_Casos[[#This Row],[Día]]&amp;"/"&amp;Detalle_Casos[[#This Row],[Mes]]&amp;"/"&amp;Detalle_Casos[[#This Row],[Año]]</f>
        <v>14/6/2020</v>
      </c>
      <c r="D9548" s="91">
        <v>14</v>
      </c>
      <c r="E9548" s="91">
        <v>6</v>
      </c>
      <c r="F9548" s="91">
        <v>2020</v>
      </c>
      <c r="G9548">
        <v>9550</v>
      </c>
      <c r="H9548" s="50">
        <v>1</v>
      </c>
      <c r="I9548" s="50"/>
      <c r="J9548" s="50" t="str">
        <f t="shared" si="175"/>
        <v>Masculino</v>
      </c>
    </row>
    <row r="9549" spans="1:10">
      <c r="A9549" t="s">
        <v>35</v>
      </c>
      <c r="B9549" t="s">
        <v>22</v>
      </c>
      <c r="C9549" s="103" t="str">
        <f>+Detalle_Casos[[#This Row],[Día]]&amp;"/"&amp;Detalle_Casos[[#This Row],[Mes]]&amp;"/"&amp;Detalle_Casos[[#This Row],[Año]]</f>
        <v>14/6/2020</v>
      </c>
      <c r="D9549" s="91">
        <v>14</v>
      </c>
      <c r="E9549" s="91">
        <v>6</v>
      </c>
      <c r="F9549" s="91">
        <v>2020</v>
      </c>
      <c r="G9549">
        <v>9551</v>
      </c>
      <c r="H9549" s="50">
        <v>1</v>
      </c>
      <c r="I9549" s="50"/>
      <c r="J9549" s="50" t="str">
        <f t="shared" si="175"/>
        <v>Masculino</v>
      </c>
    </row>
    <row r="9550" spans="1:10">
      <c r="A9550" t="s">
        <v>35</v>
      </c>
      <c r="B9550" t="s">
        <v>22</v>
      </c>
      <c r="C9550" s="103" t="str">
        <f>+Detalle_Casos[[#This Row],[Día]]&amp;"/"&amp;Detalle_Casos[[#This Row],[Mes]]&amp;"/"&amp;Detalle_Casos[[#This Row],[Año]]</f>
        <v>14/6/2020</v>
      </c>
      <c r="D9550" s="91">
        <v>14</v>
      </c>
      <c r="E9550" s="91">
        <v>6</v>
      </c>
      <c r="F9550" s="91">
        <v>2020</v>
      </c>
      <c r="G9550">
        <v>9552</v>
      </c>
      <c r="H9550" s="50">
        <v>1</v>
      </c>
      <c r="I9550" s="50"/>
      <c r="J9550" s="50" t="str">
        <f t="shared" si="175"/>
        <v>Masculino</v>
      </c>
    </row>
    <row r="9551" spans="1:10">
      <c r="A9551" t="s">
        <v>35</v>
      </c>
      <c r="B9551" t="s">
        <v>22</v>
      </c>
      <c r="C9551" s="103" t="str">
        <f>+Detalle_Casos[[#This Row],[Día]]&amp;"/"&amp;Detalle_Casos[[#This Row],[Mes]]&amp;"/"&amp;Detalle_Casos[[#This Row],[Año]]</f>
        <v>14/6/2020</v>
      </c>
      <c r="D9551" s="91">
        <v>14</v>
      </c>
      <c r="E9551" s="91">
        <v>6</v>
      </c>
      <c r="F9551" s="91">
        <v>2020</v>
      </c>
      <c r="G9551">
        <v>9553</v>
      </c>
      <c r="H9551" s="50">
        <v>1</v>
      </c>
      <c r="I9551" s="50"/>
      <c r="J9551" s="50" t="str">
        <f t="shared" si="175"/>
        <v>Masculino</v>
      </c>
    </row>
    <row r="9552" spans="1:10">
      <c r="A9552" t="s">
        <v>35</v>
      </c>
      <c r="B9552" t="s">
        <v>22</v>
      </c>
      <c r="C9552" s="103" t="str">
        <f>+Detalle_Casos[[#This Row],[Día]]&amp;"/"&amp;Detalle_Casos[[#This Row],[Mes]]&amp;"/"&amp;Detalle_Casos[[#This Row],[Año]]</f>
        <v>14/6/2020</v>
      </c>
      <c r="D9552" s="91">
        <v>14</v>
      </c>
      <c r="E9552" s="91">
        <v>6</v>
      </c>
      <c r="F9552" s="91">
        <v>2020</v>
      </c>
      <c r="G9552">
        <v>9554</v>
      </c>
      <c r="H9552" s="50">
        <v>1</v>
      </c>
      <c r="I9552" s="50"/>
      <c r="J9552" s="50" t="str">
        <f t="shared" si="175"/>
        <v>Masculino</v>
      </c>
    </row>
    <row r="9553" spans="1:10">
      <c r="A9553" t="s">
        <v>35</v>
      </c>
      <c r="B9553" t="s">
        <v>22</v>
      </c>
      <c r="C9553" s="103" t="str">
        <f>+Detalle_Casos[[#This Row],[Día]]&amp;"/"&amp;Detalle_Casos[[#This Row],[Mes]]&amp;"/"&amp;Detalle_Casos[[#This Row],[Año]]</f>
        <v>14/6/2020</v>
      </c>
      <c r="D9553" s="91">
        <v>14</v>
      </c>
      <c r="E9553" s="91">
        <v>6</v>
      </c>
      <c r="F9553" s="91">
        <v>2020</v>
      </c>
      <c r="G9553">
        <v>9555</v>
      </c>
      <c r="H9553" s="50">
        <v>1</v>
      </c>
      <c r="I9553" s="50"/>
      <c r="J9553" s="50" t="str">
        <f t="shared" si="175"/>
        <v>Masculino</v>
      </c>
    </row>
    <row r="9554" spans="1:10">
      <c r="A9554" t="s">
        <v>35</v>
      </c>
      <c r="B9554" t="s">
        <v>22</v>
      </c>
      <c r="C9554" s="103" t="str">
        <f>+Detalle_Casos[[#This Row],[Día]]&amp;"/"&amp;Detalle_Casos[[#This Row],[Mes]]&amp;"/"&amp;Detalle_Casos[[#This Row],[Año]]</f>
        <v>14/6/2020</v>
      </c>
      <c r="D9554" s="91">
        <v>14</v>
      </c>
      <c r="E9554" s="91">
        <v>6</v>
      </c>
      <c r="F9554" s="91">
        <v>2020</v>
      </c>
      <c r="G9554">
        <v>9556</v>
      </c>
      <c r="H9554" s="50">
        <v>1</v>
      </c>
      <c r="I9554" s="50"/>
      <c r="J9554" s="50" t="str">
        <f t="shared" si="175"/>
        <v>Masculino</v>
      </c>
    </row>
    <row r="9555" spans="1:10">
      <c r="A9555" t="s">
        <v>35</v>
      </c>
      <c r="B9555" t="s">
        <v>22</v>
      </c>
      <c r="C9555" s="103" t="str">
        <f>+Detalle_Casos[[#This Row],[Día]]&amp;"/"&amp;Detalle_Casos[[#This Row],[Mes]]&amp;"/"&amp;Detalle_Casos[[#This Row],[Año]]</f>
        <v>14/6/2020</v>
      </c>
      <c r="D9555" s="91">
        <v>14</v>
      </c>
      <c r="E9555" s="91">
        <v>6</v>
      </c>
      <c r="F9555" s="91">
        <v>2020</v>
      </c>
      <c r="G9555">
        <v>9557</v>
      </c>
      <c r="H9555" s="50">
        <v>1</v>
      </c>
      <c r="I9555" s="50"/>
      <c r="J9555" s="50" t="str">
        <f t="shared" ref="J9555:J9618" si="176">+IF(H9555=1,"Masculino","Femenino")</f>
        <v>Masculino</v>
      </c>
    </row>
    <row r="9556" spans="1:10">
      <c r="A9556" t="s">
        <v>35</v>
      </c>
      <c r="B9556" t="s">
        <v>22</v>
      </c>
      <c r="C9556" s="103" t="str">
        <f>+Detalle_Casos[[#This Row],[Día]]&amp;"/"&amp;Detalle_Casos[[#This Row],[Mes]]&amp;"/"&amp;Detalle_Casos[[#This Row],[Año]]</f>
        <v>14/6/2020</v>
      </c>
      <c r="D9556" s="91">
        <v>14</v>
      </c>
      <c r="E9556" s="91">
        <v>6</v>
      </c>
      <c r="F9556" s="91">
        <v>2020</v>
      </c>
      <c r="G9556">
        <v>9558</v>
      </c>
      <c r="H9556" s="50">
        <v>1</v>
      </c>
      <c r="I9556" s="50"/>
      <c r="J9556" s="50" t="str">
        <f t="shared" si="176"/>
        <v>Masculino</v>
      </c>
    </row>
    <row r="9557" spans="1:10">
      <c r="A9557" t="s">
        <v>35</v>
      </c>
      <c r="B9557" t="s">
        <v>22</v>
      </c>
      <c r="C9557" s="103" t="str">
        <f>+Detalle_Casos[[#This Row],[Día]]&amp;"/"&amp;Detalle_Casos[[#This Row],[Mes]]&amp;"/"&amp;Detalle_Casos[[#This Row],[Año]]</f>
        <v>14/6/2020</v>
      </c>
      <c r="D9557" s="91">
        <v>14</v>
      </c>
      <c r="E9557" s="91">
        <v>6</v>
      </c>
      <c r="F9557" s="91">
        <v>2020</v>
      </c>
      <c r="G9557">
        <v>9559</v>
      </c>
      <c r="H9557" s="50">
        <v>1</v>
      </c>
      <c r="I9557" s="50"/>
      <c r="J9557" s="50" t="str">
        <f t="shared" si="176"/>
        <v>Masculino</v>
      </c>
    </row>
    <row r="9558" spans="1:10">
      <c r="A9558" t="s">
        <v>35</v>
      </c>
      <c r="B9558" t="s">
        <v>22</v>
      </c>
      <c r="C9558" s="103" t="str">
        <f>+Detalle_Casos[[#This Row],[Día]]&amp;"/"&amp;Detalle_Casos[[#This Row],[Mes]]&amp;"/"&amp;Detalle_Casos[[#This Row],[Año]]</f>
        <v>14/6/2020</v>
      </c>
      <c r="D9558" s="91">
        <v>14</v>
      </c>
      <c r="E9558" s="91">
        <v>6</v>
      </c>
      <c r="F9558" s="91">
        <v>2020</v>
      </c>
      <c r="G9558">
        <v>9560</v>
      </c>
      <c r="H9558" s="50">
        <v>1</v>
      </c>
      <c r="I9558" s="50"/>
      <c r="J9558" s="50" t="str">
        <f t="shared" si="176"/>
        <v>Masculino</v>
      </c>
    </row>
    <row r="9559" spans="1:10">
      <c r="A9559" t="s">
        <v>35</v>
      </c>
      <c r="B9559" t="s">
        <v>22</v>
      </c>
      <c r="C9559" s="103" t="str">
        <f>+Detalle_Casos[[#This Row],[Día]]&amp;"/"&amp;Detalle_Casos[[#This Row],[Mes]]&amp;"/"&amp;Detalle_Casos[[#This Row],[Año]]</f>
        <v>14/6/2020</v>
      </c>
      <c r="D9559" s="91">
        <v>14</v>
      </c>
      <c r="E9559" s="91">
        <v>6</v>
      </c>
      <c r="F9559" s="91">
        <v>2020</v>
      </c>
      <c r="G9559">
        <v>9561</v>
      </c>
      <c r="H9559" s="50">
        <v>1</v>
      </c>
      <c r="I9559" s="50"/>
      <c r="J9559" s="50" t="str">
        <f t="shared" si="176"/>
        <v>Masculino</v>
      </c>
    </row>
    <row r="9560" spans="1:10">
      <c r="A9560" t="s">
        <v>35</v>
      </c>
      <c r="B9560" t="s">
        <v>22</v>
      </c>
      <c r="C9560" s="103" t="str">
        <f>+Detalle_Casos[[#This Row],[Día]]&amp;"/"&amp;Detalle_Casos[[#This Row],[Mes]]&amp;"/"&amp;Detalle_Casos[[#This Row],[Año]]</f>
        <v>14/6/2020</v>
      </c>
      <c r="D9560" s="91">
        <v>14</v>
      </c>
      <c r="E9560" s="91">
        <v>6</v>
      </c>
      <c r="F9560" s="91">
        <v>2020</v>
      </c>
      <c r="G9560">
        <v>9562</v>
      </c>
      <c r="H9560" s="50">
        <v>1</v>
      </c>
      <c r="I9560" s="50"/>
      <c r="J9560" s="50" t="str">
        <f t="shared" si="176"/>
        <v>Masculino</v>
      </c>
    </row>
    <row r="9561" spans="1:10">
      <c r="A9561" t="s">
        <v>35</v>
      </c>
      <c r="B9561" t="s">
        <v>22</v>
      </c>
      <c r="C9561" s="103" t="str">
        <f>+Detalle_Casos[[#This Row],[Día]]&amp;"/"&amp;Detalle_Casos[[#This Row],[Mes]]&amp;"/"&amp;Detalle_Casos[[#This Row],[Año]]</f>
        <v>14/6/2020</v>
      </c>
      <c r="D9561" s="91">
        <v>14</v>
      </c>
      <c r="E9561" s="91">
        <v>6</v>
      </c>
      <c r="F9561" s="91">
        <v>2020</v>
      </c>
      <c r="G9561">
        <v>9563</v>
      </c>
      <c r="H9561" s="50">
        <v>1</v>
      </c>
      <c r="I9561" s="50"/>
      <c r="J9561" s="50" t="str">
        <f t="shared" si="176"/>
        <v>Masculino</v>
      </c>
    </row>
    <row r="9562" spans="1:10">
      <c r="A9562" t="s">
        <v>35</v>
      </c>
      <c r="B9562" t="s">
        <v>22</v>
      </c>
      <c r="C9562" s="103" t="str">
        <f>+Detalle_Casos[[#This Row],[Día]]&amp;"/"&amp;Detalle_Casos[[#This Row],[Mes]]&amp;"/"&amp;Detalle_Casos[[#This Row],[Año]]</f>
        <v>14/6/2020</v>
      </c>
      <c r="D9562" s="91">
        <v>14</v>
      </c>
      <c r="E9562" s="91">
        <v>6</v>
      </c>
      <c r="F9562" s="91">
        <v>2020</v>
      </c>
      <c r="G9562">
        <v>9564</v>
      </c>
      <c r="H9562" s="50">
        <v>1</v>
      </c>
      <c r="I9562" s="50"/>
      <c r="J9562" s="50" t="str">
        <f t="shared" si="176"/>
        <v>Masculino</v>
      </c>
    </row>
    <row r="9563" spans="1:10">
      <c r="A9563" t="s">
        <v>35</v>
      </c>
      <c r="B9563" t="s">
        <v>22</v>
      </c>
      <c r="C9563" s="103" t="str">
        <f>+Detalle_Casos[[#This Row],[Día]]&amp;"/"&amp;Detalle_Casos[[#This Row],[Mes]]&amp;"/"&amp;Detalle_Casos[[#This Row],[Año]]</f>
        <v>14/6/2020</v>
      </c>
      <c r="D9563" s="91">
        <v>14</v>
      </c>
      <c r="E9563" s="91">
        <v>6</v>
      </c>
      <c r="F9563" s="91">
        <v>2020</v>
      </c>
      <c r="G9563">
        <v>9565</v>
      </c>
      <c r="H9563" s="50">
        <v>1</v>
      </c>
      <c r="I9563" s="50"/>
      <c r="J9563" s="50" t="str">
        <f t="shared" si="176"/>
        <v>Masculino</v>
      </c>
    </row>
    <row r="9564" spans="1:10">
      <c r="A9564" t="s">
        <v>35</v>
      </c>
      <c r="B9564" t="s">
        <v>22</v>
      </c>
      <c r="C9564" s="103" t="str">
        <f>+Detalle_Casos[[#This Row],[Día]]&amp;"/"&amp;Detalle_Casos[[#This Row],[Mes]]&amp;"/"&amp;Detalle_Casos[[#This Row],[Año]]</f>
        <v>14/6/2020</v>
      </c>
      <c r="D9564" s="91">
        <v>14</v>
      </c>
      <c r="E9564" s="91">
        <v>6</v>
      </c>
      <c r="F9564" s="91">
        <v>2020</v>
      </c>
      <c r="G9564">
        <v>9566</v>
      </c>
      <c r="H9564" s="50">
        <v>1</v>
      </c>
      <c r="I9564" s="50"/>
      <c r="J9564" s="50" t="str">
        <f t="shared" si="176"/>
        <v>Masculino</v>
      </c>
    </row>
    <row r="9565" spans="1:10">
      <c r="A9565" t="s">
        <v>35</v>
      </c>
      <c r="B9565" t="s">
        <v>22</v>
      </c>
      <c r="C9565" s="103" t="str">
        <f>+Detalle_Casos[[#This Row],[Día]]&amp;"/"&amp;Detalle_Casos[[#This Row],[Mes]]&amp;"/"&amp;Detalle_Casos[[#This Row],[Año]]</f>
        <v>14/6/2020</v>
      </c>
      <c r="D9565" s="91">
        <v>14</v>
      </c>
      <c r="E9565" s="91">
        <v>6</v>
      </c>
      <c r="F9565" s="91">
        <v>2020</v>
      </c>
      <c r="G9565">
        <v>9567</v>
      </c>
      <c r="H9565" s="50">
        <v>1</v>
      </c>
      <c r="I9565" s="50"/>
      <c r="J9565" s="50" t="str">
        <f t="shared" si="176"/>
        <v>Masculino</v>
      </c>
    </row>
    <row r="9566" spans="1:10">
      <c r="A9566" t="s">
        <v>35</v>
      </c>
      <c r="B9566" t="s">
        <v>22</v>
      </c>
      <c r="C9566" s="103" t="str">
        <f>+Detalle_Casos[[#This Row],[Día]]&amp;"/"&amp;Detalle_Casos[[#This Row],[Mes]]&amp;"/"&amp;Detalle_Casos[[#This Row],[Año]]</f>
        <v>14/6/2020</v>
      </c>
      <c r="D9566" s="91">
        <v>14</v>
      </c>
      <c r="E9566" s="91">
        <v>6</v>
      </c>
      <c r="F9566" s="91">
        <v>2020</v>
      </c>
      <c r="G9566">
        <v>9568</v>
      </c>
      <c r="H9566" s="50">
        <v>1</v>
      </c>
      <c r="I9566" s="50"/>
      <c r="J9566" s="50" t="str">
        <f t="shared" si="176"/>
        <v>Masculino</v>
      </c>
    </row>
    <row r="9567" spans="1:10">
      <c r="A9567" t="s">
        <v>35</v>
      </c>
      <c r="B9567" t="s">
        <v>22</v>
      </c>
      <c r="C9567" s="103" t="str">
        <f>+Detalle_Casos[[#This Row],[Día]]&amp;"/"&amp;Detalle_Casos[[#This Row],[Mes]]&amp;"/"&amp;Detalle_Casos[[#This Row],[Año]]</f>
        <v>14/6/2020</v>
      </c>
      <c r="D9567" s="91">
        <v>14</v>
      </c>
      <c r="E9567" s="91">
        <v>6</v>
      </c>
      <c r="F9567" s="91">
        <v>2020</v>
      </c>
      <c r="G9567">
        <v>9569</v>
      </c>
      <c r="H9567" s="50">
        <v>1</v>
      </c>
      <c r="I9567" s="50"/>
      <c r="J9567" s="50" t="str">
        <f t="shared" si="176"/>
        <v>Masculino</v>
      </c>
    </row>
    <row r="9568" spans="1:10">
      <c r="A9568" t="s">
        <v>35</v>
      </c>
      <c r="B9568" t="s">
        <v>22</v>
      </c>
      <c r="C9568" s="103" t="str">
        <f>+Detalle_Casos[[#This Row],[Día]]&amp;"/"&amp;Detalle_Casos[[#This Row],[Mes]]&amp;"/"&amp;Detalle_Casos[[#This Row],[Año]]</f>
        <v>14/6/2020</v>
      </c>
      <c r="D9568" s="91">
        <v>14</v>
      </c>
      <c r="E9568" s="91">
        <v>6</v>
      </c>
      <c r="F9568" s="91">
        <v>2020</v>
      </c>
      <c r="G9568">
        <v>9570</v>
      </c>
      <c r="H9568" s="50">
        <v>1</v>
      </c>
      <c r="I9568" s="50"/>
      <c r="J9568" s="50" t="str">
        <f t="shared" si="176"/>
        <v>Masculino</v>
      </c>
    </row>
    <row r="9569" spans="1:10">
      <c r="A9569" t="s">
        <v>35</v>
      </c>
      <c r="B9569" t="s">
        <v>22</v>
      </c>
      <c r="C9569" s="103" t="str">
        <f>+Detalle_Casos[[#This Row],[Día]]&amp;"/"&amp;Detalle_Casos[[#This Row],[Mes]]&amp;"/"&amp;Detalle_Casos[[#This Row],[Año]]</f>
        <v>14/6/2020</v>
      </c>
      <c r="D9569" s="91">
        <v>14</v>
      </c>
      <c r="E9569" s="91">
        <v>6</v>
      </c>
      <c r="F9569" s="91">
        <v>2020</v>
      </c>
      <c r="G9569">
        <v>9571</v>
      </c>
      <c r="H9569" s="50">
        <v>1</v>
      </c>
      <c r="I9569" s="50"/>
      <c r="J9569" s="50" t="str">
        <f t="shared" si="176"/>
        <v>Masculino</v>
      </c>
    </row>
    <row r="9570" spans="1:10">
      <c r="A9570" t="s">
        <v>35</v>
      </c>
      <c r="B9570" t="s">
        <v>22</v>
      </c>
      <c r="C9570" s="103" t="str">
        <f>+Detalle_Casos[[#This Row],[Día]]&amp;"/"&amp;Detalle_Casos[[#This Row],[Mes]]&amp;"/"&amp;Detalle_Casos[[#This Row],[Año]]</f>
        <v>14/6/2020</v>
      </c>
      <c r="D9570" s="91">
        <v>14</v>
      </c>
      <c r="E9570" s="91">
        <v>6</v>
      </c>
      <c r="F9570" s="91">
        <v>2020</v>
      </c>
      <c r="G9570">
        <v>9572</v>
      </c>
      <c r="H9570" s="50">
        <v>1</v>
      </c>
      <c r="I9570" s="50"/>
      <c r="J9570" s="50" t="str">
        <f t="shared" si="176"/>
        <v>Masculino</v>
      </c>
    </row>
    <row r="9571" spans="1:10">
      <c r="A9571" t="s">
        <v>35</v>
      </c>
      <c r="B9571" t="s">
        <v>22</v>
      </c>
      <c r="C9571" s="103" t="str">
        <f>+Detalle_Casos[[#This Row],[Día]]&amp;"/"&amp;Detalle_Casos[[#This Row],[Mes]]&amp;"/"&amp;Detalle_Casos[[#This Row],[Año]]</f>
        <v>14/6/2020</v>
      </c>
      <c r="D9571" s="91">
        <v>14</v>
      </c>
      <c r="E9571" s="91">
        <v>6</v>
      </c>
      <c r="F9571" s="91">
        <v>2020</v>
      </c>
      <c r="G9571">
        <v>9573</v>
      </c>
      <c r="H9571" s="50">
        <v>1</v>
      </c>
      <c r="I9571" s="50"/>
      <c r="J9571" s="50" t="str">
        <f t="shared" si="176"/>
        <v>Masculino</v>
      </c>
    </row>
    <row r="9572" spans="1:10">
      <c r="A9572" t="s">
        <v>35</v>
      </c>
      <c r="B9572" t="s">
        <v>22</v>
      </c>
      <c r="C9572" s="103" t="str">
        <f>+Detalle_Casos[[#This Row],[Día]]&amp;"/"&amp;Detalle_Casos[[#This Row],[Mes]]&amp;"/"&amp;Detalle_Casos[[#This Row],[Año]]</f>
        <v>14/6/2020</v>
      </c>
      <c r="D9572" s="91">
        <v>14</v>
      </c>
      <c r="E9572" s="91">
        <v>6</v>
      </c>
      <c r="F9572" s="91">
        <v>2020</v>
      </c>
      <c r="G9572">
        <v>9574</v>
      </c>
      <c r="H9572" s="50">
        <v>1</v>
      </c>
      <c r="I9572" s="50"/>
      <c r="J9572" s="50" t="str">
        <f t="shared" si="176"/>
        <v>Masculino</v>
      </c>
    </row>
    <row r="9573" spans="1:10">
      <c r="A9573" t="s">
        <v>35</v>
      </c>
      <c r="B9573" t="s">
        <v>22</v>
      </c>
      <c r="C9573" s="103" t="str">
        <f>+Detalle_Casos[[#This Row],[Día]]&amp;"/"&amp;Detalle_Casos[[#This Row],[Mes]]&amp;"/"&amp;Detalle_Casos[[#This Row],[Año]]</f>
        <v>14/6/2020</v>
      </c>
      <c r="D9573" s="91">
        <v>14</v>
      </c>
      <c r="E9573" s="91">
        <v>6</v>
      </c>
      <c r="F9573" s="91">
        <v>2020</v>
      </c>
      <c r="G9573">
        <v>9575</v>
      </c>
      <c r="H9573" s="50">
        <v>1</v>
      </c>
      <c r="I9573" s="50"/>
      <c r="J9573" s="50" t="str">
        <f t="shared" si="176"/>
        <v>Masculino</v>
      </c>
    </row>
    <row r="9574" spans="1:10">
      <c r="A9574" t="s">
        <v>35</v>
      </c>
      <c r="B9574" t="s">
        <v>22</v>
      </c>
      <c r="C9574" s="103" t="str">
        <f>+Detalle_Casos[[#This Row],[Día]]&amp;"/"&amp;Detalle_Casos[[#This Row],[Mes]]&amp;"/"&amp;Detalle_Casos[[#This Row],[Año]]</f>
        <v>14/6/2020</v>
      </c>
      <c r="D9574" s="91">
        <v>14</v>
      </c>
      <c r="E9574" s="91">
        <v>6</v>
      </c>
      <c r="F9574" s="91">
        <v>2020</v>
      </c>
      <c r="G9574">
        <v>9576</v>
      </c>
      <c r="H9574" s="50">
        <v>1</v>
      </c>
      <c r="I9574" s="50"/>
      <c r="J9574" s="50" t="str">
        <f t="shared" si="176"/>
        <v>Masculino</v>
      </c>
    </row>
    <row r="9575" spans="1:10">
      <c r="A9575" t="s">
        <v>35</v>
      </c>
      <c r="B9575" t="s">
        <v>22</v>
      </c>
      <c r="C9575" s="103" t="str">
        <f>+Detalle_Casos[[#This Row],[Día]]&amp;"/"&amp;Detalle_Casos[[#This Row],[Mes]]&amp;"/"&amp;Detalle_Casos[[#This Row],[Año]]</f>
        <v>14/6/2020</v>
      </c>
      <c r="D9575" s="91">
        <v>14</v>
      </c>
      <c r="E9575" s="91">
        <v>6</v>
      </c>
      <c r="F9575" s="91">
        <v>2020</v>
      </c>
      <c r="G9575">
        <v>9577</v>
      </c>
      <c r="H9575" s="50">
        <v>1</v>
      </c>
      <c r="I9575" s="50"/>
      <c r="J9575" s="50" t="str">
        <f t="shared" si="176"/>
        <v>Masculino</v>
      </c>
    </row>
    <row r="9576" spans="1:10">
      <c r="A9576" t="s">
        <v>35</v>
      </c>
      <c r="B9576" t="s">
        <v>22</v>
      </c>
      <c r="C9576" s="103" t="str">
        <f>+Detalle_Casos[[#This Row],[Día]]&amp;"/"&amp;Detalle_Casos[[#This Row],[Mes]]&amp;"/"&amp;Detalle_Casos[[#This Row],[Año]]</f>
        <v>14/6/2020</v>
      </c>
      <c r="D9576" s="91">
        <v>14</v>
      </c>
      <c r="E9576" s="91">
        <v>6</v>
      </c>
      <c r="F9576" s="91">
        <v>2020</v>
      </c>
      <c r="G9576">
        <v>9578</v>
      </c>
      <c r="H9576" s="50">
        <v>1</v>
      </c>
      <c r="I9576" s="50"/>
      <c r="J9576" s="50" t="str">
        <f t="shared" si="176"/>
        <v>Masculino</v>
      </c>
    </row>
    <row r="9577" spans="1:10">
      <c r="A9577" t="s">
        <v>35</v>
      </c>
      <c r="B9577" t="s">
        <v>22</v>
      </c>
      <c r="C9577" s="103" t="str">
        <f>+Detalle_Casos[[#This Row],[Día]]&amp;"/"&amp;Detalle_Casos[[#This Row],[Mes]]&amp;"/"&amp;Detalle_Casos[[#This Row],[Año]]</f>
        <v>14/6/2020</v>
      </c>
      <c r="D9577" s="91">
        <v>14</v>
      </c>
      <c r="E9577" s="91">
        <v>6</v>
      </c>
      <c r="F9577" s="91">
        <v>2020</v>
      </c>
      <c r="G9577">
        <v>9579</v>
      </c>
      <c r="H9577" s="50">
        <v>1</v>
      </c>
      <c r="I9577" s="50"/>
      <c r="J9577" s="50" t="str">
        <f t="shared" si="176"/>
        <v>Masculino</v>
      </c>
    </row>
    <row r="9578" spans="1:10">
      <c r="A9578" t="s">
        <v>35</v>
      </c>
      <c r="B9578" t="s">
        <v>22</v>
      </c>
      <c r="C9578" s="103" t="str">
        <f>+Detalle_Casos[[#This Row],[Día]]&amp;"/"&amp;Detalle_Casos[[#This Row],[Mes]]&amp;"/"&amp;Detalle_Casos[[#This Row],[Año]]</f>
        <v>14/6/2020</v>
      </c>
      <c r="D9578" s="91">
        <v>14</v>
      </c>
      <c r="E9578" s="91">
        <v>6</v>
      </c>
      <c r="F9578" s="91">
        <v>2020</v>
      </c>
      <c r="G9578">
        <v>9580</v>
      </c>
      <c r="H9578" s="50">
        <v>1</v>
      </c>
      <c r="I9578" s="50"/>
      <c r="J9578" s="50" t="str">
        <f t="shared" si="176"/>
        <v>Masculino</v>
      </c>
    </row>
    <row r="9579" spans="1:10">
      <c r="A9579" t="s">
        <v>35</v>
      </c>
      <c r="B9579" t="s">
        <v>22</v>
      </c>
      <c r="C9579" s="103" t="str">
        <f>+Detalle_Casos[[#This Row],[Día]]&amp;"/"&amp;Detalle_Casos[[#This Row],[Mes]]&amp;"/"&amp;Detalle_Casos[[#This Row],[Año]]</f>
        <v>14/6/2020</v>
      </c>
      <c r="D9579" s="91">
        <v>14</v>
      </c>
      <c r="E9579" s="91">
        <v>6</v>
      </c>
      <c r="F9579" s="91">
        <v>2020</v>
      </c>
      <c r="G9579">
        <v>9581</v>
      </c>
      <c r="H9579" s="50">
        <v>1</v>
      </c>
      <c r="I9579" s="50"/>
      <c r="J9579" s="50" t="str">
        <f t="shared" si="176"/>
        <v>Masculino</v>
      </c>
    </row>
    <row r="9580" spans="1:10">
      <c r="A9580" t="s">
        <v>35</v>
      </c>
      <c r="B9580" t="s">
        <v>22</v>
      </c>
      <c r="C9580" s="103" t="str">
        <f>+Detalle_Casos[[#This Row],[Día]]&amp;"/"&amp;Detalle_Casos[[#This Row],[Mes]]&amp;"/"&amp;Detalle_Casos[[#This Row],[Año]]</f>
        <v>14/6/2020</v>
      </c>
      <c r="D9580" s="91">
        <v>14</v>
      </c>
      <c r="E9580" s="91">
        <v>6</v>
      </c>
      <c r="F9580" s="91">
        <v>2020</v>
      </c>
      <c r="G9580">
        <v>9582</v>
      </c>
      <c r="H9580" s="50">
        <v>1</v>
      </c>
      <c r="I9580" s="50"/>
      <c r="J9580" s="50" t="str">
        <f t="shared" si="176"/>
        <v>Masculino</v>
      </c>
    </row>
    <row r="9581" spans="1:10">
      <c r="A9581" t="s">
        <v>35</v>
      </c>
      <c r="B9581" t="s">
        <v>22</v>
      </c>
      <c r="C9581" s="103" t="str">
        <f>+Detalle_Casos[[#This Row],[Día]]&amp;"/"&amp;Detalle_Casos[[#This Row],[Mes]]&amp;"/"&amp;Detalle_Casos[[#This Row],[Año]]</f>
        <v>14/6/2020</v>
      </c>
      <c r="D9581" s="91">
        <v>14</v>
      </c>
      <c r="E9581" s="91">
        <v>6</v>
      </c>
      <c r="F9581" s="91">
        <v>2020</v>
      </c>
      <c r="G9581">
        <v>9583</v>
      </c>
      <c r="H9581" s="50">
        <v>1</v>
      </c>
      <c r="I9581" s="50"/>
      <c r="J9581" s="50" t="str">
        <f t="shared" si="176"/>
        <v>Masculino</v>
      </c>
    </row>
    <row r="9582" spans="1:10">
      <c r="A9582" t="s">
        <v>35</v>
      </c>
      <c r="B9582" t="s">
        <v>22</v>
      </c>
      <c r="C9582" s="103" t="str">
        <f>+Detalle_Casos[[#This Row],[Día]]&amp;"/"&amp;Detalle_Casos[[#This Row],[Mes]]&amp;"/"&amp;Detalle_Casos[[#This Row],[Año]]</f>
        <v>14/6/2020</v>
      </c>
      <c r="D9582" s="91">
        <v>14</v>
      </c>
      <c r="E9582" s="91">
        <v>6</v>
      </c>
      <c r="F9582" s="91">
        <v>2020</v>
      </c>
      <c r="G9582">
        <v>9584</v>
      </c>
      <c r="H9582" s="50">
        <v>1</v>
      </c>
      <c r="I9582" s="50"/>
      <c r="J9582" s="50" t="str">
        <f t="shared" si="176"/>
        <v>Masculino</v>
      </c>
    </row>
    <row r="9583" spans="1:10">
      <c r="A9583" t="s">
        <v>35</v>
      </c>
      <c r="B9583" t="s">
        <v>22</v>
      </c>
      <c r="C9583" s="103" t="str">
        <f>+Detalle_Casos[[#This Row],[Día]]&amp;"/"&amp;Detalle_Casos[[#This Row],[Mes]]&amp;"/"&amp;Detalle_Casos[[#This Row],[Año]]</f>
        <v>14/6/2020</v>
      </c>
      <c r="D9583" s="91">
        <v>14</v>
      </c>
      <c r="E9583" s="91">
        <v>6</v>
      </c>
      <c r="F9583" s="91">
        <v>2020</v>
      </c>
      <c r="G9583">
        <v>9585</v>
      </c>
      <c r="H9583" s="50">
        <v>1</v>
      </c>
      <c r="I9583" s="50"/>
      <c r="J9583" s="50" t="str">
        <f t="shared" si="176"/>
        <v>Masculino</v>
      </c>
    </row>
    <row r="9584" spans="1:10">
      <c r="A9584" t="s">
        <v>35</v>
      </c>
      <c r="B9584" t="s">
        <v>22</v>
      </c>
      <c r="C9584" s="103" t="str">
        <f>+Detalle_Casos[[#This Row],[Día]]&amp;"/"&amp;Detalle_Casos[[#This Row],[Mes]]&amp;"/"&amp;Detalle_Casos[[#This Row],[Año]]</f>
        <v>14/6/2020</v>
      </c>
      <c r="D9584" s="91">
        <v>14</v>
      </c>
      <c r="E9584" s="91">
        <v>6</v>
      </c>
      <c r="F9584" s="91">
        <v>2020</v>
      </c>
      <c r="G9584">
        <v>9586</v>
      </c>
      <c r="H9584" s="50">
        <v>1</v>
      </c>
      <c r="I9584" s="50"/>
      <c r="J9584" s="50" t="str">
        <f t="shared" si="176"/>
        <v>Masculino</v>
      </c>
    </row>
    <row r="9585" spans="1:10">
      <c r="A9585" t="s">
        <v>35</v>
      </c>
      <c r="B9585" t="s">
        <v>22</v>
      </c>
      <c r="C9585" s="103" t="str">
        <f>+Detalle_Casos[[#This Row],[Día]]&amp;"/"&amp;Detalle_Casos[[#This Row],[Mes]]&amp;"/"&amp;Detalle_Casos[[#This Row],[Año]]</f>
        <v>14/6/2020</v>
      </c>
      <c r="D9585" s="91">
        <v>14</v>
      </c>
      <c r="E9585" s="91">
        <v>6</v>
      </c>
      <c r="F9585" s="91">
        <v>2020</v>
      </c>
      <c r="G9585">
        <v>9587</v>
      </c>
      <c r="H9585" s="50">
        <v>1</v>
      </c>
      <c r="I9585" s="50"/>
      <c r="J9585" s="50" t="str">
        <f t="shared" si="176"/>
        <v>Masculino</v>
      </c>
    </row>
    <row r="9586" spans="1:10">
      <c r="A9586" t="s">
        <v>35</v>
      </c>
      <c r="B9586" t="s">
        <v>22</v>
      </c>
      <c r="C9586" s="103" t="str">
        <f>+Detalle_Casos[[#This Row],[Día]]&amp;"/"&amp;Detalle_Casos[[#This Row],[Mes]]&amp;"/"&amp;Detalle_Casos[[#This Row],[Año]]</f>
        <v>14/6/2020</v>
      </c>
      <c r="D9586" s="91">
        <v>14</v>
      </c>
      <c r="E9586" s="91">
        <v>6</v>
      </c>
      <c r="F9586" s="91">
        <v>2020</v>
      </c>
      <c r="G9586">
        <v>9588</v>
      </c>
      <c r="H9586" s="50">
        <v>1</v>
      </c>
      <c r="I9586" s="50"/>
      <c r="J9586" s="50" t="str">
        <f t="shared" si="176"/>
        <v>Masculino</v>
      </c>
    </row>
    <row r="9587" spans="1:10">
      <c r="A9587" t="s">
        <v>35</v>
      </c>
      <c r="B9587" t="s">
        <v>22</v>
      </c>
      <c r="C9587" s="103" t="str">
        <f>+Detalle_Casos[[#This Row],[Día]]&amp;"/"&amp;Detalle_Casos[[#This Row],[Mes]]&amp;"/"&amp;Detalle_Casos[[#This Row],[Año]]</f>
        <v>14/6/2020</v>
      </c>
      <c r="D9587" s="91">
        <v>14</v>
      </c>
      <c r="E9587" s="91">
        <v>6</v>
      </c>
      <c r="F9587" s="91">
        <v>2020</v>
      </c>
      <c r="G9587">
        <v>9589</v>
      </c>
      <c r="H9587" s="50">
        <v>1</v>
      </c>
      <c r="I9587" s="50"/>
      <c r="J9587" s="50" t="str">
        <f t="shared" si="176"/>
        <v>Masculino</v>
      </c>
    </row>
    <row r="9588" spans="1:10">
      <c r="A9588" t="s">
        <v>35</v>
      </c>
      <c r="B9588" t="s">
        <v>22</v>
      </c>
      <c r="C9588" s="103" t="str">
        <f>+Detalle_Casos[[#This Row],[Día]]&amp;"/"&amp;Detalle_Casos[[#This Row],[Mes]]&amp;"/"&amp;Detalle_Casos[[#This Row],[Año]]</f>
        <v>14/6/2020</v>
      </c>
      <c r="D9588" s="91">
        <v>14</v>
      </c>
      <c r="E9588" s="91">
        <v>6</v>
      </c>
      <c r="F9588" s="91">
        <v>2020</v>
      </c>
      <c r="G9588">
        <v>9590</v>
      </c>
      <c r="H9588" s="50">
        <v>1</v>
      </c>
      <c r="I9588" s="50"/>
      <c r="J9588" s="50" t="str">
        <f t="shared" si="176"/>
        <v>Masculino</v>
      </c>
    </row>
    <row r="9589" spans="1:10">
      <c r="A9589" t="s">
        <v>35</v>
      </c>
      <c r="B9589" t="s">
        <v>22</v>
      </c>
      <c r="C9589" s="103" t="str">
        <f>+Detalle_Casos[[#This Row],[Día]]&amp;"/"&amp;Detalle_Casos[[#This Row],[Mes]]&amp;"/"&amp;Detalle_Casos[[#This Row],[Año]]</f>
        <v>14/6/2020</v>
      </c>
      <c r="D9589" s="91">
        <v>14</v>
      </c>
      <c r="E9589" s="91">
        <v>6</v>
      </c>
      <c r="F9589" s="91">
        <v>2020</v>
      </c>
      <c r="G9589">
        <v>9591</v>
      </c>
      <c r="H9589" s="50">
        <v>1</v>
      </c>
      <c r="I9589" s="50"/>
      <c r="J9589" s="50" t="str">
        <f t="shared" si="176"/>
        <v>Masculino</v>
      </c>
    </row>
    <row r="9590" spans="1:10">
      <c r="A9590" t="s">
        <v>35</v>
      </c>
      <c r="B9590" t="s">
        <v>22</v>
      </c>
      <c r="C9590" s="103" t="str">
        <f>+Detalle_Casos[[#This Row],[Día]]&amp;"/"&amp;Detalle_Casos[[#This Row],[Mes]]&amp;"/"&amp;Detalle_Casos[[#This Row],[Año]]</f>
        <v>14/6/2020</v>
      </c>
      <c r="D9590" s="91">
        <v>14</v>
      </c>
      <c r="E9590" s="91">
        <v>6</v>
      </c>
      <c r="F9590" s="91">
        <v>2020</v>
      </c>
      <c r="G9590">
        <v>9592</v>
      </c>
      <c r="H9590" s="50">
        <v>1</v>
      </c>
      <c r="I9590" s="50"/>
      <c r="J9590" s="50" t="str">
        <f t="shared" si="176"/>
        <v>Masculino</v>
      </c>
    </row>
    <row r="9591" spans="1:10">
      <c r="A9591" t="s">
        <v>35</v>
      </c>
      <c r="B9591" t="s">
        <v>22</v>
      </c>
      <c r="C9591" s="103" t="str">
        <f>+Detalle_Casos[[#This Row],[Día]]&amp;"/"&amp;Detalle_Casos[[#This Row],[Mes]]&amp;"/"&amp;Detalle_Casos[[#This Row],[Año]]</f>
        <v>14/6/2020</v>
      </c>
      <c r="D9591" s="91">
        <v>14</v>
      </c>
      <c r="E9591" s="91">
        <v>6</v>
      </c>
      <c r="F9591" s="91">
        <v>2020</v>
      </c>
      <c r="G9591">
        <v>9593</v>
      </c>
      <c r="H9591" s="50">
        <v>1</v>
      </c>
      <c r="I9591" s="50"/>
      <c r="J9591" s="50" t="str">
        <f t="shared" si="176"/>
        <v>Masculino</v>
      </c>
    </row>
    <row r="9592" spans="1:10">
      <c r="A9592" t="s">
        <v>35</v>
      </c>
      <c r="B9592" t="s">
        <v>22</v>
      </c>
      <c r="C9592" s="103" t="str">
        <f>+Detalle_Casos[[#This Row],[Día]]&amp;"/"&amp;Detalle_Casos[[#This Row],[Mes]]&amp;"/"&amp;Detalle_Casos[[#This Row],[Año]]</f>
        <v>14/6/2020</v>
      </c>
      <c r="D9592" s="91">
        <v>14</v>
      </c>
      <c r="E9592" s="91">
        <v>6</v>
      </c>
      <c r="F9592" s="91">
        <v>2020</v>
      </c>
      <c r="G9592">
        <v>9594</v>
      </c>
      <c r="H9592" s="50">
        <v>1</v>
      </c>
      <c r="I9592" s="50"/>
      <c r="J9592" s="50" t="str">
        <f t="shared" si="176"/>
        <v>Masculino</v>
      </c>
    </row>
    <row r="9593" spans="1:10">
      <c r="A9593" t="s">
        <v>35</v>
      </c>
      <c r="B9593" t="s">
        <v>22</v>
      </c>
      <c r="C9593" s="103" t="str">
        <f>+Detalle_Casos[[#This Row],[Día]]&amp;"/"&amp;Detalle_Casos[[#This Row],[Mes]]&amp;"/"&amp;Detalle_Casos[[#This Row],[Año]]</f>
        <v>14/6/2020</v>
      </c>
      <c r="D9593" s="91">
        <v>14</v>
      </c>
      <c r="E9593" s="91">
        <v>6</v>
      </c>
      <c r="F9593" s="91">
        <v>2020</v>
      </c>
      <c r="G9593">
        <v>9595</v>
      </c>
      <c r="H9593" s="50">
        <v>1</v>
      </c>
      <c r="I9593" s="50"/>
      <c r="J9593" s="50" t="str">
        <f t="shared" si="176"/>
        <v>Masculino</v>
      </c>
    </row>
    <row r="9594" spans="1:10">
      <c r="A9594" t="s">
        <v>35</v>
      </c>
      <c r="B9594" t="s">
        <v>22</v>
      </c>
      <c r="C9594" s="103" t="str">
        <f>+Detalle_Casos[[#This Row],[Día]]&amp;"/"&amp;Detalle_Casos[[#This Row],[Mes]]&amp;"/"&amp;Detalle_Casos[[#This Row],[Año]]</f>
        <v>14/6/2020</v>
      </c>
      <c r="D9594" s="91">
        <v>14</v>
      </c>
      <c r="E9594" s="91">
        <v>6</v>
      </c>
      <c r="F9594" s="91">
        <v>2020</v>
      </c>
      <c r="G9594">
        <v>9596</v>
      </c>
      <c r="H9594" s="50">
        <v>1</v>
      </c>
      <c r="I9594" s="50"/>
      <c r="J9594" s="50" t="str">
        <f t="shared" si="176"/>
        <v>Masculino</v>
      </c>
    </row>
    <row r="9595" spans="1:10">
      <c r="A9595" t="s">
        <v>35</v>
      </c>
      <c r="B9595" t="s">
        <v>22</v>
      </c>
      <c r="C9595" s="103" t="str">
        <f>+Detalle_Casos[[#This Row],[Día]]&amp;"/"&amp;Detalle_Casos[[#This Row],[Mes]]&amp;"/"&amp;Detalle_Casos[[#This Row],[Año]]</f>
        <v>14/6/2020</v>
      </c>
      <c r="D9595" s="91">
        <v>14</v>
      </c>
      <c r="E9595" s="91">
        <v>6</v>
      </c>
      <c r="F9595" s="91">
        <v>2020</v>
      </c>
      <c r="G9595">
        <v>9597</v>
      </c>
      <c r="H9595" s="50">
        <v>1</v>
      </c>
      <c r="I9595" s="50"/>
      <c r="J9595" s="50" t="str">
        <f t="shared" si="176"/>
        <v>Masculino</v>
      </c>
    </row>
    <row r="9596" spans="1:10">
      <c r="A9596" t="s">
        <v>35</v>
      </c>
      <c r="B9596" t="s">
        <v>22</v>
      </c>
      <c r="C9596" s="103" t="str">
        <f>+Detalle_Casos[[#This Row],[Día]]&amp;"/"&amp;Detalle_Casos[[#This Row],[Mes]]&amp;"/"&amp;Detalle_Casos[[#This Row],[Año]]</f>
        <v>14/6/2020</v>
      </c>
      <c r="D9596" s="91">
        <v>14</v>
      </c>
      <c r="E9596" s="91">
        <v>6</v>
      </c>
      <c r="F9596" s="91">
        <v>2020</v>
      </c>
      <c r="G9596">
        <v>9598</v>
      </c>
      <c r="H9596" s="50">
        <v>1</v>
      </c>
      <c r="I9596" s="50"/>
      <c r="J9596" s="50" t="str">
        <f t="shared" si="176"/>
        <v>Masculino</v>
      </c>
    </row>
    <row r="9597" spans="1:10">
      <c r="A9597" t="s">
        <v>35</v>
      </c>
      <c r="B9597" t="s">
        <v>22</v>
      </c>
      <c r="C9597" s="103" t="str">
        <f>+Detalle_Casos[[#This Row],[Día]]&amp;"/"&amp;Detalle_Casos[[#This Row],[Mes]]&amp;"/"&amp;Detalle_Casos[[#This Row],[Año]]</f>
        <v>14/6/2020</v>
      </c>
      <c r="D9597" s="91">
        <v>14</v>
      </c>
      <c r="E9597" s="91">
        <v>6</v>
      </c>
      <c r="F9597" s="91">
        <v>2020</v>
      </c>
      <c r="G9597">
        <v>9599</v>
      </c>
      <c r="H9597" s="50">
        <v>1</v>
      </c>
      <c r="I9597" s="50"/>
      <c r="J9597" s="50" t="str">
        <f t="shared" si="176"/>
        <v>Masculino</v>
      </c>
    </row>
    <row r="9598" spans="1:10">
      <c r="A9598" t="s">
        <v>35</v>
      </c>
      <c r="B9598" t="s">
        <v>22</v>
      </c>
      <c r="C9598" s="103" t="str">
        <f>+Detalle_Casos[[#This Row],[Día]]&amp;"/"&amp;Detalle_Casos[[#This Row],[Mes]]&amp;"/"&amp;Detalle_Casos[[#This Row],[Año]]</f>
        <v>14/6/2020</v>
      </c>
      <c r="D9598" s="91">
        <v>14</v>
      </c>
      <c r="E9598" s="91">
        <v>6</v>
      </c>
      <c r="F9598" s="91">
        <v>2020</v>
      </c>
      <c r="G9598">
        <v>9600</v>
      </c>
      <c r="H9598" s="50">
        <v>1</v>
      </c>
      <c r="I9598" s="50"/>
      <c r="J9598" s="50" t="str">
        <f t="shared" si="176"/>
        <v>Masculino</v>
      </c>
    </row>
    <row r="9599" spans="1:10">
      <c r="A9599" t="s">
        <v>35</v>
      </c>
      <c r="B9599" t="s">
        <v>22</v>
      </c>
      <c r="C9599" s="103" t="str">
        <f>+Detalle_Casos[[#This Row],[Día]]&amp;"/"&amp;Detalle_Casos[[#This Row],[Mes]]&amp;"/"&amp;Detalle_Casos[[#This Row],[Año]]</f>
        <v>14/6/2020</v>
      </c>
      <c r="D9599" s="91">
        <v>14</v>
      </c>
      <c r="E9599" s="91">
        <v>6</v>
      </c>
      <c r="F9599" s="91">
        <v>2020</v>
      </c>
      <c r="G9599">
        <v>9601</v>
      </c>
      <c r="H9599" s="50">
        <v>1</v>
      </c>
      <c r="I9599" s="50"/>
      <c r="J9599" s="50" t="str">
        <f t="shared" si="176"/>
        <v>Masculino</v>
      </c>
    </row>
    <row r="9600" spans="1:10">
      <c r="A9600" t="s">
        <v>35</v>
      </c>
      <c r="B9600" t="s">
        <v>22</v>
      </c>
      <c r="C9600" s="103" t="str">
        <f>+Detalle_Casos[[#This Row],[Día]]&amp;"/"&amp;Detalle_Casos[[#This Row],[Mes]]&amp;"/"&amp;Detalle_Casos[[#This Row],[Año]]</f>
        <v>14/6/2020</v>
      </c>
      <c r="D9600" s="91">
        <v>14</v>
      </c>
      <c r="E9600" s="91">
        <v>6</v>
      </c>
      <c r="F9600" s="91">
        <v>2020</v>
      </c>
      <c r="G9600">
        <v>9602</v>
      </c>
      <c r="H9600" s="50">
        <v>1</v>
      </c>
      <c r="I9600" s="50"/>
      <c r="J9600" s="50" t="str">
        <f t="shared" si="176"/>
        <v>Masculino</v>
      </c>
    </row>
    <row r="9601" spans="1:10">
      <c r="A9601" t="s">
        <v>35</v>
      </c>
      <c r="B9601" t="s">
        <v>22</v>
      </c>
      <c r="C9601" s="103" t="str">
        <f>+Detalle_Casos[[#This Row],[Día]]&amp;"/"&amp;Detalle_Casos[[#This Row],[Mes]]&amp;"/"&amp;Detalle_Casos[[#This Row],[Año]]</f>
        <v>14/6/2020</v>
      </c>
      <c r="D9601" s="91">
        <v>14</v>
      </c>
      <c r="E9601" s="91">
        <v>6</v>
      </c>
      <c r="F9601" s="91">
        <v>2020</v>
      </c>
      <c r="G9601">
        <v>9603</v>
      </c>
      <c r="H9601" s="50">
        <v>1</v>
      </c>
      <c r="I9601" s="50"/>
      <c r="J9601" s="50" t="str">
        <f t="shared" si="176"/>
        <v>Masculino</v>
      </c>
    </row>
    <row r="9602" spans="1:10">
      <c r="A9602" t="s">
        <v>35</v>
      </c>
      <c r="B9602" t="s">
        <v>22</v>
      </c>
      <c r="C9602" s="103" t="str">
        <f>+Detalle_Casos[[#This Row],[Día]]&amp;"/"&amp;Detalle_Casos[[#This Row],[Mes]]&amp;"/"&amp;Detalle_Casos[[#This Row],[Año]]</f>
        <v>14/6/2020</v>
      </c>
      <c r="D9602" s="91">
        <v>14</v>
      </c>
      <c r="E9602" s="91">
        <v>6</v>
      </c>
      <c r="F9602" s="91">
        <v>2020</v>
      </c>
      <c r="G9602">
        <v>9604</v>
      </c>
      <c r="H9602" s="50">
        <v>1</v>
      </c>
      <c r="I9602" s="50"/>
      <c r="J9602" s="50" t="str">
        <f t="shared" si="176"/>
        <v>Masculino</v>
      </c>
    </row>
    <row r="9603" spans="1:10">
      <c r="A9603" t="s">
        <v>35</v>
      </c>
      <c r="B9603" t="s">
        <v>22</v>
      </c>
      <c r="C9603" s="103" t="str">
        <f>+Detalle_Casos[[#This Row],[Día]]&amp;"/"&amp;Detalle_Casos[[#This Row],[Mes]]&amp;"/"&amp;Detalle_Casos[[#This Row],[Año]]</f>
        <v>14/6/2020</v>
      </c>
      <c r="D9603" s="91">
        <v>14</v>
      </c>
      <c r="E9603" s="91">
        <v>6</v>
      </c>
      <c r="F9603" s="91">
        <v>2020</v>
      </c>
      <c r="G9603">
        <v>9605</v>
      </c>
      <c r="H9603" s="50">
        <v>1</v>
      </c>
      <c r="I9603" s="50"/>
      <c r="J9603" s="50" t="str">
        <f t="shared" si="176"/>
        <v>Masculino</v>
      </c>
    </row>
    <row r="9604" spans="1:10">
      <c r="A9604" t="s">
        <v>35</v>
      </c>
      <c r="B9604" t="s">
        <v>22</v>
      </c>
      <c r="C9604" s="103" t="str">
        <f>+Detalle_Casos[[#This Row],[Día]]&amp;"/"&amp;Detalle_Casos[[#This Row],[Mes]]&amp;"/"&amp;Detalle_Casos[[#This Row],[Año]]</f>
        <v>14/6/2020</v>
      </c>
      <c r="D9604" s="91">
        <v>14</v>
      </c>
      <c r="E9604" s="91">
        <v>6</v>
      </c>
      <c r="F9604" s="91">
        <v>2020</v>
      </c>
      <c r="G9604">
        <v>9606</v>
      </c>
      <c r="H9604" s="50">
        <v>1</v>
      </c>
      <c r="I9604" s="50"/>
      <c r="J9604" s="50" t="str">
        <f t="shared" si="176"/>
        <v>Masculino</v>
      </c>
    </row>
    <row r="9605" spans="1:10">
      <c r="A9605" t="s">
        <v>35</v>
      </c>
      <c r="B9605" t="s">
        <v>22</v>
      </c>
      <c r="C9605" s="103" t="str">
        <f>+Detalle_Casos[[#This Row],[Día]]&amp;"/"&amp;Detalle_Casos[[#This Row],[Mes]]&amp;"/"&amp;Detalle_Casos[[#This Row],[Año]]</f>
        <v>14/6/2020</v>
      </c>
      <c r="D9605" s="91">
        <v>14</v>
      </c>
      <c r="E9605" s="91">
        <v>6</v>
      </c>
      <c r="F9605" s="91">
        <v>2020</v>
      </c>
      <c r="G9605">
        <v>9607</v>
      </c>
      <c r="H9605" s="50">
        <v>1</v>
      </c>
      <c r="I9605" s="50"/>
      <c r="J9605" s="50" t="str">
        <f t="shared" si="176"/>
        <v>Masculino</v>
      </c>
    </row>
    <row r="9606" spans="1:10">
      <c r="A9606" t="s">
        <v>35</v>
      </c>
      <c r="B9606" t="s">
        <v>22</v>
      </c>
      <c r="C9606" s="103" t="str">
        <f>+Detalle_Casos[[#This Row],[Día]]&amp;"/"&amp;Detalle_Casos[[#This Row],[Mes]]&amp;"/"&amp;Detalle_Casos[[#This Row],[Año]]</f>
        <v>14/6/2020</v>
      </c>
      <c r="D9606" s="91">
        <v>14</v>
      </c>
      <c r="E9606" s="91">
        <v>6</v>
      </c>
      <c r="F9606" s="91">
        <v>2020</v>
      </c>
      <c r="G9606">
        <v>9608</v>
      </c>
      <c r="H9606" s="50">
        <v>1</v>
      </c>
      <c r="I9606" s="50"/>
      <c r="J9606" s="50" t="str">
        <f t="shared" si="176"/>
        <v>Masculino</v>
      </c>
    </row>
    <row r="9607" spans="1:10">
      <c r="A9607" t="s">
        <v>35</v>
      </c>
      <c r="B9607" t="s">
        <v>22</v>
      </c>
      <c r="C9607" s="103" t="str">
        <f>+Detalle_Casos[[#This Row],[Día]]&amp;"/"&amp;Detalle_Casos[[#This Row],[Mes]]&amp;"/"&amp;Detalle_Casos[[#This Row],[Año]]</f>
        <v>14/6/2020</v>
      </c>
      <c r="D9607" s="91">
        <v>14</v>
      </c>
      <c r="E9607" s="91">
        <v>6</v>
      </c>
      <c r="F9607" s="91">
        <v>2020</v>
      </c>
      <c r="G9607">
        <v>9609</v>
      </c>
      <c r="H9607" s="50">
        <v>1</v>
      </c>
      <c r="I9607" s="50"/>
      <c r="J9607" s="50" t="str">
        <f t="shared" si="176"/>
        <v>Masculino</v>
      </c>
    </row>
    <row r="9608" spans="1:10">
      <c r="A9608" t="s">
        <v>35</v>
      </c>
      <c r="B9608" t="s">
        <v>22</v>
      </c>
      <c r="C9608" s="103" t="str">
        <f>+Detalle_Casos[[#This Row],[Día]]&amp;"/"&amp;Detalle_Casos[[#This Row],[Mes]]&amp;"/"&amp;Detalle_Casos[[#This Row],[Año]]</f>
        <v>14/6/2020</v>
      </c>
      <c r="D9608" s="91">
        <v>14</v>
      </c>
      <c r="E9608" s="91">
        <v>6</v>
      </c>
      <c r="F9608" s="91">
        <v>2020</v>
      </c>
      <c r="G9608">
        <v>9610</v>
      </c>
      <c r="H9608" s="50">
        <v>1</v>
      </c>
      <c r="I9608" s="50"/>
      <c r="J9608" s="50" t="str">
        <f t="shared" si="176"/>
        <v>Masculino</v>
      </c>
    </row>
    <row r="9609" spans="1:10">
      <c r="A9609" t="s">
        <v>35</v>
      </c>
      <c r="B9609" t="s">
        <v>22</v>
      </c>
      <c r="C9609" s="103" t="str">
        <f>+Detalle_Casos[[#This Row],[Día]]&amp;"/"&amp;Detalle_Casos[[#This Row],[Mes]]&amp;"/"&amp;Detalle_Casos[[#This Row],[Año]]</f>
        <v>14/6/2020</v>
      </c>
      <c r="D9609" s="91">
        <v>14</v>
      </c>
      <c r="E9609" s="91">
        <v>6</v>
      </c>
      <c r="F9609" s="91">
        <v>2020</v>
      </c>
      <c r="G9609">
        <v>9611</v>
      </c>
      <c r="H9609" s="50">
        <v>1</v>
      </c>
      <c r="I9609" s="50"/>
      <c r="J9609" s="50" t="str">
        <f t="shared" si="176"/>
        <v>Masculino</v>
      </c>
    </row>
    <row r="9610" spans="1:10">
      <c r="A9610" t="s">
        <v>35</v>
      </c>
      <c r="B9610" t="s">
        <v>22</v>
      </c>
      <c r="C9610" s="103" t="str">
        <f>+Detalle_Casos[[#This Row],[Día]]&amp;"/"&amp;Detalle_Casos[[#This Row],[Mes]]&amp;"/"&amp;Detalle_Casos[[#This Row],[Año]]</f>
        <v>14/6/2020</v>
      </c>
      <c r="D9610" s="91">
        <v>14</v>
      </c>
      <c r="E9610" s="91">
        <v>6</v>
      </c>
      <c r="F9610" s="91">
        <v>2020</v>
      </c>
      <c r="G9610">
        <v>9612</v>
      </c>
      <c r="H9610" s="50">
        <v>1</v>
      </c>
      <c r="I9610" s="50"/>
      <c r="J9610" s="50" t="str">
        <f t="shared" si="176"/>
        <v>Masculino</v>
      </c>
    </row>
    <row r="9611" spans="1:10">
      <c r="A9611" t="s">
        <v>35</v>
      </c>
      <c r="B9611" t="s">
        <v>22</v>
      </c>
      <c r="C9611" s="103" t="str">
        <f>+Detalle_Casos[[#This Row],[Día]]&amp;"/"&amp;Detalle_Casos[[#This Row],[Mes]]&amp;"/"&amp;Detalle_Casos[[#This Row],[Año]]</f>
        <v>14/6/2020</v>
      </c>
      <c r="D9611" s="91">
        <v>14</v>
      </c>
      <c r="E9611" s="91">
        <v>6</v>
      </c>
      <c r="F9611" s="91">
        <v>2020</v>
      </c>
      <c r="G9611">
        <v>9613</v>
      </c>
      <c r="H9611" s="50">
        <v>1</v>
      </c>
      <c r="I9611" s="50"/>
      <c r="J9611" s="50" t="str">
        <f t="shared" si="176"/>
        <v>Masculino</v>
      </c>
    </row>
    <row r="9612" spans="1:10">
      <c r="A9612" t="s">
        <v>35</v>
      </c>
      <c r="B9612" t="s">
        <v>22</v>
      </c>
      <c r="C9612" s="103" t="str">
        <f>+Detalle_Casos[[#This Row],[Día]]&amp;"/"&amp;Detalle_Casos[[#This Row],[Mes]]&amp;"/"&amp;Detalle_Casos[[#This Row],[Año]]</f>
        <v>14/6/2020</v>
      </c>
      <c r="D9612" s="91">
        <v>14</v>
      </c>
      <c r="E9612" s="91">
        <v>6</v>
      </c>
      <c r="F9612" s="91">
        <v>2020</v>
      </c>
      <c r="G9612">
        <v>9614</v>
      </c>
      <c r="H9612" s="50">
        <v>1</v>
      </c>
      <c r="I9612" s="50"/>
      <c r="J9612" s="50" t="str">
        <f t="shared" si="176"/>
        <v>Masculino</v>
      </c>
    </row>
    <row r="9613" spans="1:10">
      <c r="A9613" t="s">
        <v>35</v>
      </c>
      <c r="B9613" t="s">
        <v>22</v>
      </c>
      <c r="C9613" s="103" t="str">
        <f>+Detalle_Casos[[#This Row],[Día]]&amp;"/"&amp;Detalle_Casos[[#This Row],[Mes]]&amp;"/"&amp;Detalle_Casos[[#This Row],[Año]]</f>
        <v>14/6/2020</v>
      </c>
      <c r="D9613" s="91">
        <v>14</v>
      </c>
      <c r="E9613" s="91">
        <v>6</v>
      </c>
      <c r="F9613" s="91">
        <v>2020</v>
      </c>
      <c r="G9613">
        <v>9615</v>
      </c>
      <c r="H9613" s="50">
        <v>1</v>
      </c>
      <c r="I9613" s="50"/>
      <c r="J9613" s="50" t="str">
        <f t="shared" si="176"/>
        <v>Masculino</v>
      </c>
    </row>
    <row r="9614" spans="1:10">
      <c r="A9614" t="s">
        <v>35</v>
      </c>
      <c r="B9614" t="s">
        <v>22</v>
      </c>
      <c r="C9614" s="103" t="str">
        <f>+Detalle_Casos[[#This Row],[Día]]&amp;"/"&amp;Detalle_Casos[[#This Row],[Mes]]&amp;"/"&amp;Detalle_Casos[[#This Row],[Año]]</f>
        <v>14/6/2020</v>
      </c>
      <c r="D9614" s="91">
        <v>14</v>
      </c>
      <c r="E9614" s="91">
        <v>6</v>
      </c>
      <c r="F9614" s="91">
        <v>2020</v>
      </c>
      <c r="G9614">
        <v>9616</v>
      </c>
      <c r="H9614" s="50">
        <v>1</v>
      </c>
      <c r="I9614" s="50"/>
      <c r="J9614" s="50" t="str">
        <f t="shared" si="176"/>
        <v>Masculino</v>
      </c>
    </row>
    <row r="9615" spans="1:10">
      <c r="A9615" t="s">
        <v>35</v>
      </c>
      <c r="B9615" t="s">
        <v>22</v>
      </c>
      <c r="C9615" s="103" t="str">
        <f>+Detalle_Casos[[#This Row],[Día]]&amp;"/"&amp;Detalle_Casos[[#This Row],[Mes]]&amp;"/"&amp;Detalle_Casos[[#This Row],[Año]]</f>
        <v>14/6/2020</v>
      </c>
      <c r="D9615" s="91">
        <v>14</v>
      </c>
      <c r="E9615" s="91">
        <v>6</v>
      </c>
      <c r="F9615" s="91">
        <v>2020</v>
      </c>
      <c r="G9615">
        <v>9617</v>
      </c>
      <c r="H9615" s="50">
        <v>1</v>
      </c>
      <c r="I9615" s="50"/>
      <c r="J9615" s="50" t="str">
        <f t="shared" si="176"/>
        <v>Masculino</v>
      </c>
    </row>
    <row r="9616" spans="1:10">
      <c r="A9616" t="s">
        <v>35</v>
      </c>
      <c r="B9616" t="s">
        <v>22</v>
      </c>
      <c r="C9616" s="103" t="str">
        <f>+Detalle_Casos[[#This Row],[Día]]&amp;"/"&amp;Detalle_Casos[[#This Row],[Mes]]&amp;"/"&amp;Detalle_Casos[[#This Row],[Año]]</f>
        <v>14/6/2020</v>
      </c>
      <c r="D9616" s="91">
        <v>14</v>
      </c>
      <c r="E9616" s="91">
        <v>6</v>
      </c>
      <c r="F9616" s="91">
        <v>2020</v>
      </c>
      <c r="G9616">
        <v>9618</v>
      </c>
      <c r="H9616" s="50">
        <v>1</v>
      </c>
      <c r="I9616" s="50"/>
      <c r="J9616" s="50" t="str">
        <f t="shared" si="176"/>
        <v>Masculino</v>
      </c>
    </row>
    <row r="9617" spans="1:10">
      <c r="A9617" t="s">
        <v>35</v>
      </c>
      <c r="B9617" t="s">
        <v>22</v>
      </c>
      <c r="C9617" s="103" t="str">
        <f>+Detalle_Casos[[#This Row],[Día]]&amp;"/"&amp;Detalle_Casos[[#This Row],[Mes]]&amp;"/"&amp;Detalle_Casos[[#This Row],[Año]]</f>
        <v>14/6/2020</v>
      </c>
      <c r="D9617" s="91">
        <v>14</v>
      </c>
      <c r="E9617" s="91">
        <v>6</v>
      </c>
      <c r="F9617" s="91">
        <v>2020</v>
      </c>
      <c r="G9617">
        <v>9619</v>
      </c>
      <c r="H9617" s="50">
        <v>1</v>
      </c>
      <c r="I9617" s="50"/>
      <c r="J9617" s="50" t="str">
        <f t="shared" si="176"/>
        <v>Masculino</v>
      </c>
    </row>
    <row r="9618" spans="1:10">
      <c r="A9618" t="s">
        <v>35</v>
      </c>
      <c r="B9618" t="s">
        <v>22</v>
      </c>
      <c r="C9618" s="103" t="str">
        <f>+Detalle_Casos[[#This Row],[Día]]&amp;"/"&amp;Detalle_Casos[[#This Row],[Mes]]&amp;"/"&amp;Detalle_Casos[[#This Row],[Año]]</f>
        <v>14/6/2020</v>
      </c>
      <c r="D9618" s="91">
        <v>14</v>
      </c>
      <c r="E9618" s="91">
        <v>6</v>
      </c>
      <c r="F9618" s="91">
        <v>2020</v>
      </c>
      <c r="G9618">
        <v>9620</v>
      </c>
      <c r="H9618" s="50">
        <v>1</v>
      </c>
      <c r="I9618" s="50"/>
      <c r="J9618" s="50" t="str">
        <f t="shared" si="176"/>
        <v>Masculino</v>
      </c>
    </row>
    <row r="9619" spans="1:10">
      <c r="A9619" t="s">
        <v>35</v>
      </c>
      <c r="B9619" t="s">
        <v>22</v>
      </c>
      <c r="C9619" s="103" t="str">
        <f>+Detalle_Casos[[#This Row],[Día]]&amp;"/"&amp;Detalle_Casos[[#This Row],[Mes]]&amp;"/"&amp;Detalle_Casos[[#This Row],[Año]]</f>
        <v>14/6/2020</v>
      </c>
      <c r="D9619" s="91">
        <v>14</v>
      </c>
      <c r="E9619" s="91">
        <v>6</v>
      </c>
      <c r="F9619" s="91">
        <v>2020</v>
      </c>
      <c r="G9619">
        <v>9621</v>
      </c>
      <c r="H9619" s="50">
        <v>1</v>
      </c>
      <c r="I9619" s="50"/>
      <c r="J9619" s="50" t="str">
        <f t="shared" ref="J9619:J9682" si="177">+IF(H9619=1,"Masculino","Femenino")</f>
        <v>Masculino</v>
      </c>
    </row>
    <row r="9620" spans="1:10">
      <c r="A9620" t="s">
        <v>35</v>
      </c>
      <c r="B9620" t="s">
        <v>22</v>
      </c>
      <c r="C9620" s="103" t="str">
        <f>+Detalle_Casos[[#This Row],[Día]]&amp;"/"&amp;Detalle_Casos[[#This Row],[Mes]]&amp;"/"&amp;Detalle_Casos[[#This Row],[Año]]</f>
        <v>14/6/2020</v>
      </c>
      <c r="D9620" s="91">
        <v>14</v>
      </c>
      <c r="E9620" s="91">
        <v>6</v>
      </c>
      <c r="F9620" s="91">
        <v>2020</v>
      </c>
      <c r="G9620">
        <v>9622</v>
      </c>
      <c r="H9620" s="50">
        <v>1</v>
      </c>
      <c r="I9620" s="50"/>
      <c r="J9620" s="50" t="str">
        <f t="shared" si="177"/>
        <v>Masculino</v>
      </c>
    </row>
    <row r="9621" spans="1:10">
      <c r="A9621" t="s">
        <v>35</v>
      </c>
      <c r="B9621" t="s">
        <v>22</v>
      </c>
      <c r="C9621" s="103" t="str">
        <f>+Detalle_Casos[[#This Row],[Día]]&amp;"/"&amp;Detalle_Casos[[#This Row],[Mes]]&amp;"/"&amp;Detalle_Casos[[#This Row],[Año]]</f>
        <v>14/6/2020</v>
      </c>
      <c r="D9621" s="91">
        <v>14</v>
      </c>
      <c r="E9621" s="91">
        <v>6</v>
      </c>
      <c r="F9621" s="91">
        <v>2020</v>
      </c>
      <c r="G9621">
        <v>9623</v>
      </c>
      <c r="H9621" s="50">
        <v>1</v>
      </c>
      <c r="I9621" s="50"/>
      <c r="J9621" s="50" t="str">
        <f t="shared" si="177"/>
        <v>Masculino</v>
      </c>
    </row>
    <row r="9622" spans="1:10">
      <c r="A9622" t="s">
        <v>35</v>
      </c>
      <c r="B9622" t="s">
        <v>22</v>
      </c>
      <c r="C9622" s="103" t="str">
        <f>+Detalle_Casos[[#This Row],[Día]]&amp;"/"&amp;Detalle_Casos[[#This Row],[Mes]]&amp;"/"&amp;Detalle_Casos[[#This Row],[Año]]</f>
        <v>14/6/2020</v>
      </c>
      <c r="D9622" s="91">
        <v>14</v>
      </c>
      <c r="E9622" s="91">
        <v>6</v>
      </c>
      <c r="F9622" s="91">
        <v>2020</v>
      </c>
      <c r="G9622">
        <v>9624</v>
      </c>
      <c r="H9622" s="50">
        <v>1</v>
      </c>
      <c r="I9622" s="50"/>
      <c r="J9622" s="50" t="str">
        <f t="shared" si="177"/>
        <v>Masculino</v>
      </c>
    </row>
    <row r="9623" spans="1:10">
      <c r="A9623" t="s">
        <v>35</v>
      </c>
      <c r="B9623" t="s">
        <v>22</v>
      </c>
      <c r="C9623" s="103" t="str">
        <f>+Detalle_Casos[[#This Row],[Día]]&amp;"/"&amp;Detalle_Casos[[#This Row],[Mes]]&amp;"/"&amp;Detalle_Casos[[#This Row],[Año]]</f>
        <v>14/6/2020</v>
      </c>
      <c r="D9623" s="91">
        <v>14</v>
      </c>
      <c r="E9623" s="91">
        <v>6</v>
      </c>
      <c r="F9623" s="91">
        <v>2020</v>
      </c>
      <c r="G9623">
        <v>9625</v>
      </c>
      <c r="H9623" s="50">
        <v>1</v>
      </c>
      <c r="I9623" s="50"/>
      <c r="J9623" s="50" t="str">
        <f t="shared" si="177"/>
        <v>Masculino</v>
      </c>
    </row>
    <row r="9624" spans="1:10">
      <c r="A9624" t="s">
        <v>35</v>
      </c>
      <c r="B9624" t="s">
        <v>22</v>
      </c>
      <c r="C9624" s="103" t="str">
        <f>+Detalle_Casos[[#This Row],[Día]]&amp;"/"&amp;Detalle_Casos[[#This Row],[Mes]]&amp;"/"&amp;Detalle_Casos[[#This Row],[Año]]</f>
        <v>14/6/2020</v>
      </c>
      <c r="D9624" s="91">
        <v>14</v>
      </c>
      <c r="E9624" s="91">
        <v>6</v>
      </c>
      <c r="F9624" s="91">
        <v>2020</v>
      </c>
      <c r="G9624">
        <v>9626</v>
      </c>
      <c r="H9624" s="50">
        <v>1</v>
      </c>
      <c r="I9624" s="50"/>
      <c r="J9624" s="50" t="str">
        <f t="shared" si="177"/>
        <v>Masculino</v>
      </c>
    </row>
    <row r="9625" spans="1:10">
      <c r="A9625" t="s">
        <v>35</v>
      </c>
      <c r="B9625" t="s">
        <v>22</v>
      </c>
      <c r="C9625" s="103" t="str">
        <f>+Detalle_Casos[[#This Row],[Día]]&amp;"/"&amp;Detalle_Casos[[#This Row],[Mes]]&amp;"/"&amp;Detalle_Casos[[#This Row],[Año]]</f>
        <v>14/6/2020</v>
      </c>
      <c r="D9625" s="91">
        <v>14</v>
      </c>
      <c r="E9625" s="91">
        <v>6</v>
      </c>
      <c r="F9625" s="91">
        <v>2020</v>
      </c>
      <c r="G9625">
        <v>9627</v>
      </c>
      <c r="H9625" s="50">
        <v>1</v>
      </c>
      <c r="I9625" s="50"/>
      <c r="J9625" s="50" t="str">
        <f t="shared" si="177"/>
        <v>Masculino</v>
      </c>
    </row>
    <row r="9626" spans="1:10">
      <c r="A9626" t="s">
        <v>35</v>
      </c>
      <c r="B9626" t="s">
        <v>22</v>
      </c>
      <c r="C9626" s="103" t="str">
        <f>+Detalle_Casos[[#This Row],[Día]]&amp;"/"&amp;Detalle_Casos[[#This Row],[Mes]]&amp;"/"&amp;Detalle_Casos[[#This Row],[Año]]</f>
        <v>14/6/2020</v>
      </c>
      <c r="D9626" s="91">
        <v>14</v>
      </c>
      <c r="E9626" s="91">
        <v>6</v>
      </c>
      <c r="F9626" s="91">
        <v>2020</v>
      </c>
      <c r="G9626">
        <v>9628</v>
      </c>
      <c r="H9626" s="50">
        <v>1</v>
      </c>
      <c r="I9626" s="50"/>
      <c r="J9626" s="50" t="str">
        <f t="shared" si="177"/>
        <v>Masculino</v>
      </c>
    </row>
    <row r="9627" spans="1:10">
      <c r="A9627" t="s">
        <v>35</v>
      </c>
      <c r="B9627" t="s">
        <v>22</v>
      </c>
      <c r="C9627" s="103" t="str">
        <f>+Detalle_Casos[[#This Row],[Día]]&amp;"/"&amp;Detalle_Casos[[#This Row],[Mes]]&amp;"/"&amp;Detalle_Casos[[#This Row],[Año]]</f>
        <v>14/6/2020</v>
      </c>
      <c r="D9627" s="91">
        <v>14</v>
      </c>
      <c r="E9627" s="91">
        <v>6</v>
      </c>
      <c r="F9627" s="91">
        <v>2020</v>
      </c>
      <c r="G9627">
        <v>9629</v>
      </c>
      <c r="H9627" s="50">
        <v>1</v>
      </c>
      <c r="I9627" s="50"/>
      <c r="J9627" s="50" t="str">
        <f t="shared" si="177"/>
        <v>Masculino</v>
      </c>
    </row>
    <row r="9628" spans="1:10">
      <c r="A9628" t="s">
        <v>35</v>
      </c>
      <c r="B9628" t="s">
        <v>22</v>
      </c>
      <c r="C9628" s="103" t="str">
        <f>+Detalle_Casos[[#This Row],[Día]]&amp;"/"&amp;Detalle_Casos[[#This Row],[Mes]]&amp;"/"&amp;Detalle_Casos[[#This Row],[Año]]</f>
        <v>14/6/2020</v>
      </c>
      <c r="D9628" s="91">
        <v>14</v>
      </c>
      <c r="E9628" s="91">
        <v>6</v>
      </c>
      <c r="F9628" s="91">
        <v>2020</v>
      </c>
      <c r="G9628">
        <v>9630</v>
      </c>
      <c r="H9628" s="50">
        <v>1</v>
      </c>
      <c r="I9628" s="50"/>
      <c r="J9628" s="50" t="str">
        <f t="shared" si="177"/>
        <v>Masculino</v>
      </c>
    </row>
    <row r="9629" spans="1:10">
      <c r="A9629" t="s">
        <v>35</v>
      </c>
      <c r="B9629" t="s">
        <v>22</v>
      </c>
      <c r="C9629" s="103" t="str">
        <f>+Detalle_Casos[[#This Row],[Día]]&amp;"/"&amp;Detalle_Casos[[#This Row],[Mes]]&amp;"/"&amp;Detalle_Casos[[#This Row],[Año]]</f>
        <v>14/6/2020</v>
      </c>
      <c r="D9629" s="91">
        <v>14</v>
      </c>
      <c r="E9629" s="91">
        <v>6</v>
      </c>
      <c r="F9629" s="91">
        <v>2020</v>
      </c>
      <c r="G9629">
        <v>9631</v>
      </c>
      <c r="H9629" s="50">
        <v>1</v>
      </c>
      <c r="I9629" s="50"/>
      <c r="J9629" s="50" t="str">
        <f t="shared" si="177"/>
        <v>Masculino</v>
      </c>
    </row>
    <row r="9630" spans="1:10">
      <c r="A9630" t="s">
        <v>35</v>
      </c>
      <c r="B9630" t="s">
        <v>22</v>
      </c>
      <c r="C9630" s="103" t="str">
        <f>+Detalle_Casos[[#This Row],[Día]]&amp;"/"&amp;Detalle_Casos[[#This Row],[Mes]]&amp;"/"&amp;Detalle_Casos[[#This Row],[Año]]</f>
        <v>14/6/2020</v>
      </c>
      <c r="D9630" s="91">
        <v>14</v>
      </c>
      <c r="E9630" s="91">
        <v>6</v>
      </c>
      <c r="F9630" s="91">
        <v>2020</v>
      </c>
      <c r="G9630">
        <v>9632</v>
      </c>
      <c r="H9630" s="50">
        <v>1</v>
      </c>
      <c r="I9630" s="50"/>
      <c r="J9630" s="50" t="str">
        <f t="shared" si="177"/>
        <v>Masculino</v>
      </c>
    </row>
    <row r="9631" spans="1:10">
      <c r="A9631" t="s">
        <v>35</v>
      </c>
      <c r="B9631" t="s">
        <v>22</v>
      </c>
      <c r="C9631" s="103" t="str">
        <f>+Detalle_Casos[[#This Row],[Día]]&amp;"/"&amp;Detalle_Casos[[#This Row],[Mes]]&amp;"/"&amp;Detalle_Casos[[#This Row],[Año]]</f>
        <v>14/6/2020</v>
      </c>
      <c r="D9631" s="91">
        <v>14</v>
      </c>
      <c r="E9631" s="91">
        <v>6</v>
      </c>
      <c r="F9631" s="91">
        <v>2020</v>
      </c>
      <c r="G9631">
        <v>9633</v>
      </c>
      <c r="H9631" s="50">
        <v>1</v>
      </c>
      <c r="I9631" s="50"/>
      <c r="J9631" s="50" t="str">
        <f t="shared" si="177"/>
        <v>Masculino</v>
      </c>
    </row>
    <row r="9632" spans="1:10">
      <c r="A9632" t="s">
        <v>35</v>
      </c>
      <c r="B9632" t="s">
        <v>22</v>
      </c>
      <c r="C9632" s="103" t="str">
        <f>+Detalle_Casos[[#This Row],[Día]]&amp;"/"&amp;Detalle_Casos[[#This Row],[Mes]]&amp;"/"&amp;Detalle_Casos[[#This Row],[Año]]</f>
        <v>14/6/2020</v>
      </c>
      <c r="D9632" s="91">
        <v>14</v>
      </c>
      <c r="E9632" s="91">
        <v>6</v>
      </c>
      <c r="F9632" s="91">
        <v>2020</v>
      </c>
      <c r="G9632">
        <v>9634</v>
      </c>
      <c r="H9632" s="50">
        <v>1</v>
      </c>
      <c r="I9632" s="50"/>
      <c r="J9632" s="50" t="str">
        <f t="shared" si="177"/>
        <v>Masculino</v>
      </c>
    </row>
    <row r="9633" spans="1:10">
      <c r="A9633" t="s">
        <v>35</v>
      </c>
      <c r="B9633" t="s">
        <v>22</v>
      </c>
      <c r="C9633" s="103" t="str">
        <f>+Detalle_Casos[[#This Row],[Día]]&amp;"/"&amp;Detalle_Casos[[#This Row],[Mes]]&amp;"/"&amp;Detalle_Casos[[#This Row],[Año]]</f>
        <v>14/6/2020</v>
      </c>
      <c r="D9633" s="91">
        <v>14</v>
      </c>
      <c r="E9633" s="91">
        <v>6</v>
      </c>
      <c r="F9633" s="91">
        <v>2020</v>
      </c>
      <c r="G9633">
        <v>9635</v>
      </c>
      <c r="H9633" s="50">
        <v>1</v>
      </c>
      <c r="I9633" s="50"/>
      <c r="J9633" s="50" t="str">
        <f t="shared" si="177"/>
        <v>Masculino</v>
      </c>
    </row>
    <row r="9634" spans="1:10">
      <c r="A9634" t="s">
        <v>35</v>
      </c>
      <c r="B9634" t="s">
        <v>22</v>
      </c>
      <c r="C9634" s="103" t="str">
        <f>+Detalle_Casos[[#This Row],[Día]]&amp;"/"&amp;Detalle_Casos[[#This Row],[Mes]]&amp;"/"&amp;Detalle_Casos[[#This Row],[Año]]</f>
        <v>14/6/2020</v>
      </c>
      <c r="D9634" s="91">
        <v>14</v>
      </c>
      <c r="E9634" s="91">
        <v>6</v>
      </c>
      <c r="F9634" s="91">
        <v>2020</v>
      </c>
      <c r="G9634">
        <v>9636</v>
      </c>
      <c r="H9634" s="50">
        <v>1</v>
      </c>
      <c r="I9634" s="50"/>
      <c r="J9634" s="50" t="str">
        <f t="shared" si="177"/>
        <v>Masculino</v>
      </c>
    </row>
    <row r="9635" spans="1:10">
      <c r="A9635" t="s">
        <v>35</v>
      </c>
      <c r="B9635" t="s">
        <v>22</v>
      </c>
      <c r="C9635" s="103" t="str">
        <f>+Detalle_Casos[[#This Row],[Día]]&amp;"/"&amp;Detalle_Casos[[#This Row],[Mes]]&amp;"/"&amp;Detalle_Casos[[#This Row],[Año]]</f>
        <v>14/6/2020</v>
      </c>
      <c r="D9635" s="91">
        <v>14</v>
      </c>
      <c r="E9635" s="91">
        <v>6</v>
      </c>
      <c r="F9635" s="91">
        <v>2020</v>
      </c>
      <c r="G9635">
        <v>9637</v>
      </c>
      <c r="H9635" s="50">
        <v>1</v>
      </c>
      <c r="I9635" s="50"/>
      <c r="J9635" s="50" t="str">
        <f t="shared" si="177"/>
        <v>Masculino</v>
      </c>
    </row>
    <row r="9636" spans="1:10">
      <c r="A9636" t="s">
        <v>35</v>
      </c>
      <c r="B9636" t="s">
        <v>22</v>
      </c>
      <c r="C9636" s="103" t="str">
        <f>+Detalle_Casos[[#This Row],[Día]]&amp;"/"&amp;Detalle_Casos[[#This Row],[Mes]]&amp;"/"&amp;Detalle_Casos[[#This Row],[Año]]</f>
        <v>14/6/2020</v>
      </c>
      <c r="D9636" s="91">
        <v>14</v>
      </c>
      <c r="E9636" s="91">
        <v>6</v>
      </c>
      <c r="F9636" s="91">
        <v>2020</v>
      </c>
      <c r="G9636">
        <v>9638</v>
      </c>
      <c r="H9636" s="50">
        <v>1</v>
      </c>
      <c r="I9636" s="50"/>
      <c r="J9636" s="50" t="str">
        <f t="shared" si="177"/>
        <v>Masculino</v>
      </c>
    </row>
    <row r="9637" spans="1:10">
      <c r="A9637" t="s">
        <v>35</v>
      </c>
      <c r="B9637" t="s">
        <v>22</v>
      </c>
      <c r="C9637" s="103" t="str">
        <f>+Detalle_Casos[[#This Row],[Día]]&amp;"/"&amp;Detalle_Casos[[#This Row],[Mes]]&amp;"/"&amp;Detalle_Casos[[#This Row],[Año]]</f>
        <v>14/6/2020</v>
      </c>
      <c r="D9637" s="91">
        <v>14</v>
      </c>
      <c r="E9637" s="91">
        <v>6</v>
      </c>
      <c r="F9637" s="91">
        <v>2020</v>
      </c>
      <c r="G9637">
        <v>9639</v>
      </c>
      <c r="H9637" s="50">
        <v>1</v>
      </c>
      <c r="I9637" s="50"/>
      <c r="J9637" s="50" t="str">
        <f t="shared" si="177"/>
        <v>Masculino</v>
      </c>
    </row>
    <row r="9638" spans="1:10">
      <c r="A9638" t="s">
        <v>35</v>
      </c>
      <c r="B9638" t="s">
        <v>22</v>
      </c>
      <c r="C9638" s="103" t="str">
        <f>+Detalle_Casos[[#This Row],[Día]]&amp;"/"&amp;Detalle_Casos[[#This Row],[Mes]]&amp;"/"&amp;Detalle_Casos[[#This Row],[Año]]</f>
        <v>14/6/2020</v>
      </c>
      <c r="D9638" s="91">
        <v>14</v>
      </c>
      <c r="E9638" s="91">
        <v>6</v>
      </c>
      <c r="F9638" s="91">
        <v>2020</v>
      </c>
      <c r="G9638">
        <v>9640</v>
      </c>
      <c r="H9638" s="50">
        <v>1</v>
      </c>
      <c r="I9638" s="50"/>
      <c r="J9638" s="50" t="str">
        <f t="shared" si="177"/>
        <v>Masculino</v>
      </c>
    </row>
    <row r="9639" spans="1:10">
      <c r="A9639" t="s">
        <v>35</v>
      </c>
      <c r="B9639" t="s">
        <v>22</v>
      </c>
      <c r="C9639" s="103" t="str">
        <f>+Detalle_Casos[[#This Row],[Día]]&amp;"/"&amp;Detalle_Casos[[#This Row],[Mes]]&amp;"/"&amp;Detalle_Casos[[#This Row],[Año]]</f>
        <v>14/6/2020</v>
      </c>
      <c r="D9639" s="91">
        <v>14</v>
      </c>
      <c r="E9639" s="91">
        <v>6</v>
      </c>
      <c r="F9639" s="91">
        <v>2020</v>
      </c>
      <c r="G9639">
        <v>9641</v>
      </c>
      <c r="H9639" s="50">
        <v>1</v>
      </c>
      <c r="I9639" s="50"/>
      <c r="J9639" s="50" t="str">
        <f t="shared" si="177"/>
        <v>Masculino</v>
      </c>
    </row>
    <row r="9640" spans="1:10">
      <c r="A9640" t="s">
        <v>35</v>
      </c>
      <c r="B9640" t="s">
        <v>22</v>
      </c>
      <c r="C9640" s="103" t="str">
        <f>+Detalle_Casos[[#This Row],[Día]]&amp;"/"&amp;Detalle_Casos[[#This Row],[Mes]]&amp;"/"&amp;Detalle_Casos[[#This Row],[Año]]</f>
        <v>14/6/2020</v>
      </c>
      <c r="D9640" s="91">
        <v>14</v>
      </c>
      <c r="E9640" s="91">
        <v>6</v>
      </c>
      <c r="F9640" s="91">
        <v>2020</v>
      </c>
      <c r="G9640">
        <v>9642</v>
      </c>
      <c r="H9640" s="50">
        <v>1</v>
      </c>
      <c r="I9640" s="50"/>
      <c r="J9640" s="50" t="str">
        <f t="shared" si="177"/>
        <v>Masculino</v>
      </c>
    </row>
    <row r="9641" spans="1:10">
      <c r="A9641" t="s">
        <v>35</v>
      </c>
      <c r="B9641" t="s">
        <v>22</v>
      </c>
      <c r="C9641" s="103" t="str">
        <f>+Detalle_Casos[[#This Row],[Día]]&amp;"/"&amp;Detalle_Casos[[#This Row],[Mes]]&amp;"/"&amp;Detalle_Casos[[#This Row],[Año]]</f>
        <v>14/6/2020</v>
      </c>
      <c r="D9641" s="91">
        <v>14</v>
      </c>
      <c r="E9641" s="91">
        <v>6</v>
      </c>
      <c r="F9641" s="91">
        <v>2020</v>
      </c>
      <c r="G9641">
        <v>9643</v>
      </c>
      <c r="H9641" s="50">
        <v>1</v>
      </c>
      <c r="I9641" s="50"/>
      <c r="J9641" s="50" t="str">
        <f t="shared" si="177"/>
        <v>Masculino</v>
      </c>
    </row>
    <row r="9642" spans="1:10">
      <c r="A9642" t="s">
        <v>35</v>
      </c>
      <c r="B9642" t="s">
        <v>22</v>
      </c>
      <c r="C9642" s="103" t="str">
        <f>+Detalle_Casos[[#This Row],[Día]]&amp;"/"&amp;Detalle_Casos[[#This Row],[Mes]]&amp;"/"&amp;Detalle_Casos[[#This Row],[Año]]</f>
        <v>14/6/2020</v>
      </c>
      <c r="D9642" s="91">
        <v>14</v>
      </c>
      <c r="E9642" s="91">
        <v>6</v>
      </c>
      <c r="F9642" s="91">
        <v>2020</v>
      </c>
      <c r="G9642">
        <v>9644</v>
      </c>
      <c r="H9642" s="50">
        <v>1</v>
      </c>
      <c r="I9642" s="50"/>
      <c r="J9642" s="50" t="str">
        <f t="shared" si="177"/>
        <v>Masculino</v>
      </c>
    </row>
    <row r="9643" spans="1:10">
      <c r="A9643" t="s">
        <v>35</v>
      </c>
      <c r="B9643" t="s">
        <v>22</v>
      </c>
      <c r="C9643" s="103" t="str">
        <f>+Detalle_Casos[[#This Row],[Día]]&amp;"/"&amp;Detalle_Casos[[#This Row],[Mes]]&amp;"/"&amp;Detalle_Casos[[#This Row],[Año]]</f>
        <v>14/6/2020</v>
      </c>
      <c r="D9643" s="91">
        <v>14</v>
      </c>
      <c r="E9643" s="91">
        <v>6</v>
      </c>
      <c r="F9643" s="91">
        <v>2020</v>
      </c>
      <c r="G9643">
        <v>9645</v>
      </c>
      <c r="H9643" s="50">
        <v>1</v>
      </c>
      <c r="I9643" s="50"/>
      <c r="J9643" s="50" t="str">
        <f t="shared" si="177"/>
        <v>Masculino</v>
      </c>
    </row>
    <row r="9644" spans="1:10">
      <c r="A9644" t="s">
        <v>35</v>
      </c>
      <c r="B9644" t="s">
        <v>22</v>
      </c>
      <c r="C9644" s="103" t="str">
        <f>+Detalle_Casos[[#This Row],[Día]]&amp;"/"&amp;Detalle_Casos[[#This Row],[Mes]]&amp;"/"&amp;Detalle_Casos[[#This Row],[Año]]</f>
        <v>14/6/2020</v>
      </c>
      <c r="D9644" s="91">
        <v>14</v>
      </c>
      <c r="E9644" s="91">
        <v>6</v>
      </c>
      <c r="F9644" s="91">
        <v>2020</v>
      </c>
      <c r="G9644">
        <v>9646</v>
      </c>
      <c r="H9644" s="50">
        <v>1</v>
      </c>
      <c r="I9644" s="50"/>
      <c r="J9644" s="50" t="str">
        <f t="shared" si="177"/>
        <v>Masculino</v>
      </c>
    </row>
    <row r="9645" spans="1:10">
      <c r="A9645" t="s">
        <v>35</v>
      </c>
      <c r="B9645" t="s">
        <v>22</v>
      </c>
      <c r="C9645" s="103" t="str">
        <f>+Detalle_Casos[[#This Row],[Día]]&amp;"/"&amp;Detalle_Casos[[#This Row],[Mes]]&amp;"/"&amp;Detalle_Casos[[#This Row],[Año]]</f>
        <v>14/6/2020</v>
      </c>
      <c r="D9645" s="91">
        <v>14</v>
      </c>
      <c r="E9645" s="91">
        <v>6</v>
      </c>
      <c r="F9645" s="91">
        <v>2020</v>
      </c>
      <c r="G9645">
        <v>9647</v>
      </c>
      <c r="H9645" s="50">
        <v>1</v>
      </c>
      <c r="I9645" s="50"/>
      <c r="J9645" s="50" t="str">
        <f t="shared" si="177"/>
        <v>Masculino</v>
      </c>
    </row>
    <row r="9646" spans="1:10">
      <c r="A9646" t="s">
        <v>35</v>
      </c>
      <c r="B9646" t="s">
        <v>22</v>
      </c>
      <c r="C9646" s="103" t="str">
        <f>+Detalle_Casos[[#This Row],[Día]]&amp;"/"&amp;Detalle_Casos[[#This Row],[Mes]]&amp;"/"&amp;Detalle_Casos[[#This Row],[Año]]</f>
        <v>14/6/2020</v>
      </c>
      <c r="D9646" s="91">
        <v>14</v>
      </c>
      <c r="E9646" s="91">
        <v>6</v>
      </c>
      <c r="F9646" s="91">
        <v>2020</v>
      </c>
      <c r="G9646">
        <v>9648</v>
      </c>
      <c r="H9646" s="50">
        <v>1</v>
      </c>
      <c r="I9646" s="50"/>
      <c r="J9646" s="50" t="str">
        <f t="shared" si="177"/>
        <v>Masculino</v>
      </c>
    </row>
    <row r="9647" spans="1:10">
      <c r="A9647" t="s">
        <v>35</v>
      </c>
      <c r="B9647" t="s">
        <v>22</v>
      </c>
      <c r="C9647" s="103" t="str">
        <f>+Detalle_Casos[[#This Row],[Día]]&amp;"/"&amp;Detalle_Casos[[#This Row],[Mes]]&amp;"/"&amp;Detalle_Casos[[#This Row],[Año]]</f>
        <v>14/6/2020</v>
      </c>
      <c r="D9647" s="91">
        <v>14</v>
      </c>
      <c r="E9647" s="91">
        <v>6</v>
      </c>
      <c r="F9647" s="91">
        <v>2020</v>
      </c>
      <c r="G9647">
        <v>9649</v>
      </c>
      <c r="H9647" s="50">
        <v>1</v>
      </c>
      <c r="I9647" s="50"/>
      <c r="J9647" s="50" t="str">
        <f t="shared" si="177"/>
        <v>Masculino</v>
      </c>
    </row>
    <row r="9648" spans="1:10">
      <c r="A9648" t="s">
        <v>35</v>
      </c>
      <c r="B9648" t="s">
        <v>22</v>
      </c>
      <c r="C9648" s="103" t="str">
        <f>+Detalle_Casos[[#This Row],[Día]]&amp;"/"&amp;Detalle_Casos[[#This Row],[Mes]]&amp;"/"&amp;Detalle_Casos[[#This Row],[Año]]</f>
        <v>14/6/2020</v>
      </c>
      <c r="D9648" s="91">
        <v>14</v>
      </c>
      <c r="E9648" s="91">
        <v>6</v>
      </c>
      <c r="F9648" s="91">
        <v>2020</v>
      </c>
      <c r="G9648">
        <v>9650</v>
      </c>
      <c r="H9648" s="50">
        <v>1</v>
      </c>
      <c r="I9648" s="50"/>
      <c r="J9648" s="50" t="str">
        <f t="shared" si="177"/>
        <v>Masculino</v>
      </c>
    </row>
    <row r="9649" spans="1:10">
      <c r="A9649" t="s">
        <v>35</v>
      </c>
      <c r="B9649" t="s">
        <v>22</v>
      </c>
      <c r="C9649" s="103" t="str">
        <f>+Detalle_Casos[[#This Row],[Día]]&amp;"/"&amp;Detalle_Casos[[#This Row],[Mes]]&amp;"/"&amp;Detalle_Casos[[#This Row],[Año]]</f>
        <v>14/6/2020</v>
      </c>
      <c r="D9649" s="91">
        <v>14</v>
      </c>
      <c r="E9649" s="91">
        <v>6</v>
      </c>
      <c r="F9649" s="91">
        <v>2020</v>
      </c>
      <c r="G9649">
        <v>9651</v>
      </c>
      <c r="H9649" s="50">
        <v>1</v>
      </c>
      <c r="I9649" s="50"/>
      <c r="J9649" s="50" t="str">
        <f t="shared" si="177"/>
        <v>Masculino</v>
      </c>
    </row>
    <row r="9650" spans="1:10">
      <c r="A9650" t="s">
        <v>35</v>
      </c>
      <c r="B9650" t="s">
        <v>22</v>
      </c>
      <c r="C9650" s="103" t="str">
        <f>+Detalle_Casos[[#This Row],[Día]]&amp;"/"&amp;Detalle_Casos[[#This Row],[Mes]]&amp;"/"&amp;Detalle_Casos[[#This Row],[Año]]</f>
        <v>14/6/2020</v>
      </c>
      <c r="D9650" s="91">
        <v>14</v>
      </c>
      <c r="E9650" s="91">
        <v>6</v>
      </c>
      <c r="F9650" s="91">
        <v>2020</v>
      </c>
      <c r="G9650">
        <v>9652</v>
      </c>
      <c r="H9650" s="50">
        <v>1</v>
      </c>
      <c r="I9650" s="50"/>
      <c r="J9650" s="50" t="str">
        <f t="shared" si="177"/>
        <v>Masculino</v>
      </c>
    </row>
    <row r="9651" spans="1:10">
      <c r="A9651" t="s">
        <v>35</v>
      </c>
      <c r="B9651" t="s">
        <v>22</v>
      </c>
      <c r="C9651" s="103" t="str">
        <f>+Detalle_Casos[[#This Row],[Día]]&amp;"/"&amp;Detalle_Casos[[#This Row],[Mes]]&amp;"/"&amp;Detalle_Casos[[#This Row],[Año]]</f>
        <v>14/6/2020</v>
      </c>
      <c r="D9651" s="91">
        <v>14</v>
      </c>
      <c r="E9651" s="91">
        <v>6</v>
      </c>
      <c r="F9651" s="91">
        <v>2020</v>
      </c>
      <c r="G9651">
        <v>9653</v>
      </c>
      <c r="H9651" s="50">
        <v>1</v>
      </c>
      <c r="I9651" s="50"/>
      <c r="J9651" s="50" t="str">
        <f t="shared" si="177"/>
        <v>Masculino</v>
      </c>
    </row>
    <row r="9652" spans="1:10">
      <c r="A9652" t="s">
        <v>35</v>
      </c>
      <c r="B9652" t="s">
        <v>22</v>
      </c>
      <c r="C9652" s="103" t="str">
        <f>+Detalle_Casos[[#This Row],[Día]]&amp;"/"&amp;Detalle_Casos[[#This Row],[Mes]]&amp;"/"&amp;Detalle_Casos[[#This Row],[Año]]</f>
        <v>14/6/2020</v>
      </c>
      <c r="D9652" s="91">
        <v>14</v>
      </c>
      <c r="E9652" s="91">
        <v>6</v>
      </c>
      <c r="F9652" s="91">
        <v>2020</v>
      </c>
      <c r="G9652">
        <v>9654</v>
      </c>
      <c r="H9652" s="50">
        <v>1</v>
      </c>
      <c r="I9652" s="50"/>
      <c r="J9652" s="50" t="str">
        <f t="shared" si="177"/>
        <v>Masculino</v>
      </c>
    </row>
    <row r="9653" spans="1:10">
      <c r="A9653" t="s">
        <v>35</v>
      </c>
      <c r="B9653" t="s">
        <v>22</v>
      </c>
      <c r="C9653" s="103" t="str">
        <f>+Detalle_Casos[[#This Row],[Día]]&amp;"/"&amp;Detalle_Casos[[#This Row],[Mes]]&amp;"/"&amp;Detalle_Casos[[#This Row],[Año]]</f>
        <v>14/6/2020</v>
      </c>
      <c r="D9653" s="91">
        <v>14</v>
      </c>
      <c r="E9653" s="91">
        <v>6</v>
      </c>
      <c r="F9653" s="91">
        <v>2020</v>
      </c>
      <c r="G9653">
        <v>9655</v>
      </c>
      <c r="H9653" s="50">
        <v>1</v>
      </c>
      <c r="I9653" s="50"/>
      <c r="J9653" s="50" t="str">
        <f t="shared" si="177"/>
        <v>Masculino</v>
      </c>
    </row>
    <row r="9654" spans="1:10">
      <c r="A9654" t="s">
        <v>35</v>
      </c>
      <c r="B9654" t="s">
        <v>22</v>
      </c>
      <c r="C9654" s="103" t="str">
        <f>+Detalle_Casos[[#This Row],[Día]]&amp;"/"&amp;Detalle_Casos[[#This Row],[Mes]]&amp;"/"&amp;Detalle_Casos[[#This Row],[Año]]</f>
        <v>14/6/2020</v>
      </c>
      <c r="D9654" s="91">
        <v>14</v>
      </c>
      <c r="E9654" s="91">
        <v>6</v>
      </c>
      <c r="F9654" s="91">
        <v>2020</v>
      </c>
      <c r="G9654">
        <v>9656</v>
      </c>
      <c r="H9654" s="50">
        <v>1</v>
      </c>
      <c r="I9654" s="50"/>
      <c r="J9654" s="50" t="str">
        <f t="shared" si="177"/>
        <v>Masculino</v>
      </c>
    </row>
    <row r="9655" spans="1:10">
      <c r="A9655" t="s">
        <v>35</v>
      </c>
      <c r="B9655" t="s">
        <v>22</v>
      </c>
      <c r="C9655" s="103" t="str">
        <f>+Detalle_Casos[[#This Row],[Día]]&amp;"/"&amp;Detalle_Casos[[#This Row],[Mes]]&amp;"/"&amp;Detalle_Casos[[#This Row],[Año]]</f>
        <v>14/6/2020</v>
      </c>
      <c r="D9655" s="91">
        <v>14</v>
      </c>
      <c r="E9655" s="91">
        <v>6</v>
      </c>
      <c r="F9655" s="91">
        <v>2020</v>
      </c>
      <c r="G9655">
        <v>9657</v>
      </c>
      <c r="H9655" s="50">
        <v>1</v>
      </c>
      <c r="I9655" s="50"/>
      <c r="J9655" s="50" t="str">
        <f t="shared" si="177"/>
        <v>Masculino</v>
      </c>
    </row>
    <row r="9656" spans="1:10">
      <c r="A9656" t="s">
        <v>35</v>
      </c>
      <c r="B9656" t="s">
        <v>22</v>
      </c>
      <c r="C9656" s="103" t="str">
        <f>+Detalle_Casos[[#This Row],[Día]]&amp;"/"&amp;Detalle_Casos[[#This Row],[Mes]]&amp;"/"&amp;Detalle_Casos[[#This Row],[Año]]</f>
        <v>14/6/2020</v>
      </c>
      <c r="D9656" s="91">
        <v>14</v>
      </c>
      <c r="E9656" s="91">
        <v>6</v>
      </c>
      <c r="F9656" s="91">
        <v>2020</v>
      </c>
      <c r="G9656">
        <v>9658</v>
      </c>
      <c r="H9656" s="50">
        <v>1</v>
      </c>
      <c r="I9656" s="50"/>
      <c r="J9656" s="50" t="str">
        <f t="shared" si="177"/>
        <v>Masculino</v>
      </c>
    </row>
    <row r="9657" spans="1:10">
      <c r="A9657" t="s">
        <v>35</v>
      </c>
      <c r="B9657" t="s">
        <v>22</v>
      </c>
      <c r="C9657" s="103" t="str">
        <f>+Detalle_Casos[[#This Row],[Día]]&amp;"/"&amp;Detalle_Casos[[#This Row],[Mes]]&amp;"/"&amp;Detalle_Casos[[#This Row],[Año]]</f>
        <v>14/6/2020</v>
      </c>
      <c r="D9657" s="91">
        <v>14</v>
      </c>
      <c r="E9657" s="91">
        <v>6</v>
      </c>
      <c r="F9657" s="91">
        <v>2020</v>
      </c>
      <c r="G9657">
        <v>9659</v>
      </c>
      <c r="H9657" s="50">
        <v>1</v>
      </c>
      <c r="I9657" s="50"/>
      <c r="J9657" s="50" t="str">
        <f t="shared" si="177"/>
        <v>Masculino</v>
      </c>
    </row>
    <row r="9658" spans="1:10">
      <c r="A9658" t="s">
        <v>35</v>
      </c>
      <c r="B9658" t="s">
        <v>22</v>
      </c>
      <c r="C9658" s="103" t="str">
        <f>+Detalle_Casos[[#This Row],[Día]]&amp;"/"&amp;Detalle_Casos[[#This Row],[Mes]]&amp;"/"&amp;Detalle_Casos[[#This Row],[Año]]</f>
        <v>14/6/2020</v>
      </c>
      <c r="D9658" s="91">
        <v>14</v>
      </c>
      <c r="E9658" s="91">
        <v>6</v>
      </c>
      <c r="F9658" s="91">
        <v>2020</v>
      </c>
      <c r="G9658">
        <v>9660</v>
      </c>
      <c r="H9658" s="50">
        <v>1</v>
      </c>
      <c r="I9658" s="50"/>
      <c r="J9658" s="50" t="str">
        <f t="shared" si="177"/>
        <v>Masculino</v>
      </c>
    </row>
    <row r="9659" spans="1:10">
      <c r="A9659" t="s">
        <v>35</v>
      </c>
      <c r="B9659" t="s">
        <v>22</v>
      </c>
      <c r="C9659" s="103" t="str">
        <f>+Detalle_Casos[[#This Row],[Día]]&amp;"/"&amp;Detalle_Casos[[#This Row],[Mes]]&amp;"/"&amp;Detalle_Casos[[#This Row],[Año]]</f>
        <v>14/6/2020</v>
      </c>
      <c r="D9659" s="91">
        <v>14</v>
      </c>
      <c r="E9659" s="91">
        <v>6</v>
      </c>
      <c r="F9659" s="91">
        <v>2020</v>
      </c>
      <c r="G9659">
        <v>9661</v>
      </c>
      <c r="H9659" s="50">
        <v>1</v>
      </c>
      <c r="I9659" s="50"/>
      <c r="J9659" s="50" t="str">
        <f t="shared" si="177"/>
        <v>Masculino</v>
      </c>
    </row>
    <row r="9660" spans="1:10">
      <c r="A9660" t="s">
        <v>35</v>
      </c>
      <c r="B9660" t="s">
        <v>22</v>
      </c>
      <c r="C9660" s="103" t="str">
        <f>+Detalle_Casos[[#This Row],[Día]]&amp;"/"&amp;Detalle_Casos[[#This Row],[Mes]]&amp;"/"&amp;Detalle_Casos[[#This Row],[Año]]</f>
        <v>14/6/2020</v>
      </c>
      <c r="D9660" s="91">
        <v>14</v>
      </c>
      <c r="E9660" s="91">
        <v>6</v>
      </c>
      <c r="F9660" s="91">
        <v>2020</v>
      </c>
      <c r="G9660">
        <v>9662</v>
      </c>
      <c r="H9660" s="50">
        <v>1</v>
      </c>
      <c r="I9660" s="50"/>
      <c r="J9660" s="50" t="str">
        <f t="shared" si="177"/>
        <v>Masculino</v>
      </c>
    </row>
    <row r="9661" spans="1:10">
      <c r="A9661" t="s">
        <v>35</v>
      </c>
      <c r="B9661" t="s">
        <v>22</v>
      </c>
      <c r="C9661" s="103" t="str">
        <f>+Detalle_Casos[[#This Row],[Día]]&amp;"/"&amp;Detalle_Casos[[#This Row],[Mes]]&amp;"/"&amp;Detalle_Casos[[#This Row],[Año]]</f>
        <v>14/6/2020</v>
      </c>
      <c r="D9661" s="91">
        <v>14</v>
      </c>
      <c r="E9661" s="91">
        <v>6</v>
      </c>
      <c r="F9661" s="91">
        <v>2020</v>
      </c>
      <c r="G9661">
        <v>9663</v>
      </c>
      <c r="H9661" s="50">
        <v>1</v>
      </c>
      <c r="I9661" s="50"/>
      <c r="J9661" s="50" t="str">
        <f t="shared" si="177"/>
        <v>Masculino</v>
      </c>
    </row>
    <row r="9662" spans="1:10">
      <c r="A9662" t="s">
        <v>35</v>
      </c>
      <c r="B9662" t="s">
        <v>22</v>
      </c>
      <c r="C9662" s="103" t="str">
        <f>+Detalle_Casos[[#This Row],[Día]]&amp;"/"&amp;Detalle_Casos[[#This Row],[Mes]]&amp;"/"&amp;Detalle_Casos[[#This Row],[Año]]</f>
        <v>14/6/2020</v>
      </c>
      <c r="D9662" s="91">
        <v>14</v>
      </c>
      <c r="E9662" s="91">
        <v>6</v>
      </c>
      <c r="F9662" s="91">
        <v>2020</v>
      </c>
      <c r="G9662">
        <v>9664</v>
      </c>
      <c r="H9662" s="50">
        <v>1</v>
      </c>
      <c r="I9662" s="50"/>
      <c r="J9662" s="50" t="str">
        <f t="shared" si="177"/>
        <v>Masculino</v>
      </c>
    </row>
    <row r="9663" spans="1:10">
      <c r="A9663" t="s">
        <v>35</v>
      </c>
      <c r="B9663" t="s">
        <v>22</v>
      </c>
      <c r="C9663" s="103" t="str">
        <f>+Detalle_Casos[[#This Row],[Día]]&amp;"/"&amp;Detalle_Casos[[#This Row],[Mes]]&amp;"/"&amp;Detalle_Casos[[#This Row],[Año]]</f>
        <v>14/6/2020</v>
      </c>
      <c r="D9663" s="91">
        <v>14</v>
      </c>
      <c r="E9663" s="91">
        <v>6</v>
      </c>
      <c r="F9663" s="91">
        <v>2020</v>
      </c>
      <c r="G9663">
        <v>9665</v>
      </c>
      <c r="H9663" s="50">
        <v>1</v>
      </c>
      <c r="I9663" s="50"/>
      <c r="J9663" s="50" t="str">
        <f t="shared" si="177"/>
        <v>Masculino</v>
      </c>
    </row>
    <row r="9664" spans="1:10">
      <c r="A9664" t="s">
        <v>35</v>
      </c>
      <c r="B9664" t="s">
        <v>22</v>
      </c>
      <c r="C9664" s="103" t="str">
        <f>+Detalle_Casos[[#This Row],[Día]]&amp;"/"&amp;Detalle_Casos[[#This Row],[Mes]]&amp;"/"&amp;Detalle_Casos[[#This Row],[Año]]</f>
        <v>14/6/2020</v>
      </c>
      <c r="D9664" s="91">
        <v>14</v>
      </c>
      <c r="E9664" s="91">
        <v>6</v>
      </c>
      <c r="F9664" s="91">
        <v>2020</v>
      </c>
      <c r="G9664">
        <v>9666</v>
      </c>
      <c r="H9664" s="50">
        <v>1</v>
      </c>
      <c r="I9664" s="50"/>
      <c r="J9664" s="50" t="str">
        <f t="shared" si="177"/>
        <v>Masculino</v>
      </c>
    </row>
    <row r="9665" spans="1:10">
      <c r="A9665" t="s">
        <v>35</v>
      </c>
      <c r="B9665" t="s">
        <v>22</v>
      </c>
      <c r="C9665" s="103" t="str">
        <f>+Detalle_Casos[[#This Row],[Día]]&amp;"/"&amp;Detalle_Casos[[#This Row],[Mes]]&amp;"/"&amp;Detalle_Casos[[#This Row],[Año]]</f>
        <v>14/6/2020</v>
      </c>
      <c r="D9665" s="91">
        <v>14</v>
      </c>
      <c r="E9665" s="91">
        <v>6</v>
      </c>
      <c r="F9665" s="91">
        <v>2020</v>
      </c>
      <c r="G9665">
        <v>9667</v>
      </c>
      <c r="H9665" s="50">
        <v>1</v>
      </c>
      <c r="I9665" s="50"/>
      <c r="J9665" s="50" t="str">
        <f t="shared" si="177"/>
        <v>Masculino</v>
      </c>
    </row>
    <row r="9666" spans="1:10">
      <c r="A9666" t="s">
        <v>35</v>
      </c>
      <c r="B9666" t="s">
        <v>22</v>
      </c>
      <c r="C9666" s="103" t="str">
        <f>+Detalle_Casos[[#This Row],[Día]]&amp;"/"&amp;Detalle_Casos[[#This Row],[Mes]]&amp;"/"&amp;Detalle_Casos[[#This Row],[Año]]</f>
        <v>14/6/2020</v>
      </c>
      <c r="D9666" s="91">
        <v>14</v>
      </c>
      <c r="E9666" s="91">
        <v>6</v>
      </c>
      <c r="F9666" s="91">
        <v>2020</v>
      </c>
      <c r="G9666">
        <v>9668</v>
      </c>
      <c r="H9666" s="50">
        <v>1</v>
      </c>
      <c r="I9666" s="50"/>
      <c r="J9666" s="50" t="str">
        <f t="shared" si="177"/>
        <v>Masculino</v>
      </c>
    </row>
    <row r="9667" spans="1:10">
      <c r="A9667" t="s">
        <v>35</v>
      </c>
      <c r="B9667" t="s">
        <v>22</v>
      </c>
      <c r="C9667" s="103" t="str">
        <f>+Detalle_Casos[[#This Row],[Día]]&amp;"/"&amp;Detalle_Casos[[#This Row],[Mes]]&amp;"/"&amp;Detalle_Casos[[#This Row],[Año]]</f>
        <v>14/6/2020</v>
      </c>
      <c r="D9667" s="91">
        <v>14</v>
      </c>
      <c r="E9667" s="91">
        <v>6</v>
      </c>
      <c r="F9667" s="91">
        <v>2020</v>
      </c>
      <c r="G9667">
        <v>9669</v>
      </c>
      <c r="H9667" s="50">
        <v>1</v>
      </c>
      <c r="I9667" s="50"/>
      <c r="J9667" s="50" t="str">
        <f t="shared" si="177"/>
        <v>Masculino</v>
      </c>
    </row>
    <row r="9668" spans="1:10">
      <c r="A9668" t="s">
        <v>35</v>
      </c>
      <c r="B9668" t="s">
        <v>22</v>
      </c>
      <c r="C9668" s="103" t="str">
        <f>+Detalle_Casos[[#This Row],[Día]]&amp;"/"&amp;Detalle_Casos[[#This Row],[Mes]]&amp;"/"&amp;Detalle_Casos[[#This Row],[Año]]</f>
        <v>14/6/2020</v>
      </c>
      <c r="D9668" s="91">
        <v>14</v>
      </c>
      <c r="E9668" s="91">
        <v>6</v>
      </c>
      <c r="F9668" s="91">
        <v>2020</v>
      </c>
      <c r="G9668">
        <v>9670</v>
      </c>
      <c r="H9668" s="50">
        <v>1</v>
      </c>
      <c r="I9668" s="50"/>
      <c r="J9668" s="50" t="str">
        <f t="shared" si="177"/>
        <v>Masculino</v>
      </c>
    </row>
    <row r="9669" spans="1:10">
      <c r="A9669" t="s">
        <v>35</v>
      </c>
      <c r="B9669" t="s">
        <v>22</v>
      </c>
      <c r="C9669" s="103" t="str">
        <f>+Detalle_Casos[[#This Row],[Día]]&amp;"/"&amp;Detalle_Casos[[#This Row],[Mes]]&amp;"/"&amp;Detalle_Casos[[#This Row],[Año]]</f>
        <v>14/6/2020</v>
      </c>
      <c r="D9669" s="91">
        <v>14</v>
      </c>
      <c r="E9669" s="91">
        <v>6</v>
      </c>
      <c r="F9669" s="91">
        <v>2020</v>
      </c>
      <c r="G9669">
        <v>9671</v>
      </c>
      <c r="H9669" s="50">
        <v>1</v>
      </c>
      <c r="I9669" s="50"/>
      <c r="J9669" s="50" t="str">
        <f t="shared" si="177"/>
        <v>Masculino</v>
      </c>
    </row>
    <row r="9670" spans="1:10">
      <c r="A9670" t="s">
        <v>35</v>
      </c>
      <c r="B9670" t="s">
        <v>22</v>
      </c>
      <c r="C9670" s="103" t="str">
        <f>+Detalle_Casos[[#This Row],[Día]]&amp;"/"&amp;Detalle_Casos[[#This Row],[Mes]]&amp;"/"&amp;Detalle_Casos[[#This Row],[Año]]</f>
        <v>14/6/2020</v>
      </c>
      <c r="D9670" s="91">
        <v>14</v>
      </c>
      <c r="E9670" s="91">
        <v>6</v>
      </c>
      <c r="F9670" s="91">
        <v>2020</v>
      </c>
      <c r="G9670">
        <v>9672</v>
      </c>
      <c r="H9670" s="50">
        <v>1</v>
      </c>
      <c r="I9670" s="50"/>
      <c r="J9670" s="50" t="str">
        <f t="shared" si="177"/>
        <v>Masculino</v>
      </c>
    </row>
    <row r="9671" spans="1:10">
      <c r="A9671" t="s">
        <v>35</v>
      </c>
      <c r="B9671" t="s">
        <v>22</v>
      </c>
      <c r="C9671" s="103" t="str">
        <f>+Detalle_Casos[[#This Row],[Día]]&amp;"/"&amp;Detalle_Casos[[#This Row],[Mes]]&amp;"/"&amp;Detalle_Casos[[#This Row],[Año]]</f>
        <v>14/6/2020</v>
      </c>
      <c r="D9671" s="91">
        <v>14</v>
      </c>
      <c r="E9671" s="91">
        <v>6</v>
      </c>
      <c r="F9671" s="91">
        <v>2020</v>
      </c>
      <c r="G9671">
        <v>9673</v>
      </c>
      <c r="H9671" s="50">
        <v>1</v>
      </c>
      <c r="I9671" s="50"/>
      <c r="J9671" s="50" t="str">
        <f t="shared" si="177"/>
        <v>Masculino</v>
      </c>
    </row>
    <row r="9672" spans="1:10">
      <c r="A9672" t="s">
        <v>35</v>
      </c>
      <c r="B9672" t="s">
        <v>22</v>
      </c>
      <c r="C9672" s="103" t="str">
        <f>+Detalle_Casos[[#This Row],[Día]]&amp;"/"&amp;Detalle_Casos[[#This Row],[Mes]]&amp;"/"&amp;Detalle_Casos[[#This Row],[Año]]</f>
        <v>14/6/2020</v>
      </c>
      <c r="D9672" s="91">
        <v>14</v>
      </c>
      <c r="E9672" s="91">
        <v>6</v>
      </c>
      <c r="F9672" s="91">
        <v>2020</v>
      </c>
      <c r="G9672">
        <v>9674</v>
      </c>
      <c r="H9672" s="50">
        <v>1</v>
      </c>
      <c r="I9672" s="50"/>
      <c r="J9672" s="50" t="str">
        <f t="shared" si="177"/>
        <v>Masculino</v>
      </c>
    </row>
    <row r="9673" spans="1:10">
      <c r="A9673" t="s">
        <v>35</v>
      </c>
      <c r="B9673" t="s">
        <v>22</v>
      </c>
      <c r="C9673" s="103" t="str">
        <f>+Detalle_Casos[[#This Row],[Día]]&amp;"/"&amp;Detalle_Casos[[#This Row],[Mes]]&amp;"/"&amp;Detalle_Casos[[#This Row],[Año]]</f>
        <v>14/6/2020</v>
      </c>
      <c r="D9673" s="91">
        <v>14</v>
      </c>
      <c r="E9673" s="91">
        <v>6</v>
      </c>
      <c r="F9673" s="91">
        <v>2020</v>
      </c>
      <c r="G9673">
        <v>9675</v>
      </c>
      <c r="H9673" s="50">
        <v>1</v>
      </c>
      <c r="I9673" s="50"/>
      <c r="J9673" s="50" t="str">
        <f t="shared" si="177"/>
        <v>Masculino</v>
      </c>
    </row>
    <row r="9674" spans="1:10">
      <c r="A9674" t="s">
        <v>35</v>
      </c>
      <c r="B9674" t="s">
        <v>22</v>
      </c>
      <c r="C9674" s="103" t="str">
        <f>+Detalle_Casos[[#This Row],[Día]]&amp;"/"&amp;Detalle_Casos[[#This Row],[Mes]]&amp;"/"&amp;Detalle_Casos[[#This Row],[Año]]</f>
        <v>14/6/2020</v>
      </c>
      <c r="D9674" s="91">
        <v>14</v>
      </c>
      <c r="E9674" s="91">
        <v>6</v>
      </c>
      <c r="F9674" s="91">
        <v>2020</v>
      </c>
      <c r="G9674">
        <v>9676</v>
      </c>
      <c r="H9674" s="50">
        <v>1</v>
      </c>
      <c r="I9674" s="50"/>
      <c r="J9674" s="50" t="str">
        <f t="shared" si="177"/>
        <v>Masculino</v>
      </c>
    </row>
    <row r="9675" spans="1:10">
      <c r="A9675" t="s">
        <v>35</v>
      </c>
      <c r="B9675" t="s">
        <v>22</v>
      </c>
      <c r="C9675" s="103" t="str">
        <f>+Detalle_Casos[[#This Row],[Día]]&amp;"/"&amp;Detalle_Casos[[#This Row],[Mes]]&amp;"/"&amp;Detalle_Casos[[#This Row],[Año]]</f>
        <v>14/6/2020</v>
      </c>
      <c r="D9675" s="91">
        <v>14</v>
      </c>
      <c r="E9675" s="91">
        <v>6</v>
      </c>
      <c r="F9675" s="91">
        <v>2020</v>
      </c>
      <c r="G9675">
        <v>9677</v>
      </c>
      <c r="H9675" s="50">
        <v>1</v>
      </c>
      <c r="I9675" s="50"/>
      <c r="J9675" s="50" t="str">
        <f t="shared" si="177"/>
        <v>Masculino</v>
      </c>
    </row>
    <row r="9676" spans="1:10">
      <c r="A9676" t="s">
        <v>35</v>
      </c>
      <c r="B9676" t="s">
        <v>22</v>
      </c>
      <c r="C9676" s="103" t="str">
        <f>+Detalle_Casos[[#This Row],[Día]]&amp;"/"&amp;Detalle_Casos[[#This Row],[Mes]]&amp;"/"&amp;Detalle_Casos[[#This Row],[Año]]</f>
        <v>14/6/2020</v>
      </c>
      <c r="D9676" s="91">
        <v>14</v>
      </c>
      <c r="E9676" s="91">
        <v>6</v>
      </c>
      <c r="F9676" s="91">
        <v>2020</v>
      </c>
      <c r="G9676">
        <v>9678</v>
      </c>
      <c r="H9676" s="50">
        <v>1</v>
      </c>
      <c r="I9676" s="50"/>
      <c r="J9676" s="50" t="str">
        <f t="shared" si="177"/>
        <v>Masculino</v>
      </c>
    </row>
    <row r="9677" spans="1:10">
      <c r="A9677" t="s">
        <v>35</v>
      </c>
      <c r="B9677" t="s">
        <v>22</v>
      </c>
      <c r="C9677" s="103" t="str">
        <f>+Detalle_Casos[[#This Row],[Día]]&amp;"/"&amp;Detalle_Casos[[#This Row],[Mes]]&amp;"/"&amp;Detalle_Casos[[#This Row],[Año]]</f>
        <v>14/6/2020</v>
      </c>
      <c r="D9677" s="91">
        <v>14</v>
      </c>
      <c r="E9677" s="91">
        <v>6</v>
      </c>
      <c r="F9677" s="91">
        <v>2020</v>
      </c>
      <c r="G9677">
        <v>9679</v>
      </c>
      <c r="H9677" s="50">
        <v>1</v>
      </c>
      <c r="I9677" s="50"/>
      <c r="J9677" s="50" t="str">
        <f t="shared" si="177"/>
        <v>Masculino</v>
      </c>
    </row>
    <row r="9678" spans="1:10">
      <c r="A9678" t="s">
        <v>35</v>
      </c>
      <c r="B9678" t="s">
        <v>22</v>
      </c>
      <c r="C9678" s="103" t="str">
        <f>+Detalle_Casos[[#This Row],[Día]]&amp;"/"&amp;Detalle_Casos[[#This Row],[Mes]]&amp;"/"&amp;Detalle_Casos[[#This Row],[Año]]</f>
        <v>14/6/2020</v>
      </c>
      <c r="D9678" s="91">
        <v>14</v>
      </c>
      <c r="E9678" s="91">
        <v>6</v>
      </c>
      <c r="F9678" s="91">
        <v>2020</v>
      </c>
      <c r="G9678">
        <v>9680</v>
      </c>
      <c r="H9678" s="50">
        <v>1</v>
      </c>
      <c r="I9678" s="50"/>
      <c r="J9678" s="50" t="str">
        <f t="shared" si="177"/>
        <v>Masculino</v>
      </c>
    </row>
    <row r="9679" spans="1:10">
      <c r="A9679" t="s">
        <v>35</v>
      </c>
      <c r="B9679" t="s">
        <v>22</v>
      </c>
      <c r="C9679" s="103" t="str">
        <f>+Detalle_Casos[[#This Row],[Día]]&amp;"/"&amp;Detalle_Casos[[#This Row],[Mes]]&amp;"/"&amp;Detalle_Casos[[#This Row],[Año]]</f>
        <v>14/6/2020</v>
      </c>
      <c r="D9679" s="91">
        <v>14</v>
      </c>
      <c r="E9679" s="91">
        <v>6</v>
      </c>
      <c r="F9679" s="91">
        <v>2020</v>
      </c>
      <c r="G9679">
        <v>9681</v>
      </c>
      <c r="H9679" s="50">
        <v>1</v>
      </c>
      <c r="I9679" s="50"/>
      <c r="J9679" s="50" t="str">
        <f t="shared" si="177"/>
        <v>Masculino</v>
      </c>
    </row>
    <row r="9680" spans="1:10">
      <c r="A9680" t="s">
        <v>35</v>
      </c>
      <c r="B9680" t="s">
        <v>22</v>
      </c>
      <c r="C9680" s="103" t="str">
        <f>+Detalle_Casos[[#This Row],[Día]]&amp;"/"&amp;Detalle_Casos[[#This Row],[Mes]]&amp;"/"&amp;Detalle_Casos[[#This Row],[Año]]</f>
        <v>14/6/2020</v>
      </c>
      <c r="D9680" s="91">
        <v>14</v>
      </c>
      <c r="E9680" s="91">
        <v>6</v>
      </c>
      <c r="F9680" s="91">
        <v>2020</v>
      </c>
      <c r="G9680">
        <v>9682</v>
      </c>
      <c r="H9680" s="50">
        <v>1</v>
      </c>
      <c r="I9680" s="50"/>
      <c r="J9680" s="50" t="str">
        <f t="shared" si="177"/>
        <v>Masculino</v>
      </c>
    </row>
    <row r="9681" spans="1:10">
      <c r="A9681" t="s">
        <v>35</v>
      </c>
      <c r="B9681" t="s">
        <v>22</v>
      </c>
      <c r="C9681" s="103" t="str">
        <f>+Detalle_Casos[[#This Row],[Día]]&amp;"/"&amp;Detalle_Casos[[#This Row],[Mes]]&amp;"/"&amp;Detalle_Casos[[#This Row],[Año]]</f>
        <v>14/6/2020</v>
      </c>
      <c r="D9681" s="91">
        <v>14</v>
      </c>
      <c r="E9681" s="91">
        <v>6</v>
      </c>
      <c r="F9681" s="91">
        <v>2020</v>
      </c>
      <c r="G9681">
        <v>9683</v>
      </c>
      <c r="H9681" s="50">
        <v>1</v>
      </c>
      <c r="I9681" s="50"/>
      <c r="J9681" s="50" t="str">
        <f t="shared" si="177"/>
        <v>Masculino</v>
      </c>
    </row>
    <row r="9682" spans="1:10">
      <c r="A9682" t="s">
        <v>35</v>
      </c>
      <c r="B9682" t="s">
        <v>22</v>
      </c>
      <c r="C9682" s="103" t="str">
        <f>+Detalle_Casos[[#This Row],[Día]]&amp;"/"&amp;Detalle_Casos[[#This Row],[Mes]]&amp;"/"&amp;Detalle_Casos[[#This Row],[Año]]</f>
        <v>14/6/2020</v>
      </c>
      <c r="D9682" s="91">
        <v>14</v>
      </c>
      <c r="E9682" s="91">
        <v>6</v>
      </c>
      <c r="F9682" s="91">
        <v>2020</v>
      </c>
      <c r="G9682">
        <v>9684</v>
      </c>
      <c r="H9682" s="50">
        <v>1</v>
      </c>
      <c r="I9682" s="50"/>
      <c r="J9682" s="50" t="str">
        <f t="shared" si="177"/>
        <v>Masculino</v>
      </c>
    </row>
    <row r="9683" spans="1:10">
      <c r="A9683" t="s">
        <v>35</v>
      </c>
      <c r="B9683" t="s">
        <v>22</v>
      </c>
      <c r="C9683" s="103" t="str">
        <f>+Detalle_Casos[[#This Row],[Día]]&amp;"/"&amp;Detalle_Casos[[#This Row],[Mes]]&amp;"/"&amp;Detalle_Casos[[#This Row],[Año]]</f>
        <v>14/6/2020</v>
      </c>
      <c r="D9683" s="91">
        <v>14</v>
      </c>
      <c r="E9683" s="91">
        <v>6</v>
      </c>
      <c r="F9683" s="91">
        <v>2020</v>
      </c>
      <c r="G9683">
        <v>9685</v>
      </c>
      <c r="H9683" s="50">
        <v>1</v>
      </c>
      <c r="I9683" s="50"/>
      <c r="J9683" s="50" t="str">
        <f t="shared" ref="J9683:J9746" si="178">+IF(H9683=1,"Masculino","Femenino")</f>
        <v>Masculino</v>
      </c>
    </row>
    <row r="9684" spans="1:10">
      <c r="A9684" t="s">
        <v>35</v>
      </c>
      <c r="B9684" t="s">
        <v>22</v>
      </c>
      <c r="C9684" s="103" t="str">
        <f>+Detalle_Casos[[#This Row],[Día]]&amp;"/"&amp;Detalle_Casos[[#This Row],[Mes]]&amp;"/"&amp;Detalle_Casos[[#This Row],[Año]]</f>
        <v>14/6/2020</v>
      </c>
      <c r="D9684" s="91">
        <v>14</v>
      </c>
      <c r="E9684" s="91">
        <v>6</v>
      </c>
      <c r="F9684" s="91">
        <v>2020</v>
      </c>
      <c r="G9684">
        <v>9686</v>
      </c>
      <c r="H9684" s="50">
        <v>1</v>
      </c>
      <c r="I9684" s="50"/>
      <c r="J9684" s="50" t="str">
        <f t="shared" si="178"/>
        <v>Masculino</v>
      </c>
    </row>
    <row r="9685" spans="1:10">
      <c r="A9685" t="s">
        <v>35</v>
      </c>
      <c r="B9685" t="s">
        <v>22</v>
      </c>
      <c r="C9685" s="103" t="str">
        <f>+Detalle_Casos[[#This Row],[Día]]&amp;"/"&amp;Detalle_Casos[[#This Row],[Mes]]&amp;"/"&amp;Detalle_Casos[[#This Row],[Año]]</f>
        <v>14/6/2020</v>
      </c>
      <c r="D9685" s="91">
        <v>14</v>
      </c>
      <c r="E9685" s="91">
        <v>6</v>
      </c>
      <c r="F9685" s="91">
        <v>2020</v>
      </c>
      <c r="G9685">
        <v>9687</v>
      </c>
      <c r="H9685" s="50">
        <v>1</v>
      </c>
      <c r="I9685" s="50"/>
      <c r="J9685" s="50" t="str">
        <f t="shared" si="178"/>
        <v>Masculino</v>
      </c>
    </row>
    <row r="9686" spans="1:10">
      <c r="A9686" t="s">
        <v>35</v>
      </c>
      <c r="B9686" t="s">
        <v>22</v>
      </c>
      <c r="C9686" s="103" t="str">
        <f>+Detalle_Casos[[#This Row],[Día]]&amp;"/"&amp;Detalle_Casos[[#This Row],[Mes]]&amp;"/"&amp;Detalle_Casos[[#This Row],[Año]]</f>
        <v>14/6/2020</v>
      </c>
      <c r="D9686" s="91">
        <v>14</v>
      </c>
      <c r="E9686" s="91">
        <v>6</v>
      </c>
      <c r="F9686" s="91">
        <v>2020</v>
      </c>
      <c r="G9686">
        <v>9688</v>
      </c>
      <c r="H9686" s="50">
        <v>1</v>
      </c>
      <c r="I9686" s="50"/>
      <c r="J9686" s="50" t="str">
        <f t="shared" si="178"/>
        <v>Masculino</v>
      </c>
    </row>
    <row r="9687" spans="1:10">
      <c r="A9687" t="s">
        <v>35</v>
      </c>
      <c r="B9687" t="s">
        <v>22</v>
      </c>
      <c r="C9687" s="103" t="str">
        <f>+Detalle_Casos[[#This Row],[Día]]&amp;"/"&amp;Detalle_Casos[[#This Row],[Mes]]&amp;"/"&amp;Detalle_Casos[[#This Row],[Año]]</f>
        <v>14/6/2020</v>
      </c>
      <c r="D9687" s="91">
        <v>14</v>
      </c>
      <c r="E9687" s="91">
        <v>6</v>
      </c>
      <c r="F9687" s="91">
        <v>2020</v>
      </c>
      <c r="G9687">
        <v>9689</v>
      </c>
      <c r="H9687" s="50">
        <v>1</v>
      </c>
      <c r="I9687" s="50"/>
      <c r="J9687" s="50" t="str">
        <f t="shared" si="178"/>
        <v>Masculino</v>
      </c>
    </row>
    <row r="9688" spans="1:10">
      <c r="A9688" t="s">
        <v>35</v>
      </c>
      <c r="B9688" t="s">
        <v>22</v>
      </c>
      <c r="C9688" s="103" t="str">
        <f>+Detalle_Casos[[#This Row],[Día]]&amp;"/"&amp;Detalle_Casos[[#This Row],[Mes]]&amp;"/"&amp;Detalle_Casos[[#This Row],[Año]]</f>
        <v>14/6/2020</v>
      </c>
      <c r="D9688" s="91">
        <v>14</v>
      </c>
      <c r="E9688" s="91">
        <v>6</v>
      </c>
      <c r="F9688" s="91">
        <v>2020</v>
      </c>
      <c r="G9688">
        <v>9690</v>
      </c>
      <c r="H9688" s="50">
        <v>1</v>
      </c>
      <c r="I9688" s="50"/>
      <c r="J9688" s="50" t="str">
        <f t="shared" si="178"/>
        <v>Masculino</v>
      </c>
    </row>
    <row r="9689" spans="1:10">
      <c r="A9689" t="s">
        <v>35</v>
      </c>
      <c r="B9689" t="s">
        <v>22</v>
      </c>
      <c r="C9689" s="103" t="str">
        <f>+Detalle_Casos[[#This Row],[Día]]&amp;"/"&amp;Detalle_Casos[[#This Row],[Mes]]&amp;"/"&amp;Detalle_Casos[[#This Row],[Año]]</f>
        <v>14/6/2020</v>
      </c>
      <c r="D9689" s="91">
        <v>14</v>
      </c>
      <c r="E9689" s="91">
        <v>6</v>
      </c>
      <c r="F9689" s="91">
        <v>2020</v>
      </c>
      <c r="G9689">
        <v>9691</v>
      </c>
      <c r="H9689" s="50">
        <v>1</v>
      </c>
      <c r="I9689" s="50"/>
      <c r="J9689" s="50" t="str">
        <f t="shared" si="178"/>
        <v>Masculino</v>
      </c>
    </row>
    <row r="9690" spans="1:10">
      <c r="A9690" t="s">
        <v>35</v>
      </c>
      <c r="B9690" t="s">
        <v>22</v>
      </c>
      <c r="C9690" s="103" t="str">
        <f>+Detalle_Casos[[#This Row],[Día]]&amp;"/"&amp;Detalle_Casos[[#This Row],[Mes]]&amp;"/"&amp;Detalle_Casos[[#This Row],[Año]]</f>
        <v>14/6/2020</v>
      </c>
      <c r="D9690" s="91">
        <v>14</v>
      </c>
      <c r="E9690" s="91">
        <v>6</v>
      </c>
      <c r="F9690" s="91">
        <v>2020</v>
      </c>
      <c r="G9690">
        <v>9692</v>
      </c>
      <c r="H9690" s="50">
        <v>1</v>
      </c>
      <c r="I9690" s="50"/>
      <c r="J9690" s="50" t="str">
        <f t="shared" si="178"/>
        <v>Masculino</v>
      </c>
    </row>
    <row r="9691" spans="1:10">
      <c r="A9691" t="s">
        <v>35</v>
      </c>
      <c r="B9691" t="s">
        <v>22</v>
      </c>
      <c r="C9691" s="103" t="str">
        <f>+Detalle_Casos[[#This Row],[Día]]&amp;"/"&amp;Detalle_Casos[[#This Row],[Mes]]&amp;"/"&amp;Detalle_Casos[[#This Row],[Año]]</f>
        <v>14/6/2020</v>
      </c>
      <c r="D9691" s="91">
        <v>14</v>
      </c>
      <c r="E9691" s="91">
        <v>6</v>
      </c>
      <c r="F9691" s="91">
        <v>2020</v>
      </c>
      <c r="G9691">
        <v>9693</v>
      </c>
      <c r="H9691" s="50">
        <v>1</v>
      </c>
      <c r="I9691" s="50"/>
      <c r="J9691" s="50" t="str">
        <f t="shared" si="178"/>
        <v>Masculino</v>
      </c>
    </row>
    <row r="9692" spans="1:10">
      <c r="A9692" t="s">
        <v>35</v>
      </c>
      <c r="B9692" t="s">
        <v>22</v>
      </c>
      <c r="C9692" s="103" t="str">
        <f>+Detalle_Casos[[#This Row],[Día]]&amp;"/"&amp;Detalle_Casos[[#This Row],[Mes]]&amp;"/"&amp;Detalle_Casos[[#This Row],[Año]]</f>
        <v>14/6/2020</v>
      </c>
      <c r="D9692" s="91">
        <v>14</v>
      </c>
      <c r="E9692" s="91">
        <v>6</v>
      </c>
      <c r="F9692" s="91">
        <v>2020</v>
      </c>
      <c r="G9692">
        <v>9694</v>
      </c>
      <c r="H9692" s="50">
        <v>1</v>
      </c>
      <c r="I9692" s="50"/>
      <c r="J9692" s="50" t="str">
        <f t="shared" si="178"/>
        <v>Masculino</v>
      </c>
    </row>
    <row r="9693" spans="1:10">
      <c r="A9693" t="s">
        <v>35</v>
      </c>
      <c r="B9693" t="s">
        <v>22</v>
      </c>
      <c r="C9693" s="103" t="str">
        <f>+Detalle_Casos[[#This Row],[Día]]&amp;"/"&amp;Detalle_Casos[[#This Row],[Mes]]&amp;"/"&amp;Detalle_Casos[[#This Row],[Año]]</f>
        <v>14/6/2020</v>
      </c>
      <c r="D9693" s="91">
        <v>14</v>
      </c>
      <c r="E9693" s="91">
        <v>6</v>
      </c>
      <c r="F9693" s="91">
        <v>2020</v>
      </c>
      <c r="G9693">
        <v>9695</v>
      </c>
      <c r="H9693" s="50">
        <v>1</v>
      </c>
      <c r="I9693" s="50"/>
      <c r="J9693" s="50" t="str">
        <f t="shared" si="178"/>
        <v>Masculino</v>
      </c>
    </row>
    <row r="9694" spans="1:10">
      <c r="A9694" t="s">
        <v>35</v>
      </c>
      <c r="B9694" t="s">
        <v>22</v>
      </c>
      <c r="C9694" s="103" t="str">
        <f>+Detalle_Casos[[#This Row],[Día]]&amp;"/"&amp;Detalle_Casos[[#This Row],[Mes]]&amp;"/"&amp;Detalle_Casos[[#This Row],[Año]]</f>
        <v>14/6/2020</v>
      </c>
      <c r="D9694" s="91">
        <v>14</v>
      </c>
      <c r="E9694" s="91">
        <v>6</v>
      </c>
      <c r="F9694" s="91">
        <v>2020</v>
      </c>
      <c r="G9694">
        <v>9696</v>
      </c>
      <c r="H9694" s="50">
        <v>1</v>
      </c>
      <c r="I9694" s="50"/>
      <c r="J9694" s="50" t="str">
        <f t="shared" si="178"/>
        <v>Masculino</v>
      </c>
    </row>
    <row r="9695" spans="1:10">
      <c r="A9695" t="s">
        <v>35</v>
      </c>
      <c r="B9695" t="s">
        <v>22</v>
      </c>
      <c r="C9695" s="103" t="str">
        <f>+Detalle_Casos[[#This Row],[Día]]&amp;"/"&amp;Detalle_Casos[[#This Row],[Mes]]&amp;"/"&amp;Detalle_Casos[[#This Row],[Año]]</f>
        <v>14/6/2020</v>
      </c>
      <c r="D9695" s="91">
        <v>14</v>
      </c>
      <c r="E9695" s="91">
        <v>6</v>
      </c>
      <c r="F9695" s="91">
        <v>2020</v>
      </c>
      <c r="G9695">
        <v>9697</v>
      </c>
      <c r="H9695" s="50">
        <v>1</v>
      </c>
      <c r="I9695" s="50"/>
      <c r="J9695" s="50" t="str">
        <f t="shared" si="178"/>
        <v>Masculino</v>
      </c>
    </row>
    <row r="9696" spans="1:10">
      <c r="A9696" t="s">
        <v>35</v>
      </c>
      <c r="B9696" t="s">
        <v>22</v>
      </c>
      <c r="C9696" s="103" t="str">
        <f>+Detalle_Casos[[#This Row],[Día]]&amp;"/"&amp;Detalle_Casos[[#This Row],[Mes]]&amp;"/"&amp;Detalle_Casos[[#This Row],[Año]]</f>
        <v>14/6/2020</v>
      </c>
      <c r="D9696" s="91">
        <v>14</v>
      </c>
      <c r="E9696" s="91">
        <v>6</v>
      </c>
      <c r="F9696" s="91">
        <v>2020</v>
      </c>
      <c r="G9696">
        <v>9698</v>
      </c>
      <c r="H9696" s="50">
        <v>1</v>
      </c>
      <c r="I9696" s="50"/>
      <c r="J9696" s="50" t="str">
        <f t="shared" si="178"/>
        <v>Masculino</v>
      </c>
    </row>
    <row r="9697" spans="1:10">
      <c r="A9697" t="s">
        <v>35</v>
      </c>
      <c r="B9697" t="s">
        <v>22</v>
      </c>
      <c r="C9697" s="103" t="str">
        <f>+Detalle_Casos[[#This Row],[Día]]&amp;"/"&amp;Detalle_Casos[[#This Row],[Mes]]&amp;"/"&amp;Detalle_Casos[[#This Row],[Año]]</f>
        <v>14/6/2020</v>
      </c>
      <c r="D9697" s="91">
        <v>14</v>
      </c>
      <c r="E9697" s="91">
        <v>6</v>
      </c>
      <c r="F9697" s="91">
        <v>2020</v>
      </c>
      <c r="G9697">
        <v>9699</v>
      </c>
      <c r="H9697" s="50">
        <v>1</v>
      </c>
      <c r="I9697" s="50"/>
      <c r="J9697" s="50" t="str">
        <f t="shared" si="178"/>
        <v>Masculino</v>
      </c>
    </row>
    <row r="9698" spans="1:10">
      <c r="A9698" t="s">
        <v>35</v>
      </c>
      <c r="B9698" t="s">
        <v>22</v>
      </c>
      <c r="C9698" s="103" t="str">
        <f>+Detalle_Casos[[#This Row],[Día]]&amp;"/"&amp;Detalle_Casos[[#This Row],[Mes]]&amp;"/"&amp;Detalle_Casos[[#This Row],[Año]]</f>
        <v>14/6/2020</v>
      </c>
      <c r="D9698" s="91">
        <v>14</v>
      </c>
      <c r="E9698" s="91">
        <v>6</v>
      </c>
      <c r="F9698" s="91">
        <v>2020</v>
      </c>
      <c r="G9698">
        <v>9700</v>
      </c>
      <c r="H9698" s="50">
        <v>1</v>
      </c>
      <c r="I9698" s="50"/>
      <c r="J9698" s="50" t="str">
        <f t="shared" si="178"/>
        <v>Masculino</v>
      </c>
    </row>
    <row r="9699" spans="1:10">
      <c r="A9699" t="s">
        <v>35</v>
      </c>
      <c r="B9699" t="s">
        <v>22</v>
      </c>
      <c r="C9699" s="103" t="str">
        <f>+Detalle_Casos[[#This Row],[Día]]&amp;"/"&amp;Detalle_Casos[[#This Row],[Mes]]&amp;"/"&amp;Detalle_Casos[[#This Row],[Año]]</f>
        <v>14/6/2020</v>
      </c>
      <c r="D9699" s="91">
        <v>14</v>
      </c>
      <c r="E9699" s="91">
        <v>6</v>
      </c>
      <c r="F9699" s="91">
        <v>2020</v>
      </c>
      <c r="G9699">
        <v>9701</v>
      </c>
      <c r="H9699" s="50">
        <v>1</v>
      </c>
      <c r="I9699" s="50"/>
      <c r="J9699" s="50" t="str">
        <f t="shared" si="178"/>
        <v>Masculino</v>
      </c>
    </row>
    <row r="9700" spans="1:10">
      <c r="A9700" t="s">
        <v>35</v>
      </c>
      <c r="B9700" t="s">
        <v>22</v>
      </c>
      <c r="C9700" s="103" t="str">
        <f>+Detalle_Casos[[#This Row],[Día]]&amp;"/"&amp;Detalle_Casos[[#This Row],[Mes]]&amp;"/"&amp;Detalle_Casos[[#This Row],[Año]]</f>
        <v>14/6/2020</v>
      </c>
      <c r="D9700" s="91">
        <v>14</v>
      </c>
      <c r="E9700" s="91">
        <v>6</v>
      </c>
      <c r="F9700" s="91">
        <v>2020</v>
      </c>
      <c r="G9700">
        <v>9702</v>
      </c>
      <c r="H9700" s="50">
        <v>1</v>
      </c>
      <c r="I9700" s="50"/>
      <c r="J9700" s="50" t="str">
        <f t="shared" si="178"/>
        <v>Masculino</v>
      </c>
    </row>
    <row r="9701" spans="1:10">
      <c r="A9701" t="s">
        <v>35</v>
      </c>
      <c r="B9701" t="s">
        <v>22</v>
      </c>
      <c r="C9701" s="103" t="str">
        <f>+Detalle_Casos[[#This Row],[Día]]&amp;"/"&amp;Detalle_Casos[[#This Row],[Mes]]&amp;"/"&amp;Detalle_Casos[[#This Row],[Año]]</f>
        <v>14/6/2020</v>
      </c>
      <c r="D9701" s="91">
        <v>14</v>
      </c>
      <c r="E9701" s="91">
        <v>6</v>
      </c>
      <c r="F9701" s="91">
        <v>2020</v>
      </c>
      <c r="G9701">
        <v>9703</v>
      </c>
      <c r="H9701" s="50"/>
      <c r="I9701" s="50">
        <v>1</v>
      </c>
      <c r="J9701" s="50" t="str">
        <f t="shared" si="178"/>
        <v>Femenino</v>
      </c>
    </row>
    <row r="9702" spans="1:10">
      <c r="A9702" t="s">
        <v>35</v>
      </c>
      <c r="B9702" t="s">
        <v>22</v>
      </c>
      <c r="C9702" s="103" t="str">
        <f>+Detalle_Casos[[#This Row],[Día]]&amp;"/"&amp;Detalle_Casos[[#This Row],[Mes]]&amp;"/"&amp;Detalle_Casos[[#This Row],[Año]]</f>
        <v>14/6/2020</v>
      </c>
      <c r="D9702" s="91">
        <v>14</v>
      </c>
      <c r="E9702" s="91">
        <v>6</v>
      </c>
      <c r="F9702" s="91">
        <v>2020</v>
      </c>
      <c r="G9702">
        <v>9704</v>
      </c>
      <c r="H9702" s="50"/>
      <c r="I9702" s="50">
        <v>1</v>
      </c>
      <c r="J9702" s="50" t="str">
        <f t="shared" si="178"/>
        <v>Femenino</v>
      </c>
    </row>
    <row r="9703" spans="1:10">
      <c r="A9703" t="s">
        <v>35</v>
      </c>
      <c r="B9703" t="s">
        <v>22</v>
      </c>
      <c r="C9703" s="103" t="str">
        <f>+Detalle_Casos[[#This Row],[Día]]&amp;"/"&amp;Detalle_Casos[[#This Row],[Mes]]&amp;"/"&amp;Detalle_Casos[[#This Row],[Año]]</f>
        <v>14/6/2020</v>
      </c>
      <c r="D9703" s="91">
        <v>14</v>
      </c>
      <c r="E9703" s="91">
        <v>6</v>
      </c>
      <c r="F9703" s="91">
        <v>2020</v>
      </c>
      <c r="G9703">
        <v>9705</v>
      </c>
      <c r="H9703" s="50"/>
      <c r="I9703" s="50">
        <v>1</v>
      </c>
      <c r="J9703" s="50" t="str">
        <f t="shared" si="178"/>
        <v>Femenino</v>
      </c>
    </row>
    <row r="9704" spans="1:10">
      <c r="A9704" t="s">
        <v>35</v>
      </c>
      <c r="B9704" t="s">
        <v>22</v>
      </c>
      <c r="C9704" s="103" t="str">
        <f>+Detalle_Casos[[#This Row],[Día]]&amp;"/"&amp;Detalle_Casos[[#This Row],[Mes]]&amp;"/"&amp;Detalle_Casos[[#This Row],[Año]]</f>
        <v>14/6/2020</v>
      </c>
      <c r="D9704" s="91">
        <v>14</v>
      </c>
      <c r="E9704" s="91">
        <v>6</v>
      </c>
      <c r="F9704" s="91">
        <v>2020</v>
      </c>
      <c r="G9704">
        <v>9706</v>
      </c>
      <c r="H9704" s="50"/>
      <c r="I9704" s="50">
        <v>1</v>
      </c>
      <c r="J9704" s="50" t="str">
        <f t="shared" si="178"/>
        <v>Femenino</v>
      </c>
    </row>
    <row r="9705" spans="1:10">
      <c r="A9705" t="s">
        <v>35</v>
      </c>
      <c r="B9705" t="s">
        <v>22</v>
      </c>
      <c r="C9705" s="103" t="str">
        <f>+Detalle_Casos[[#This Row],[Día]]&amp;"/"&amp;Detalle_Casos[[#This Row],[Mes]]&amp;"/"&amp;Detalle_Casos[[#This Row],[Año]]</f>
        <v>14/6/2020</v>
      </c>
      <c r="D9705" s="91">
        <v>14</v>
      </c>
      <c r="E9705" s="91">
        <v>6</v>
      </c>
      <c r="F9705" s="91">
        <v>2020</v>
      </c>
      <c r="G9705">
        <v>9707</v>
      </c>
      <c r="H9705" s="50"/>
      <c r="I9705" s="50">
        <v>1</v>
      </c>
      <c r="J9705" s="50" t="str">
        <f t="shared" si="178"/>
        <v>Femenino</v>
      </c>
    </row>
    <row r="9706" spans="1:10">
      <c r="A9706" t="s">
        <v>35</v>
      </c>
      <c r="B9706" t="s">
        <v>22</v>
      </c>
      <c r="C9706" s="103" t="str">
        <f>+Detalle_Casos[[#This Row],[Día]]&amp;"/"&amp;Detalle_Casos[[#This Row],[Mes]]&amp;"/"&amp;Detalle_Casos[[#This Row],[Año]]</f>
        <v>14/6/2020</v>
      </c>
      <c r="D9706" s="91">
        <v>14</v>
      </c>
      <c r="E9706" s="91">
        <v>6</v>
      </c>
      <c r="F9706" s="91">
        <v>2020</v>
      </c>
      <c r="G9706">
        <v>9708</v>
      </c>
      <c r="H9706" s="50"/>
      <c r="I9706" s="50">
        <v>1</v>
      </c>
      <c r="J9706" s="50" t="str">
        <f t="shared" si="178"/>
        <v>Femenino</v>
      </c>
    </row>
    <row r="9707" spans="1:10">
      <c r="A9707" t="s">
        <v>35</v>
      </c>
      <c r="B9707" t="s">
        <v>22</v>
      </c>
      <c r="C9707" s="103" t="str">
        <f>+Detalle_Casos[[#This Row],[Día]]&amp;"/"&amp;Detalle_Casos[[#This Row],[Mes]]&amp;"/"&amp;Detalle_Casos[[#This Row],[Año]]</f>
        <v>14/6/2020</v>
      </c>
      <c r="D9707" s="91">
        <v>14</v>
      </c>
      <c r="E9707" s="91">
        <v>6</v>
      </c>
      <c r="F9707" s="91">
        <v>2020</v>
      </c>
      <c r="G9707">
        <v>9709</v>
      </c>
      <c r="H9707" s="50"/>
      <c r="I9707" s="50">
        <v>1</v>
      </c>
      <c r="J9707" s="50" t="str">
        <f t="shared" si="178"/>
        <v>Femenino</v>
      </c>
    </row>
    <row r="9708" spans="1:10">
      <c r="A9708" t="s">
        <v>35</v>
      </c>
      <c r="B9708" t="s">
        <v>22</v>
      </c>
      <c r="C9708" s="103" t="str">
        <f>+Detalle_Casos[[#This Row],[Día]]&amp;"/"&amp;Detalle_Casos[[#This Row],[Mes]]&amp;"/"&amp;Detalle_Casos[[#This Row],[Año]]</f>
        <v>14/6/2020</v>
      </c>
      <c r="D9708" s="91">
        <v>14</v>
      </c>
      <c r="E9708" s="91">
        <v>6</v>
      </c>
      <c r="F9708" s="91">
        <v>2020</v>
      </c>
      <c r="G9708">
        <v>9710</v>
      </c>
      <c r="H9708" s="50"/>
      <c r="I9708" s="50">
        <v>1</v>
      </c>
      <c r="J9708" s="50" t="str">
        <f t="shared" si="178"/>
        <v>Femenino</v>
      </c>
    </row>
    <row r="9709" spans="1:10">
      <c r="A9709" t="s">
        <v>35</v>
      </c>
      <c r="B9709" t="s">
        <v>22</v>
      </c>
      <c r="C9709" s="103" t="str">
        <f>+Detalle_Casos[[#This Row],[Día]]&amp;"/"&amp;Detalle_Casos[[#This Row],[Mes]]&amp;"/"&amp;Detalle_Casos[[#This Row],[Año]]</f>
        <v>14/6/2020</v>
      </c>
      <c r="D9709" s="91">
        <v>14</v>
      </c>
      <c r="E9709" s="91">
        <v>6</v>
      </c>
      <c r="F9709" s="91">
        <v>2020</v>
      </c>
      <c r="G9709">
        <v>9711</v>
      </c>
      <c r="H9709" s="50"/>
      <c r="I9709" s="50">
        <v>1</v>
      </c>
      <c r="J9709" s="50" t="str">
        <f t="shared" si="178"/>
        <v>Femenino</v>
      </c>
    </row>
    <row r="9710" spans="1:10">
      <c r="A9710" t="s">
        <v>35</v>
      </c>
      <c r="B9710" t="s">
        <v>22</v>
      </c>
      <c r="C9710" s="103" t="str">
        <f>+Detalle_Casos[[#This Row],[Día]]&amp;"/"&amp;Detalle_Casos[[#This Row],[Mes]]&amp;"/"&amp;Detalle_Casos[[#This Row],[Año]]</f>
        <v>14/6/2020</v>
      </c>
      <c r="D9710" s="91">
        <v>14</v>
      </c>
      <c r="E9710" s="91">
        <v>6</v>
      </c>
      <c r="F9710" s="91">
        <v>2020</v>
      </c>
      <c r="G9710">
        <v>9712</v>
      </c>
      <c r="H9710" s="50"/>
      <c r="I9710" s="50">
        <v>1</v>
      </c>
      <c r="J9710" s="50" t="str">
        <f t="shared" si="178"/>
        <v>Femenino</v>
      </c>
    </row>
    <row r="9711" spans="1:10">
      <c r="A9711" t="s">
        <v>35</v>
      </c>
      <c r="B9711" t="s">
        <v>22</v>
      </c>
      <c r="C9711" s="103" t="str">
        <f>+Detalle_Casos[[#This Row],[Día]]&amp;"/"&amp;Detalle_Casos[[#This Row],[Mes]]&amp;"/"&amp;Detalle_Casos[[#This Row],[Año]]</f>
        <v>14/6/2020</v>
      </c>
      <c r="D9711" s="91">
        <v>14</v>
      </c>
      <c r="E9711" s="91">
        <v>6</v>
      </c>
      <c r="F9711" s="91">
        <v>2020</v>
      </c>
      <c r="G9711">
        <v>9713</v>
      </c>
      <c r="H9711" s="50"/>
      <c r="I9711" s="50">
        <v>1</v>
      </c>
      <c r="J9711" s="50" t="str">
        <f t="shared" si="178"/>
        <v>Femenino</v>
      </c>
    </row>
    <row r="9712" spans="1:10">
      <c r="A9712" t="s">
        <v>35</v>
      </c>
      <c r="B9712" t="s">
        <v>22</v>
      </c>
      <c r="C9712" s="103" t="str">
        <f>+Detalle_Casos[[#This Row],[Día]]&amp;"/"&amp;Detalle_Casos[[#This Row],[Mes]]&amp;"/"&amp;Detalle_Casos[[#This Row],[Año]]</f>
        <v>14/6/2020</v>
      </c>
      <c r="D9712" s="91">
        <v>14</v>
      </c>
      <c r="E9712" s="91">
        <v>6</v>
      </c>
      <c r="F9712" s="91">
        <v>2020</v>
      </c>
      <c r="G9712">
        <v>9714</v>
      </c>
      <c r="H9712" s="50"/>
      <c r="I9712" s="50">
        <v>1</v>
      </c>
      <c r="J9712" s="50" t="str">
        <f t="shared" si="178"/>
        <v>Femenino</v>
      </c>
    </row>
    <row r="9713" spans="1:10">
      <c r="A9713" t="s">
        <v>35</v>
      </c>
      <c r="B9713" t="s">
        <v>22</v>
      </c>
      <c r="C9713" s="103" t="str">
        <f>+Detalle_Casos[[#This Row],[Día]]&amp;"/"&amp;Detalle_Casos[[#This Row],[Mes]]&amp;"/"&amp;Detalle_Casos[[#This Row],[Año]]</f>
        <v>14/6/2020</v>
      </c>
      <c r="D9713" s="91">
        <v>14</v>
      </c>
      <c r="E9713" s="91">
        <v>6</v>
      </c>
      <c r="F9713" s="91">
        <v>2020</v>
      </c>
      <c r="G9713">
        <v>9715</v>
      </c>
      <c r="H9713" s="50"/>
      <c r="I9713" s="50">
        <v>1</v>
      </c>
      <c r="J9713" s="50" t="str">
        <f t="shared" si="178"/>
        <v>Femenino</v>
      </c>
    </row>
    <row r="9714" spans="1:10">
      <c r="A9714" t="s">
        <v>35</v>
      </c>
      <c r="B9714" t="s">
        <v>22</v>
      </c>
      <c r="C9714" s="103" t="str">
        <f>+Detalle_Casos[[#This Row],[Día]]&amp;"/"&amp;Detalle_Casos[[#This Row],[Mes]]&amp;"/"&amp;Detalle_Casos[[#This Row],[Año]]</f>
        <v>14/6/2020</v>
      </c>
      <c r="D9714" s="91">
        <v>14</v>
      </c>
      <c r="E9714" s="91">
        <v>6</v>
      </c>
      <c r="F9714" s="91">
        <v>2020</v>
      </c>
      <c r="G9714">
        <v>9716</v>
      </c>
      <c r="H9714" s="50"/>
      <c r="I9714" s="50">
        <v>1</v>
      </c>
      <c r="J9714" s="50" t="str">
        <f t="shared" si="178"/>
        <v>Femenino</v>
      </c>
    </row>
    <row r="9715" spans="1:10">
      <c r="A9715" t="s">
        <v>35</v>
      </c>
      <c r="B9715" t="s">
        <v>22</v>
      </c>
      <c r="C9715" s="103" t="str">
        <f>+Detalle_Casos[[#This Row],[Día]]&amp;"/"&amp;Detalle_Casos[[#This Row],[Mes]]&amp;"/"&amp;Detalle_Casos[[#This Row],[Año]]</f>
        <v>14/6/2020</v>
      </c>
      <c r="D9715" s="91">
        <v>14</v>
      </c>
      <c r="E9715" s="91">
        <v>6</v>
      </c>
      <c r="F9715" s="91">
        <v>2020</v>
      </c>
      <c r="G9715">
        <v>9717</v>
      </c>
      <c r="H9715" s="50"/>
      <c r="I9715" s="50">
        <v>1</v>
      </c>
      <c r="J9715" s="50" t="str">
        <f t="shared" si="178"/>
        <v>Femenino</v>
      </c>
    </row>
    <row r="9716" spans="1:10">
      <c r="A9716" t="s">
        <v>35</v>
      </c>
      <c r="B9716" t="s">
        <v>22</v>
      </c>
      <c r="C9716" s="103" t="str">
        <f>+Detalle_Casos[[#This Row],[Día]]&amp;"/"&amp;Detalle_Casos[[#This Row],[Mes]]&amp;"/"&amp;Detalle_Casos[[#This Row],[Año]]</f>
        <v>14/6/2020</v>
      </c>
      <c r="D9716" s="91">
        <v>14</v>
      </c>
      <c r="E9716" s="91">
        <v>6</v>
      </c>
      <c r="F9716" s="91">
        <v>2020</v>
      </c>
      <c r="G9716">
        <v>9718</v>
      </c>
      <c r="H9716" s="50"/>
      <c r="I9716" s="50">
        <v>1</v>
      </c>
      <c r="J9716" s="50" t="str">
        <f t="shared" si="178"/>
        <v>Femenino</v>
      </c>
    </row>
    <row r="9717" spans="1:10">
      <c r="A9717" t="s">
        <v>35</v>
      </c>
      <c r="B9717" t="s">
        <v>22</v>
      </c>
      <c r="C9717" s="103" t="str">
        <f>+Detalle_Casos[[#This Row],[Día]]&amp;"/"&amp;Detalle_Casos[[#This Row],[Mes]]&amp;"/"&amp;Detalle_Casos[[#This Row],[Año]]</f>
        <v>14/6/2020</v>
      </c>
      <c r="D9717" s="91">
        <v>14</v>
      </c>
      <c r="E9717" s="91">
        <v>6</v>
      </c>
      <c r="F9717" s="91">
        <v>2020</v>
      </c>
      <c r="G9717">
        <v>9719</v>
      </c>
      <c r="H9717" s="50"/>
      <c r="I9717" s="50">
        <v>1</v>
      </c>
      <c r="J9717" s="50" t="str">
        <f t="shared" si="178"/>
        <v>Femenino</v>
      </c>
    </row>
    <row r="9718" spans="1:10">
      <c r="A9718" t="s">
        <v>35</v>
      </c>
      <c r="B9718" t="s">
        <v>22</v>
      </c>
      <c r="C9718" s="103" t="str">
        <f>+Detalle_Casos[[#This Row],[Día]]&amp;"/"&amp;Detalle_Casos[[#This Row],[Mes]]&amp;"/"&amp;Detalle_Casos[[#This Row],[Año]]</f>
        <v>14/6/2020</v>
      </c>
      <c r="D9718" s="91">
        <v>14</v>
      </c>
      <c r="E9718" s="91">
        <v>6</v>
      </c>
      <c r="F9718" s="91">
        <v>2020</v>
      </c>
      <c r="G9718">
        <v>9720</v>
      </c>
      <c r="H9718" s="50"/>
      <c r="I9718" s="50">
        <v>1</v>
      </c>
      <c r="J9718" s="50" t="str">
        <f t="shared" si="178"/>
        <v>Femenino</v>
      </c>
    </row>
    <row r="9719" spans="1:10">
      <c r="A9719" t="s">
        <v>35</v>
      </c>
      <c r="B9719" t="s">
        <v>22</v>
      </c>
      <c r="C9719" s="103" t="str">
        <f>+Detalle_Casos[[#This Row],[Día]]&amp;"/"&amp;Detalle_Casos[[#This Row],[Mes]]&amp;"/"&amp;Detalle_Casos[[#This Row],[Año]]</f>
        <v>14/6/2020</v>
      </c>
      <c r="D9719" s="91">
        <v>14</v>
      </c>
      <c r="E9719" s="91">
        <v>6</v>
      </c>
      <c r="F9719" s="91">
        <v>2020</v>
      </c>
      <c r="G9719">
        <v>9721</v>
      </c>
      <c r="H9719" s="50"/>
      <c r="I9719" s="50">
        <v>1</v>
      </c>
      <c r="J9719" s="50" t="str">
        <f t="shared" si="178"/>
        <v>Femenino</v>
      </c>
    </row>
    <row r="9720" spans="1:10">
      <c r="A9720" t="s">
        <v>35</v>
      </c>
      <c r="B9720" t="s">
        <v>22</v>
      </c>
      <c r="C9720" s="103" t="str">
        <f>+Detalle_Casos[[#This Row],[Día]]&amp;"/"&amp;Detalle_Casos[[#This Row],[Mes]]&amp;"/"&amp;Detalle_Casos[[#This Row],[Año]]</f>
        <v>14/6/2020</v>
      </c>
      <c r="D9720" s="91">
        <v>14</v>
      </c>
      <c r="E9720" s="91">
        <v>6</v>
      </c>
      <c r="F9720" s="91">
        <v>2020</v>
      </c>
      <c r="G9720">
        <v>9722</v>
      </c>
      <c r="H9720" s="50"/>
      <c r="I9720" s="50">
        <v>1</v>
      </c>
      <c r="J9720" s="50" t="str">
        <f t="shared" si="178"/>
        <v>Femenino</v>
      </c>
    </row>
    <row r="9721" spans="1:10">
      <c r="A9721" t="s">
        <v>35</v>
      </c>
      <c r="B9721" t="s">
        <v>22</v>
      </c>
      <c r="C9721" s="103" t="str">
        <f>+Detalle_Casos[[#This Row],[Día]]&amp;"/"&amp;Detalle_Casos[[#This Row],[Mes]]&amp;"/"&amp;Detalle_Casos[[#This Row],[Año]]</f>
        <v>14/6/2020</v>
      </c>
      <c r="D9721" s="91">
        <v>14</v>
      </c>
      <c r="E9721" s="91">
        <v>6</v>
      </c>
      <c r="F9721" s="91">
        <v>2020</v>
      </c>
      <c r="G9721">
        <v>9723</v>
      </c>
      <c r="H9721" s="50"/>
      <c r="I9721" s="50">
        <v>1</v>
      </c>
      <c r="J9721" s="50" t="str">
        <f t="shared" si="178"/>
        <v>Femenino</v>
      </c>
    </row>
    <row r="9722" spans="1:10">
      <c r="A9722" t="s">
        <v>35</v>
      </c>
      <c r="B9722" t="s">
        <v>22</v>
      </c>
      <c r="C9722" s="103" t="str">
        <f>+Detalle_Casos[[#This Row],[Día]]&amp;"/"&amp;Detalle_Casos[[#This Row],[Mes]]&amp;"/"&amp;Detalle_Casos[[#This Row],[Año]]</f>
        <v>14/6/2020</v>
      </c>
      <c r="D9722" s="91">
        <v>14</v>
      </c>
      <c r="E9722" s="91">
        <v>6</v>
      </c>
      <c r="F9722" s="91">
        <v>2020</v>
      </c>
      <c r="G9722">
        <v>9724</v>
      </c>
      <c r="H9722" s="50"/>
      <c r="I9722" s="50">
        <v>1</v>
      </c>
      <c r="J9722" s="50" t="str">
        <f t="shared" si="178"/>
        <v>Femenino</v>
      </c>
    </row>
    <row r="9723" spans="1:10">
      <c r="A9723" t="s">
        <v>35</v>
      </c>
      <c r="B9723" t="s">
        <v>22</v>
      </c>
      <c r="C9723" s="103" t="str">
        <f>+Detalle_Casos[[#This Row],[Día]]&amp;"/"&amp;Detalle_Casos[[#This Row],[Mes]]&amp;"/"&amp;Detalle_Casos[[#This Row],[Año]]</f>
        <v>14/6/2020</v>
      </c>
      <c r="D9723" s="91">
        <v>14</v>
      </c>
      <c r="E9723" s="91">
        <v>6</v>
      </c>
      <c r="F9723" s="91">
        <v>2020</v>
      </c>
      <c r="G9723">
        <v>9725</v>
      </c>
      <c r="H9723" s="50"/>
      <c r="I9723" s="50">
        <v>1</v>
      </c>
      <c r="J9723" s="50" t="str">
        <f t="shared" si="178"/>
        <v>Femenino</v>
      </c>
    </row>
    <row r="9724" spans="1:10">
      <c r="A9724" t="s">
        <v>35</v>
      </c>
      <c r="B9724" t="s">
        <v>22</v>
      </c>
      <c r="C9724" s="103" t="str">
        <f>+Detalle_Casos[[#This Row],[Día]]&amp;"/"&amp;Detalle_Casos[[#This Row],[Mes]]&amp;"/"&amp;Detalle_Casos[[#This Row],[Año]]</f>
        <v>14/6/2020</v>
      </c>
      <c r="D9724" s="91">
        <v>14</v>
      </c>
      <c r="E9724" s="91">
        <v>6</v>
      </c>
      <c r="F9724" s="91">
        <v>2020</v>
      </c>
      <c r="G9724">
        <v>9726</v>
      </c>
      <c r="H9724" s="50"/>
      <c r="I9724" s="50">
        <v>1</v>
      </c>
      <c r="J9724" s="50" t="str">
        <f t="shared" si="178"/>
        <v>Femenino</v>
      </c>
    </row>
    <row r="9725" spans="1:10">
      <c r="A9725" t="s">
        <v>35</v>
      </c>
      <c r="B9725" t="s">
        <v>22</v>
      </c>
      <c r="C9725" s="103" t="str">
        <f>+Detalle_Casos[[#This Row],[Día]]&amp;"/"&amp;Detalle_Casos[[#This Row],[Mes]]&amp;"/"&amp;Detalle_Casos[[#This Row],[Año]]</f>
        <v>14/6/2020</v>
      </c>
      <c r="D9725" s="91">
        <v>14</v>
      </c>
      <c r="E9725" s="91">
        <v>6</v>
      </c>
      <c r="F9725" s="91">
        <v>2020</v>
      </c>
      <c r="G9725">
        <v>9727</v>
      </c>
      <c r="H9725" s="50"/>
      <c r="I9725" s="50">
        <v>1</v>
      </c>
      <c r="J9725" s="50" t="str">
        <f t="shared" si="178"/>
        <v>Femenino</v>
      </c>
    </row>
    <row r="9726" spans="1:10">
      <c r="A9726" t="s">
        <v>35</v>
      </c>
      <c r="B9726" t="s">
        <v>22</v>
      </c>
      <c r="C9726" s="103" t="str">
        <f>+Detalle_Casos[[#This Row],[Día]]&amp;"/"&amp;Detalle_Casos[[#This Row],[Mes]]&amp;"/"&amp;Detalle_Casos[[#This Row],[Año]]</f>
        <v>14/6/2020</v>
      </c>
      <c r="D9726" s="91">
        <v>14</v>
      </c>
      <c r="E9726" s="91">
        <v>6</v>
      </c>
      <c r="F9726" s="91">
        <v>2020</v>
      </c>
      <c r="G9726">
        <v>9728</v>
      </c>
      <c r="H9726" s="50"/>
      <c r="I9726" s="50">
        <v>1</v>
      </c>
      <c r="J9726" s="50" t="str">
        <f t="shared" si="178"/>
        <v>Femenino</v>
      </c>
    </row>
    <row r="9727" spans="1:10">
      <c r="A9727" t="s">
        <v>35</v>
      </c>
      <c r="B9727" t="s">
        <v>22</v>
      </c>
      <c r="C9727" s="103" t="str">
        <f>+Detalle_Casos[[#This Row],[Día]]&amp;"/"&amp;Detalle_Casos[[#This Row],[Mes]]&amp;"/"&amp;Detalle_Casos[[#This Row],[Año]]</f>
        <v>14/6/2020</v>
      </c>
      <c r="D9727" s="91">
        <v>14</v>
      </c>
      <c r="E9727" s="91">
        <v>6</v>
      </c>
      <c r="F9727" s="91">
        <v>2020</v>
      </c>
      <c r="G9727">
        <v>9729</v>
      </c>
      <c r="H9727" s="50"/>
      <c r="I9727" s="50">
        <v>1</v>
      </c>
      <c r="J9727" s="50" t="str">
        <f t="shared" si="178"/>
        <v>Femenino</v>
      </c>
    </row>
    <row r="9728" spans="1:10">
      <c r="A9728" t="s">
        <v>35</v>
      </c>
      <c r="B9728" t="s">
        <v>22</v>
      </c>
      <c r="C9728" s="103" t="str">
        <f>+Detalle_Casos[[#This Row],[Día]]&amp;"/"&amp;Detalle_Casos[[#This Row],[Mes]]&amp;"/"&amp;Detalle_Casos[[#This Row],[Año]]</f>
        <v>14/6/2020</v>
      </c>
      <c r="D9728" s="91">
        <v>14</v>
      </c>
      <c r="E9728" s="91">
        <v>6</v>
      </c>
      <c r="F9728" s="91">
        <v>2020</v>
      </c>
      <c r="G9728">
        <v>9730</v>
      </c>
      <c r="H9728" s="50"/>
      <c r="I9728" s="50">
        <v>1</v>
      </c>
      <c r="J9728" s="50" t="str">
        <f t="shared" si="178"/>
        <v>Femenino</v>
      </c>
    </row>
    <row r="9729" spans="1:10">
      <c r="A9729" t="s">
        <v>35</v>
      </c>
      <c r="B9729" t="s">
        <v>22</v>
      </c>
      <c r="C9729" s="103" t="str">
        <f>+Detalle_Casos[[#This Row],[Día]]&amp;"/"&amp;Detalle_Casos[[#This Row],[Mes]]&amp;"/"&amp;Detalle_Casos[[#This Row],[Año]]</f>
        <v>14/6/2020</v>
      </c>
      <c r="D9729" s="91">
        <v>14</v>
      </c>
      <c r="E9729" s="91">
        <v>6</v>
      </c>
      <c r="F9729" s="91">
        <v>2020</v>
      </c>
      <c r="G9729">
        <v>9731</v>
      </c>
      <c r="H9729" s="50"/>
      <c r="I9729" s="50">
        <v>1</v>
      </c>
      <c r="J9729" s="50" t="str">
        <f t="shared" si="178"/>
        <v>Femenino</v>
      </c>
    </row>
    <row r="9730" spans="1:10">
      <c r="A9730" t="s">
        <v>35</v>
      </c>
      <c r="B9730" t="s">
        <v>22</v>
      </c>
      <c r="C9730" s="103" t="str">
        <f>+Detalle_Casos[[#This Row],[Día]]&amp;"/"&amp;Detalle_Casos[[#This Row],[Mes]]&amp;"/"&amp;Detalle_Casos[[#This Row],[Año]]</f>
        <v>14/6/2020</v>
      </c>
      <c r="D9730" s="91">
        <v>14</v>
      </c>
      <c r="E9730" s="91">
        <v>6</v>
      </c>
      <c r="F9730" s="91">
        <v>2020</v>
      </c>
      <c r="G9730">
        <v>9732</v>
      </c>
      <c r="H9730" s="50"/>
      <c r="I9730" s="50">
        <v>1</v>
      </c>
      <c r="J9730" s="50" t="str">
        <f t="shared" si="178"/>
        <v>Femenino</v>
      </c>
    </row>
    <row r="9731" spans="1:10">
      <c r="A9731" t="s">
        <v>35</v>
      </c>
      <c r="B9731" t="s">
        <v>22</v>
      </c>
      <c r="C9731" s="103" t="str">
        <f>+Detalle_Casos[[#This Row],[Día]]&amp;"/"&amp;Detalle_Casos[[#This Row],[Mes]]&amp;"/"&amp;Detalle_Casos[[#This Row],[Año]]</f>
        <v>14/6/2020</v>
      </c>
      <c r="D9731" s="91">
        <v>14</v>
      </c>
      <c r="E9731" s="91">
        <v>6</v>
      </c>
      <c r="F9731" s="91">
        <v>2020</v>
      </c>
      <c r="G9731">
        <v>9733</v>
      </c>
      <c r="H9731" s="50"/>
      <c r="I9731" s="50">
        <v>1</v>
      </c>
      <c r="J9731" s="50" t="str">
        <f t="shared" si="178"/>
        <v>Femenino</v>
      </c>
    </row>
    <row r="9732" spans="1:10">
      <c r="A9732" t="s">
        <v>35</v>
      </c>
      <c r="B9732" t="s">
        <v>22</v>
      </c>
      <c r="C9732" s="103" t="str">
        <f>+Detalle_Casos[[#This Row],[Día]]&amp;"/"&amp;Detalle_Casos[[#This Row],[Mes]]&amp;"/"&amp;Detalle_Casos[[#This Row],[Año]]</f>
        <v>14/6/2020</v>
      </c>
      <c r="D9732" s="91">
        <v>14</v>
      </c>
      <c r="E9732" s="91">
        <v>6</v>
      </c>
      <c r="F9732" s="91">
        <v>2020</v>
      </c>
      <c r="G9732">
        <v>9734</v>
      </c>
      <c r="H9732" s="50"/>
      <c r="I9732" s="50">
        <v>1</v>
      </c>
      <c r="J9732" s="50" t="str">
        <f t="shared" si="178"/>
        <v>Femenino</v>
      </c>
    </row>
    <row r="9733" spans="1:10">
      <c r="A9733" t="s">
        <v>35</v>
      </c>
      <c r="B9733" t="s">
        <v>22</v>
      </c>
      <c r="C9733" s="103" t="str">
        <f>+Detalle_Casos[[#This Row],[Día]]&amp;"/"&amp;Detalle_Casos[[#This Row],[Mes]]&amp;"/"&amp;Detalle_Casos[[#This Row],[Año]]</f>
        <v>14/6/2020</v>
      </c>
      <c r="D9733" s="91">
        <v>14</v>
      </c>
      <c r="E9733" s="91">
        <v>6</v>
      </c>
      <c r="F9733" s="91">
        <v>2020</v>
      </c>
      <c r="G9733">
        <v>9735</v>
      </c>
      <c r="H9733" s="50"/>
      <c r="I9733" s="50">
        <v>1</v>
      </c>
      <c r="J9733" s="50" t="str">
        <f t="shared" si="178"/>
        <v>Femenino</v>
      </c>
    </row>
    <row r="9734" spans="1:10">
      <c r="A9734" t="s">
        <v>35</v>
      </c>
      <c r="B9734" t="s">
        <v>22</v>
      </c>
      <c r="C9734" s="103" t="str">
        <f>+Detalle_Casos[[#This Row],[Día]]&amp;"/"&amp;Detalle_Casos[[#This Row],[Mes]]&amp;"/"&amp;Detalle_Casos[[#This Row],[Año]]</f>
        <v>14/6/2020</v>
      </c>
      <c r="D9734" s="91">
        <v>14</v>
      </c>
      <c r="E9734" s="91">
        <v>6</v>
      </c>
      <c r="F9734" s="91">
        <v>2020</v>
      </c>
      <c r="G9734">
        <v>9736</v>
      </c>
      <c r="H9734" s="50"/>
      <c r="I9734" s="50">
        <v>1</v>
      </c>
      <c r="J9734" s="50" t="str">
        <f t="shared" si="178"/>
        <v>Femenino</v>
      </c>
    </row>
    <row r="9735" spans="1:10">
      <c r="A9735" t="s">
        <v>35</v>
      </c>
      <c r="B9735" t="s">
        <v>22</v>
      </c>
      <c r="C9735" s="103" t="str">
        <f>+Detalle_Casos[[#This Row],[Día]]&amp;"/"&amp;Detalle_Casos[[#This Row],[Mes]]&amp;"/"&amp;Detalle_Casos[[#This Row],[Año]]</f>
        <v>14/6/2020</v>
      </c>
      <c r="D9735" s="91">
        <v>14</v>
      </c>
      <c r="E9735" s="91">
        <v>6</v>
      </c>
      <c r="F9735" s="91">
        <v>2020</v>
      </c>
      <c r="G9735">
        <v>9737</v>
      </c>
      <c r="H9735" s="50"/>
      <c r="I9735" s="50">
        <v>1</v>
      </c>
      <c r="J9735" s="50" t="str">
        <f t="shared" si="178"/>
        <v>Femenino</v>
      </c>
    </row>
    <row r="9736" spans="1:10">
      <c r="A9736" t="s">
        <v>35</v>
      </c>
      <c r="B9736" t="s">
        <v>22</v>
      </c>
      <c r="C9736" s="103" t="str">
        <f>+Detalle_Casos[[#This Row],[Día]]&amp;"/"&amp;Detalle_Casos[[#This Row],[Mes]]&amp;"/"&amp;Detalle_Casos[[#This Row],[Año]]</f>
        <v>14/6/2020</v>
      </c>
      <c r="D9736" s="91">
        <v>14</v>
      </c>
      <c r="E9736" s="91">
        <v>6</v>
      </c>
      <c r="F9736" s="91">
        <v>2020</v>
      </c>
      <c r="G9736">
        <v>9738</v>
      </c>
      <c r="H9736" s="50"/>
      <c r="I9736" s="50">
        <v>1</v>
      </c>
      <c r="J9736" s="50" t="str">
        <f t="shared" si="178"/>
        <v>Femenino</v>
      </c>
    </row>
    <row r="9737" spans="1:10">
      <c r="A9737" t="s">
        <v>35</v>
      </c>
      <c r="B9737" t="s">
        <v>22</v>
      </c>
      <c r="C9737" s="103" t="str">
        <f>+Detalle_Casos[[#This Row],[Día]]&amp;"/"&amp;Detalle_Casos[[#This Row],[Mes]]&amp;"/"&amp;Detalle_Casos[[#This Row],[Año]]</f>
        <v>14/6/2020</v>
      </c>
      <c r="D9737" s="91">
        <v>14</v>
      </c>
      <c r="E9737" s="91">
        <v>6</v>
      </c>
      <c r="F9737" s="91">
        <v>2020</v>
      </c>
      <c r="G9737">
        <v>9739</v>
      </c>
      <c r="H9737" s="50"/>
      <c r="I9737" s="50">
        <v>1</v>
      </c>
      <c r="J9737" s="50" t="str">
        <f t="shared" si="178"/>
        <v>Femenino</v>
      </c>
    </row>
    <row r="9738" spans="1:10">
      <c r="A9738" t="s">
        <v>35</v>
      </c>
      <c r="B9738" t="s">
        <v>22</v>
      </c>
      <c r="C9738" s="103" t="str">
        <f>+Detalle_Casos[[#This Row],[Día]]&amp;"/"&amp;Detalle_Casos[[#This Row],[Mes]]&amp;"/"&amp;Detalle_Casos[[#This Row],[Año]]</f>
        <v>14/6/2020</v>
      </c>
      <c r="D9738" s="91">
        <v>14</v>
      </c>
      <c r="E9738" s="91">
        <v>6</v>
      </c>
      <c r="F9738" s="91">
        <v>2020</v>
      </c>
      <c r="G9738">
        <v>9740</v>
      </c>
      <c r="H9738" s="50"/>
      <c r="I9738" s="50">
        <v>1</v>
      </c>
      <c r="J9738" s="50" t="str">
        <f t="shared" si="178"/>
        <v>Femenino</v>
      </c>
    </row>
    <row r="9739" spans="1:10">
      <c r="A9739" t="s">
        <v>35</v>
      </c>
      <c r="B9739" t="s">
        <v>22</v>
      </c>
      <c r="C9739" s="103" t="str">
        <f>+Detalle_Casos[[#This Row],[Día]]&amp;"/"&amp;Detalle_Casos[[#This Row],[Mes]]&amp;"/"&amp;Detalle_Casos[[#This Row],[Año]]</f>
        <v>14/6/2020</v>
      </c>
      <c r="D9739" s="91">
        <v>14</v>
      </c>
      <c r="E9739" s="91">
        <v>6</v>
      </c>
      <c r="F9739" s="91">
        <v>2020</v>
      </c>
      <c r="G9739">
        <v>9741</v>
      </c>
      <c r="H9739" s="50"/>
      <c r="I9739" s="50">
        <v>1</v>
      </c>
      <c r="J9739" s="50" t="str">
        <f t="shared" si="178"/>
        <v>Femenino</v>
      </c>
    </row>
    <row r="9740" spans="1:10">
      <c r="A9740" t="s">
        <v>35</v>
      </c>
      <c r="B9740" t="s">
        <v>22</v>
      </c>
      <c r="C9740" s="103" t="str">
        <f>+Detalle_Casos[[#This Row],[Día]]&amp;"/"&amp;Detalle_Casos[[#This Row],[Mes]]&amp;"/"&amp;Detalle_Casos[[#This Row],[Año]]</f>
        <v>14/6/2020</v>
      </c>
      <c r="D9740" s="91">
        <v>14</v>
      </c>
      <c r="E9740" s="91">
        <v>6</v>
      </c>
      <c r="F9740" s="91">
        <v>2020</v>
      </c>
      <c r="G9740">
        <v>9742</v>
      </c>
      <c r="H9740" s="50"/>
      <c r="I9740" s="50">
        <v>1</v>
      </c>
      <c r="J9740" s="50" t="str">
        <f t="shared" si="178"/>
        <v>Femenino</v>
      </c>
    </row>
    <row r="9741" spans="1:10">
      <c r="A9741" t="s">
        <v>35</v>
      </c>
      <c r="B9741" t="s">
        <v>22</v>
      </c>
      <c r="C9741" s="103" t="str">
        <f>+Detalle_Casos[[#This Row],[Día]]&amp;"/"&amp;Detalle_Casos[[#This Row],[Mes]]&amp;"/"&amp;Detalle_Casos[[#This Row],[Año]]</f>
        <v>14/6/2020</v>
      </c>
      <c r="D9741" s="91">
        <v>14</v>
      </c>
      <c r="E9741" s="91">
        <v>6</v>
      </c>
      <c r="F9741" s="91">
        <v>2020</v>
      </c>
      <c r="G9741">
        <v>9743</v>
      </c>
      <c r="H9741" s="50"/>
      <c r="I9741" s="50">
        <v>1</v>
      </c>
      <c r="J9741" s="50" t="str">
        <f t="shared" si="178"/>
        <v>Femenino</v>
      </c>
    </row>
    <row r="9742" spans="1:10">
      <c r="A9742" t="s">
        <v>35</v>
      </c>
      <c r="B9742" t="s">
        <v>22</v>
      </c>
      <c r="C9742" s="103" t="str">
        <f>+Detalle_Casos[[#This Row],[Día]]&amp;"/"&amp;Detalle_Casos[[#This Row],[Mes]]&amp;"/"&amp;Detalle_Casos[[#This Row],[Año]]</f>
        <v>14/6/2020</v>
      </c>
      <c r="D9742" s="91">
        <v>14</v>
      </c>
      <c r="E9742" s="91">
        <v>6</v>
      </c>
      <c r="F9742" s="91">
        <v>2020</v>
      </c>
      <c r="G9742">
        <v>9744</v>
      </c>
      <c r="H9742" s="50"/>
      <c r="I9742" s="50">
        <v>1</v>
      </c>
      <c r="J9742" s="50" t="str">
        <f t="shared" si="178"/>
        <v>Femenino</v>
      </c>
    </row>
    <row r="9743" spans="1:10">
      <c r="A9743" t="s">
        <v>35</v>
      </c>
      <c r="B9743" t="s">
        <v>22</v>
      </c>
      <c r="C9743" s="103" t="str">
        <f>+Detalle_Casos[[#This Row],[Día]]&amp;"/"&amp;Detalle_Casos[[#This Row],[Mes]]&amp;"/"&amp;Detalle_Casos[[#This Row],[Año]]</f>
        <v>14/6/2020</v>
      </c>
      <c r="D9743" s="91">
        <v>14</v>
      </c>
      <c r="E9743" s="91">
        <v>6</v>
      </c>
      <c r="F9743" s="91">
        <v>2020</v>
      </c>
      <c r="G9743">
        <v>9745</v>
      </c>
      <c r="H9743" s="50"/>
      <c r="I9743" s="50">
        <v>1</v>
      </c>
      <c r="J9743" s="50" t="str">
        <f t="shared" si="178"/>
        <v>Femenino</v>
      </c>
    </row>
    <row r="9744" spans="1:10">
      <c r="A9744" t="s">
        <v>35</v>
      </c>
      <c r="B9744" t="s">
        <v>22</v>
      </c>
      <c r="C9744" s="103" t="str">
        <f>+Detalle_Casos[[#This Row],[Día]]&amp;"/"&amp;Detalle_Casos[[#This Row],[Mes]]&amp;"/"&amp;Detalle_Casos[[#This Row],[Año]]</f>
        <v>14/6/2020</v>
      </c>
      <c r="D9744" s="91">
        <v>14</v>
      </c>
      <c r="E9744" s="91">
        <v>6</v>
      </c>
      <c r="F9744" s="91">
        <v>2020</v>
      </c>
      <c r="G9744">
        <v>9746</v>
      </c>
      <c r="H9744" s="50"/>
      <c r="I9744" s="50">
        <v>1</v>
      </c>
      <c r="J9744" s="50" t="str">
        <f t="shared" si="178"/>
        <v>Femenino</v>
      </c>
    </row>
    <row r="9745" spans="1:10">
      <c r="A9745" t="s">
        <v>35</v>
      </c>
      <c r="B9745" t="s">
        <v>22</v>
      </c>
      <c r="C9745" s="103" t="str">
        <f>+Detalle_Casos[[#This Row],[Día]]&amp;"/"&amp;Detalle_Casos[[#This Row],[Mes]]&amp;"/"&amp;Detalle_Casos[[#This Row],[Año]]</f>
        <v>14/6/2020</v>
      </c>
      <c r="D9745" s="91">
        <v>14</v>
      </c>
      <c r="E9745" s="91">
        <v>6</v>
      </c>
      <c r="F9745" s="91">
        <v>2020</v>
      </c>
      <c r="G9745">
        <v>9747</v>
      </c>
      <c r="H9745" s="50"/>
      <c r="I9745" s="50">
        <v>1</v>
      </c>
      <c r="J9745" s="50" t="str">
        <f t="shared" si="178"/>
        <v>Femenino</v>
      </c>
    </row>
    <row r="9746" spans="1:10">
      <c r="A9746" t="s">
        <v>35</v>
      </c>
      <c r="B9746" t="s">
        <v>22</v>
      </c>
      <c r="C9746" s="103" t="str">
        <f>+Detalle_Casos[[#This Row],[Día]]&amp;"/"&amp;Detalle_Casos[[#This Row],[Mes]]&amp;"/"&amp;Detalle_Casos[[#This Row],[Año]]</f>
        <v>14/6/2020</v>
      </c>
      <c r="D9746" s="91">
        <v>14</v>
      </c>
      <c r="E9746" s="91">
        <v>6</v>
      </c>
      <c r="F9746" s="91">
        <v>2020</v>
      </c>
      <c r="G9746">
        <v>9748</v>
      </c>
      <c r="H9746" s="50"/>
      <c r="I9746" s="50">
        <v>1</v>
      </c>
      <c r="J9746" s="50" t="str">
        <f t="shared" si="178"/>
        <v>Femenino</v>
      </c>
    </row>
    <row r="9747" spans="1:10">
      <c r="A9747" t="s">
        <v>35</v>
      </c>
      <c r="B9747" t="s">
        <v>22</v>
      </c>
      <c r="C9747" s="103" t="str">
        <f>+Detalle_Casos[[#This Row],[Día]]&amp;"/"&amp;Detalle_Casos[[#This Row],[Mes]]&amp;"/"&amp;Detalle_Casos[[#This Row],[Año]]</f>
        <v>14/6/2020</v>
      </c>
      <c r="D9747" s="91">
        <v>14</v>
      </c>
      <c r="E9747" s="91">
        <v>6</v>
      </c>
      <c r="F9747" s="91">
        <v>2020</v>
      </c>
      <c r="G9747">
        <v>9749</v>
      </c>
      <c r="H9747" s="50"/>
      <c r="I9747" s="50">
        <v>1</v>
      </c>
      <c r="J9747" s="50" t="str">
        <f t="shared" ref="J9747:J9810" si="179">+IF(H9747=1,"Masculino","Femenino")</f>
        <v>Femenino</v>
      </c>
    </row>
    <row r="9748" spans="1:10">
      <c r="A9748" t="s">
        <v>35</v>
      </c>
      <c r="B9748" t="s">
        <v>22</v>
      </c>
      <c r="C9748" s="103" t="str">
        <f>+Detalle_Casos[[#This Row],[Día]]&amp;"/"&amp;Detalle_Casos[[#This Row],[Mes]]&amp;"/"&amp;Detalle_Casos[[#This Row],[Año]]</f>
        <v>14/6/2020</v>
      </c>
      <c r="D9748" s="91">
        <v>14</v>
      </c>
      <c r="E9748" s="91">
        <v>6</v>
      </c>
      <c r="F9748" s="91">
        <v>2020</v>
      </c>
      <c r="G9748">
        <v>9750</v>
      </c>
      <c r="H9748" s="50"/>
      <c r="I9748" s="50">
        <v>1</v>
      </c>
      <c r="J9748" s="50" t="str">
        <f t="shared" si="179"/>
        <v>Femenino</v>
      </c>
    </row>
    <row r="9749" spans="1:10">
      <c r="A9749" t="s">
        <v>35</v>
      </c>
      <c r="B9749" t="s">
        <v>22</v>
      </c>
      <c r="C9749" s="103" t="str">
        <f>+Detalle_Casos[[#This Row],[Día]]&amp;"/"&amp;Detalle_Casos[[#This Row],[Mes]]&amp;"/"&amp;Detalle_Casos[[#This Row],[Año]]</f>
        <v>14/6/2020</v>
      </c>
      <c r="D9749" s="91">
        <v>14</v>
      </c>
      <c r="E9749" s="91">
        <v>6</v>
      </c>
      <c r="F9749" s="91">
        <v>2020</v>
      </c>
      <c r="G9749">
        <v>9751</v>
      </c>
      <c r="H9749" s="50"/>
      <c r="I9749" s="50">
        <v>1</v>
      </c>
      <c r="J9749" s="50" t="str">
        <f t="shared" si="179"/>
        <v>Femenino</v>
      </c>
    </row>
    <row r="9750" spans="1:10">
      <c r="A9750" t="s">
        <v>35</v>
      </c>
      <c r="B9750" t="s">
        <v>22</v>
      </c>
      <c r="C9750" s="103" t="str">
        <f>+Detalle_Casos[[#This Row],[Día]]&amp;"/"&amp;Detalle_Casos[[#This Row],[Mes]]&amp;"/"&amp;Detalle_Casos[[#This Row],[Año]]</f>
        <v>14/6/2020</v>
      </c>
      <c r="D9750" s="91">
        <v>14</v>
      </c>
      <c r="E9750" s="91">
        <v>6</v>
      </c>
      <c r="F9750" s="91">
        <v>2020</v>
      </c>
      <c r="G9750">
        <v>9752</v>
      </c>
      <c r="H9750" s="50"/>
      <c r="I9750" s="50">
        <v>1</v>
      </c>
      <c r="J9750" s="50" t="str">
        <f t="shared" si="179"/>
        <v>Femenino</v>
      </c>
    </row>
    <row r="9751" spans="1:10">
      <c r="A9751" t="s">
        <v>35</v>
      </c>
      <c r="B9751" t="s">
        <v>22</v>
      </c>
      <c r="C9751" s="103" t="str">
        <f>+Detalle_Casos[[#This Row],[Día]]&amp;"/"&amp;Detalle_Casos[[#This Row],[Mes]]&amp;"/"&amp;Detalle_Casos[[#This Row],[Año]]</f>
        <v>14/6/2020</v>
      </c>
      <c r="D9751" s="91">
        <v>14</v>
      </c>
      <c r="E9751" s="91">
        <v>6</v>
      </c>
      <c r="F9751" s="91">
        <v>2020</v>
      </c>
      <c r="G9751">
        <v>9753</v>
      </c>
      <c r="H9751" s="50"/>
      <c r="I9751" s="50">
        <v>1</v>
      </c>
      <c r="J9751" s="50" t="str">
        <f t="shared" si="179"/>
        <v>Femenino</v>
      </c>
    </row>
    <row r="9752" spans="1:10">
      <c r="A9752" t="s">
        <v>35</v>
      </c>
      <c r="B9752" t="s">
        <v>22</v>
      </c>
      <c r="C9752" s="103" t="str">
        <f>+Detalle_Casos[[#This Row],[Día]]&amp;"/"&amp;Detalle_Casos[[#This Row],[Mes]]&amp;"/"&amp;Detalle_Casos[[#This Row],[Año]]</f>
        <v>14/6/2020</v>
      </c>
      <c r="D9752" s="91">
        <v>14</v>
      </c>
      <c r="E9752" s="91">
        <v>6</v>
      </c>
      <c r="F9752" s="91">
        <v>2020</v>
      </c>
      <c r="G9752">
        <v>9754</v>
      </c>
      <c r="H9752" s="50"/>
      <c r="I9752" s="50">
        <v>1</v>
      </c>
      <c r="J9752" s="50" t="str">
        <f t="shared" si="179"/>
        <v>Femenino</v>
      </c>
    </row>
    <row r="9753" spans="1:10">
      <c r="A9753" t="s">
        <v>35</v>
      </c>
      <c r="B9753" t="s">
        <v>22</v>
      </c>
      <c r="C9753" s="103" t="str">
        <f>+Detalle_Casos[[#This Row],[Día]]&amp;"/"&amp;Detalle_Casos[[#This Row],[Mes]]&amp;"/"&amp;Detalle_Casos[[#This Row],[Año]]</f>
        <v>14/6/2020</v>
      </c>
      <c r="D9753" s="91">
        <v>14</v>
      </c>
      <c r="E9753" s="91">
        <v>6</v>
      </c>
      <c r="F9753" s="91">
        <v>2020</v>
      </c>
      <c r="G9753">
        <v>9755</v>
      </c>
      <c r="H9753" s="50"/>
      <c r="I9753" s="50">
        <v>1</v>
      </c>
      <c r="J9753" s="50" t="str">
        <f t="shared" si="179"/>
        <v>Femenino</v>
      </c>
    </row>
    <row r="9754" spans="1:10">
      <c r="A9754" t="s">
        <v>35</v>
      </c>
      <c r="B9754" t="s">
        <v>22</v>
      </c>
      <c r="C9754" s="103" t="str">
        <f>+Detalle_Casos[[#This Row],[Día]]&amp;"/"&amp;Detalle_Casos[[#This Row],[Mes]]&amp;"/"&amp;Detalle_Casos[[#This Row],[Año]]</f>
        <v>14/6/2020</v>
      </c>
      <c r="D9754" s="91">
        <v>14</v>
      </c>
      <c r="E9754" s="91">
        <v>6</v>
      </c>
      <c r="F9754" s="91">
        <v>2020</v>
      </c>
      <c r="G9754">
        <v>9756</v>
      </c>
      <c r="H9754" s="50"/>
      <c r="I9754" s="50">
        <v>1</v>
      </c>
      <c r="J9754" s="50" t="str">
        <f t="shared" si="179"/>
        <v>Femenino</v>
      </c>
    </row>
    <row r="9755" spans="1:10">
      <c r="A9755" t="s">
        <v>35</v>
      </c>
      <c r="B9755" t="s">
        <v>22</v>
      </c>
      <c r="C9755" s="103" t="str">
        <f>+Detalle_Casos[[#This Row],[Día]]&amp;"/"&amp;Detalle_Casos[[#This Row],[Mes]]&amp;"/"&amp;Detalle_Casos[[#This Row],[Año]]</f>
        <v>14/6/2020</v>
      </c>
      <c r="D9755" s="91">
        <v>14</v>
      </c>
      <c r="E9755" s="91">
        <v>6</v>
      </c>
      <c r="F9755" s="91">
        <v>2020</v>
      </c>
      <c r="G9755">
        <v>9757</v>
      </c>
      <c r="H9755" s="50"/>
      <c r="I9755" s="50">
        <v>1</v>
      </c>
      <c r="J9755" s="50" t="str">
        <f t="shared" si="179"/>
        <v>Femenino</v>
      </c>
    </row>
    <row r="9756" spans="1:10">
      <c r="A9756" t="s">
        <v>35</v>
      </c>
      <c r="B9756" t="s">
        <v>22</v>
      </c>
      <c r="C9756" s="103" t="str">
        <f>+Detalle_Casos[[#This Row],[Día]]&amp;"/"&amp;Detalle_Casos[[#This Row],[Mes]]&amp;"/"&amp;Detalle_Casos[[#This Row],[Año]]</f>
        <v>14/6/2020</v>
      </c>
      <c r="D9756" s="91">
        <v>14</v>
      </c>
      <c r="E9756" s="91">
        <v>6</v>
      </c>
      <c r="F9756" s="91">
        <v>2020</v>
      </c>
      <c r="G9756">
        <v>9758</v>
      </c>
      <c r="H9756" s="50"/>
      <c r="I9756" s="50">
        <v>1</v>
      </c>
      <c r="J9756" s="50" t="str">
        <f t="shared" si="179"/>
        <v>Femenino</v>
      </c>
    </row>
    <row r="9757" spans="1:10">
      <c r="A9757" t="s">
        <v>35</v>
      </c>
      <c r="B9757" t="s">
        <v>22</v>
      </c>
      <c r="C9757" s="103" t="str">
        <f>+Detalle_Casos[[#This Row],[Día]]&amp;"/"&amp;Detalle_Casos[[#This Row],[Mes]]&amp;"/"&amp;Detalle_Casos[[#This Row],[Año]]</f>
        <v>14/6/2020</v>
      </c>
      <c r="D9757" s="91">
        <v>14</v>
      </c>
      <c r="E9757" s="91">
        <v>6</v>
      </c>
      <c r="F9757" s="91">
        <v>2020</v>
      </c>
      <c r="G9757">
        <v>9759</v>
      </c>
      <c r="H9757" s="50"/>
      <c r="I9757" s="50">
        <v>1</v>
      </c>
      <c r="J9757" s="50" t="str">
        <f t="shared" si="179"/>
        <v>Femenino</v>
      </c>
    </row>
    <row r="9758" spans="1:10">
      <c r="A9758" t="s">
        <v>35</v>
      </c>
      <c r="B9758" t="s">
        <v>22</v>
      </c>
      <c r="C9758" s="103" t="str">
        <f>+Detalle_Casos[[#This Row],[Día]]&amp;"/"&amp;Detalle_Casos[[#This Row],[Mes]]&amp;"/"&amp;Detalle_Casos[[#This Row],[Año]]</f>
        <v>14/6/2020</v>
      </c>
      <c r="D9758" s="91">
        <v>14</v>
      </c>
      <c r="E9758" s="91">
        <v>6</v>
      </c>
      <c r="F9758" s="91">
        <v>2020</v>
      </c>
      <c r="G9758">
        <v>9760</v>
      </c>
      <c r="H9758" s="50"/>
      <c r="I9758" s="50">
        <v>1</v>
      </c>
      <c r="J9758" s="50" t="str">
        <f t="shared" si="179"/>
        <v>Femenino</v>
      </c>
    </row>
    <row r="9759" spans="1:10">
      <c r="A9759" t="s">
        <v>35</v>
      </c>
      <c r="B9759" t="s">
        <v>22</v>
      </c>
      <c r="C9759" s="103" t="str">
        <f>+Detalle_Casos[[#This Row],[Día]]&amp;"/"&amp;Detalle_Casos[[#This Row],[Mes]]&amp;"/"&amp;Detalle_Casos[[#This Row],[Año]]</f>
        <v>14/6/2020</v>
      </c>
      <c r="D9759" s="91">
        <v>14</v>
      </c>
      <c r="E9759" s="91">
        <v>6</v>
      </c>
      <c r="F9759" s="91">
        <v>2020</v>
      </c>
      <c r="G9759">
        <v>9761</v>
      </c>
      <c r="H9759" s="50"/>
      <c r="I9759" s="50">
        <v>1</v>
      </c>
      <c r="J9759" s="50" t="str">
        <f t="shared" si="179"/>
        <v>Femenino</v>
      </c>
    </row>
    <row r="9760" spans="1:10">
      <c r="A9760" t="s">
        <v>35</v>
      </c>
      <c r="B9760" t="s">
        <v>22</v>
      </c>
      <c r="C9760" s="103" t="str">
        <f>+Detalle_Casos[[#This Row],[Día]]&amp;"/"&amp;Detalle_Casos[[#This Row],[Mes]]&amp;"/"&amp;Detalle_Casos[[#This Row],[Año]]</f>
        <v>14/6/2020</v>
      </c>
      <c r="D9760" s="91">
        <v>14</v>
      </c>
      <c r="E9760" s="91">
        <v>6</v>
      </c>
      <c r="F9760" s="91">
        <v>2020</v>
      </c>
      <c r="G9760">
        <v>9762</v>
      </c>
      <c r="H9760" s="50"/>
      <c r="I9760" s="50">
        <v>1</v>
      </c>
      <c r="J9760" s="50" t="str">
        <f t="shared" si="179"/>
        <v>Femenino</v>
      </c>
    </row>
    <row r="9761" spans="1:10">
      <c r="A9761" t="s">
        <v>35</v>
      </c>
      <c r="B9761" t="s">
        <v>22</v>
      </c>
      <c r="C9761" s="103" t="str">
        <f>+Detalle_Casos[[#This Row],[Día]]&amp;"/"&amp;Detalle_Casos[[#This Row],[Mes]]&amp;"/"&amp;Detalle_Casos[[#This Row],[Año]]</f>
        <v>14/6/2020</v>
      </c>
      <c r="D9761" s="91">
        <v>14</v>
      </c>
      <c r="E9761" s="91">
        <v>6</v>
      </c>
      <c r="F9761" s="91">
        <v>2020</v>
      </c>
      <c r="G9761">
        <v>9763</v>
      </c>
      <c r="H9761" s="50"/>
      <c r="I9761" s="50">
        <v>1</v>
      </c>
      <c r="J9761" s="50" t="str">
        <f t="shared" si="179"/>
        <v>Femenino</v>
      </c>
    </row>
    <row r="9762" spans="1:10">
      <c r="A9762" t="s">
        <v>35</v>
      </c>
      <c r="B9762" t="s">
        <v>22</v>
      </c>
      <c r="C9762" s="103" t="str">
        <f>+Detalle_Casos[[#This Row],[Día]]&amp;"/"&amp;Detalle_Casos[[#This Row],[Mes]]&amp;"/"&amp;Detalle_Casos[[#This Row],[Año]]</f>
        <v>14/6/2020</v>
      </c>
      <c r="D9762" s="91">
        <v>14</v>
      </c>
      <c r="E9762" s="91">
        <v>6</v>
      </c>
      <c r="F9762" s="91">
        <v>2020</v>
      </c>
      <c r="G9762">
        <v>9764</v>
      </c>
      <c r="H9762" s="50"/>
      <c r="I9762" s="50">
        <v>1</v>
      </c>
      <c r="J9762" s="50" t="str">
        <f t="shared" si="179"/>
        <v>Femenino</v>
      </c>
    </row>
    <row r="9763" spans="1:10">
      <c r="A9763" t="s">
        <v>35</v>
      </c>
      <c r="B9763" t="s">
        <v>22</v>
      </c>
      <c r="C9763" s="103" t="str">
        <f>+Detalle_Casos[[#This Row],[Día]]&amp;"/"&amp;Detalle_Casos[[#This Row],[Mes]]&amp;"/"&amp;Detalle_Casos[[#This Row],[Año]]</f>
        <v>14/6/2020</v>
      </c>
      <c r="D9763" s="91">
        <v>14</v>
      </c>
      <c r="E9763" s="91">
        <v>6</v>
      </c>
      <c r="F9763" s="91">
        <v>2020</v>
      </c>
      <c r="G9763">
        <v>9765</v>
      </c>
      <c r="H9763" s="50"/>
      <c r="I9763" s="50">
        <v>1</v>
      </c>
      <c r="J9763" s="50" t="str">
        <f t="shared" si="179"/>
        <v>Femenino</v>
      </c>
    </row>
    <row r="9764" spans="1:10">
      <c r="A9764" t="s">
        <v>35</v>
      </c>
      <c r="B9764" t="s">
        <v>22</v>
      </c>
      <c r="C9764" s="103" t="str">
        <f>+Detalle_Casos[[#This Row],[Día]]&amp;"/"&amp;Detalle_Casos[[#This Row],[Mes]]&amp;"/"&amp;Detalle_Casos[[#This Row],[Año]]</f>
        <v>14/6/2020</v>
      </c>
      <c r="D9764" s="91">
        <v>14</v>
      </c>
      <c r="E9764" s="91">
        <v>6</v>
      </c>
      <c r="F9764" s="91">
        <v>2020</v>
      </c>
      <c r="G9764">
        <v>9766</v>
      </c>
      <c r="H9764" s="50"/>
      <c r="I9764" s="50">
        <v>1</v>
      </c>
      <c r="J9764" s="50" t="str">
        <f t="shared" si="179"/>
        <v>Femenino</v>
      </c>
    </row>
    <row r="9765" spans="1:10">
      <c r="A9765" t="s">
        <v>35</v>
      </c>
      <c r="B9765" t="s">
        <v>22</v>
      </c>
      <c r="C9765" s="103" t="str">
        <f>+Detalle_Casos[[#This Row],[Día]]&amp;"/"&amp;Detalle_Casos[[#This Row],[Mes]]&amp;"/"&amp;Detalle_Casos[[#This Row],[Año]]</f>
        <v>14/6/2020</v>
      </c>
      <c r="D9765" s="91">
        <v>14</v>
      </c>
      <c r="E9765" s="91">
        <v>6</v>
      </c>
      <c r="F9765" s="91">
        <v>2020</v>
      </c>
      <c r="G9765">
        <v>9767</v>
      </c>
      <c r="H9765" s="50"/>
      <c r="I9765" s="50">
        <v>1</v>
      </c>
      <c r="J9765" s="50" t="str">
        <f t="shared" si="179"/>
        <v>Femenino</v>
      </c>
    </row>
    <row r="9766" spans="1:10">
      <c r="A9766" t="s">
        <v>35</v>
      </c>
      <c r="B9766" t="s">
        <v>22</v>
      </c>
      <c r="C9766" s="103" t="str">
        <f>+Detalle_Casos[[#This Row],[Día]]&amp;"/"&amp;Detalle_Casos[[#This Row],[Mes]]&amp;"/"&amp;Detalle_Casos[[#This Row],[Año]]</f>
        <v>14/6/2020</v>
      </c>
      <c r="D9766" s="91">
        <v>14</v>
      </c>
      <c r="E9766" s="91">
        <v>6</v>
      </c>
      <c r="F9766" s="91">
        <v>2020</v>
      </c>
      <c r="G9766">
        <v>9768</v>
      </c>
      <c r="H9766" s="50"/>
      <c r="I9766" s="50">
        <v>1</v>
      </c>
      <c r="J9766" s="50" t="str">
        <f t="shared" si="179"/>
        <v>Femenino</v>
      </c>
    </row>
    <row r="9767" spans="1:10">
      <c r="A9767" t="s">
        <v>35</v>
      </c>
      <c r="B9767" t="s">
        <v>22</v>
      </c>
      <c r="C9767" s="103" t="str">
        <f>+Detalle_Casos[[#This Row],[Día]]&amp;"/"&amp;Detalle_Casos[[#This Row],[Mes]]&amp;"/"&amp;Detalle_Casos[[#This Row],[Año]]</f>
        <v>14/6/2020</v>
      </c>
      <c r="D9767" s="91">
        <v>14</v>
      </c>
      <c r="E9767" s="91">
        <v>6</v>
      </c>
      <c r="F9767" s="91">
        <v>2020</v>
      </c>
      <c r="G9767">
        <v>9769</v>
      </c>
      <c r="H9767" s="50"/>
      <c r="I9767" s="50">
        <v>1</v>
      </c>
      <c r="J9767" s="50" t="str">
        <f t="shared" si="179"/>
        <v>Femenino</v>
      </c>
    </row>
    <row r="9768" spans="1:10">
      <c r="A9768" t="s">
        <v>35</v>
      </c>
      <c r="B9768" t="s">
        <v>22</v>
      </c>
      <c r="C9768" s="103" t="str">
        <f>+Detalle_Casos[[#This Row],[Día]]&amp;"/"&amp;Detalle_Casos[[#This Row],[Mes]]&amp;"/"&amp;Detalle_Casos[[#This Row],[Año]]</f>
        <v>14/6/2020</v>
      </c>
      <c r="D9768" s="91">
        <v>14</v>
      </c>
      <c r="E9768" s="91">
        <v>6</v>
      </c>
      <c r="F9768" s="91">
        <v>2020</v>
      </c>
      <c r="G9768">
        <v>9770</v>
      </c>
      <c r="H9768" s="50"/>
      <c r="I9768" s="50">
        <v>1</v>
      </c>
      <c r="J9768" s="50" t="str">
        <f t="shared" si="179"/>
        <v>Femenino</v>
      </c>
    </row>
    <row r="9769" spans="1:10">
      <c r="A9769" t="s">
        <v>35</v>
      </c>
      <c r="B9769" t="s">
        <v>22</v>
      </c>
      <c r="C9769" s="103" t="str">
        <f>+Detalle_Casos[[#This Row],[Día]]&amp;"/"&amp;Detalle_Casos[[#This Row],[Mes]]&amp;"/"&amp;Detalle_Casos[[#This Row],[Año]]</f>
        <v>14/6/2020</v>
      </c>
      <c r="D9769" s="91">
        <v>14</v>
      </c>
      <c r="E9769" s="91">
        <v>6</v>
      </c>
      <c r="F9769" s="91">
        <v>2020</v>
      </c>
      <c r="G9769">
        <v>9771</v>
      </c>
      <c r="H9769" s="50"/>
      <c r="I9769" s="50">
        <v>1</v>
      </c>
      <c r="J9769" s="50" t="str">
        <f t="shared" si="179"/>
        <v>Femenino</v>
      </c>
    </row>
    <row r="9770" spans="1:10">
      <c r="A9770" t="s">
        <v>35</v>
      </c>
      <c r="B9770" t="s">
        <v>22</v>
      </c>
      <c r="C9770" s="103" t="str">
        <f>+Detalle_Casos[[#This Row],[Día]]&amp;"/"&amp;Detalle_Casos[[#This Row],[Mes]]&amp;"/"&amp;Detalle_Casos[[#This Row],[Año]]</f>
        <v>14/6/2020</v>
      </c>
      <c r="D9770" s="91">
        <v>14</v>
      </c>
      <c r="E9770" s="91">
        <v>6</v>
      </c>
      <c r="F9770" s="91">
        <v>2020</v>
      </c>
      <c r="G9770">
        <v>9772</v>
      </c>
      <c r="H9770" s="50"/>
      <c r="I9770" s="50">
        <v>1</v>
      </c>
      <c r="J9770" s="50" t="str">
        <f t="shared" si="179"/>
        <v>Femenino</v>
      </c>
    </row>
    <row r="9771" spans="1:10">
      <c r="A9771" t="s">
        <v>35</v>
      </c>
      <c r="B9771" t="s">
        <v>22</v>
      </c>
      <c r="C9771" s="103" t="str">
        <f>+Detalle_Casos[[#This Row],[Día]]&amp;"/"&amp;Detalle_Casos[[#This Row],[Mes]]&amp;"/"&amp;Detalle_Casos[[#This Row],[Año]]</f>
        <v>14/6/2020</v>
      </c>
      <c r="D9771" s="91">
        <v>14</v>
      </c>
      <c r="E9771" s="91">
        <v>6</v>
      </c>
      <c r="F9771" s="91">
        <v>2020</v>
      </c>
      <c r="G9771">
        <v>9773</v>
      </c>
      <c r="H9771" s="50"/>
      <c r="I9771" s="50">
        <v>1</v>
      </c>
      <c r="J9771" s="50" t="str">
        <f t="shared" si="179"/>
        <v>Femenino</v>
      </c>
    </row>
    <row r="9772" spans="1:10">
      <c r="A9772" t="s">
        <v>35</v>
      </c>
      <c r="B9772" t="s">
        <v>22</v>
      </c>
      <c r="C9772" s="103" t="str">
        <f>+Detalle_Casos[[#This Row],[Día]]&amp;"/"&amp;Detalle_Casos[[#This Row],[Mes]]&amp;"/"&amp;Detalle_Casos[[#This Row],[Año]]</f>
        <v>14/6/2020</v>
      </c>
      <c r="D9772" s="91">
        <v>14</v>
      </c>
      <c r="E9772" s="91">
        <v>6</v>
      </c>
      <c r="F9772" s="91">
        <v>2020</v>
      </c>
      <c r="G9772">
        <v>9774</v>
      </c>
      <c r="H9772" s="50"/>
      <c r="I9772" s="50">
        <v>1</v>
      </c>
      <c r="J9772" s="50" t="str">
        <f t="shared" si="179"/>
        <v>Femenino</v>
      </c>
    </row>
    <row r="9773" spans="1:10">
      <c r="A9773" t="s">
        <v>35</v>
      </c>
      <c r="B9773" t="s">
        <v>22</v>
      </c>
      <c r="C9773" s="103" t="str">
        <f>+Detalle_Casos[[#This Row],[Día]]&amp;"/"&amp;Detalle_Casos[[#This Row],[Mes]]&amp;"/"&amp;Detalle_Casos[[#This Row],[Año]]</f>
        <v>14/6/2020</v>
      </c>
      <c r="D9773" s="91">
        <v>14</v>
      </c>
      <c r="E9773" s="91">
        <v>6</v>
      </c>
      <c r="F9773" s="91">
        <v>2020</v>
      </c>
      <c r="G9773">
        <v>9775</v>
      </c>
      <c r="H9773" s="50"/>
      <c r="I9773" s="50">
        <v>1</v>
      </c>
      <c r="J9773" s="50" t="str">
        <f t="shared" si="179"/>
        <v>Femenino</v>
      </c>
    </row>
    <row r="9774" spans="1:10">
      <c r="A9774" t="s">
        <v>35</v>
      </c>
      <c r="B9774" t="s">
        <v>22</v>
      </c>
      <c r="C9774" s="103" t="str">
        <f>+Detalle_Casos[[#This Row],[Día]]&amp;"/"&amp;Detalle_Casos[[#This Row],[Mes]]&amp;"/"&amp;Detalle_Casos[[#This Row],[Año]]</f>
        <v>14/6/2020</v>
      </c>
      <c r="D9774" s="91">
        <v>14</v>
      </c>
      <c r="E9774" s="91">
        <v>6</v>
      </c>
      <c r="F9774" s="91">
        <v>2020</v>
      </c>
      <c r="G9774">
        <v>9776</v>
      </c>
      <c r="H9774" s="50"/>
      <c r="I9774" s="50">
        <v>1</v>
      </c>
      <c r="J9774" s="50" t="str">
        <f t="shared" si="179"/>
        <v>Femenino</v>
      </c>
    </row>
    <row r="9775" spans="1:10">
      <c r="A9775" t="s">
        <v>35</v>
      </c>
      <c r="B9775" t="s">
        <v>22</v>
      </c>
      <c r="C9775" s="103" t="str">
        <f>+Detalle_Casos[[#This Row],[Día]]&amp;"/"&amp;Detalle_Casos[[#This Row],[Mes]]&amp;"/"&amp;Detalle_Casos[[#This Row],[Año]]</f>
        <v>14/6/2020</v>
      </c>
      <c r="D9775" s="91">
        <v>14</v>
      </c>
      <c r="E9775" s="91">
        <v>6</v>
      </c>
      <c r="F9775" s="91">
        <v>2020</v>
      </c>
      <c r="G9775">
        <v>9777</v>
      </c>
      <c r="H9775" s="50"/>
      <c r="I9775" s="50">
        <v>1</v>
      </c>
      <c r="J9775" s="50" t="str">
        <f t="shared" si="179"/>
        <v>Femenino</v>
      </c>
    </row>
    <row r="9776" spans="1:10">
      <c r="A9776" t="s">
        <v>35</v>
      </c>
      <c r="B9776" t="s">
        <v>22</v>
      </c>
      <c r="C9776" s="103" t="str">
        <f>+Detalle_Casos[[#This Row],[Día]]&amp;"/"&amp;Detalle_Casos[[#This Row],[Mes]]&amp;"/"&amp;Detalle_Casos[[#This Row],[Año]]</f>
        <v>14/6/2020</v>
      </c>
      <c r="D9776" s="91">
        <v>14</v>
      </c>
      <c r="E9776" s="91">
        <v>6</v>
      </c>
      <c r="F9776" s="91">
        <v>2020</v>
      </c>
      <c r="G9776">
        <v>9778</v>
      </c>
      <c r="H9776" s="50"/>
      <c r="I9776" s="50">
        <v>1</v>
      </c>
      <c r="J9776" s="50" t="str">
        <f t="shared" si="179"/>
        <v>Femenino</v>
      </c>
    </row>
    <row r="9777" spans="1:10">
      <c r="A9777" t="s">
        <v>35</v>
      </c>
      <c r="B9777" t="s">
        <v>22</v>
      </c>
      <c r="C9777" s="103" t="str">
        <f>+Detalle_Casos[[#This Row],[Día]]&amp;"/"&amp;Detalle_Casos[[#This Row],[Mes]]&amp;"/"&amp;Detalle_Casos[[#This Row],[Año]]</f>
        <v>14/6/2020</v>
      </c>
      <c r="D9777" s="91">
        <v>14</v>
      </c>
      <c r="E9777" s="91">
        <v>6</v>
      </c>
      <c r="F9777" s="91">
        <v>2020</v>
      </c>
      <c r="G9777">
        <v>9779</v>
      </c>
      <c r="H9777" s="50"/>
      <c r="I9777" s="50">
        <v>1</v>
      </c>
      <c r="J9777" s="50" t="str">
        <f t="shared" si="179"/>
        <v>Femenino</v>
      </c>
    </row>
    <row r="9778" spans="1:10">
      <c r="A9778" t="s">
        <v>35</v>
      </c>
      <c r="B9778" t="s">
        <v>22</v>
      </c>
      <c r="C9778" s="103" t="str">
        <f>+Detalle_Casos[[#This Row],[Día]]&amp;"/"&amp;Detalle_Casos[[#This Row],[Mes]]&amp;"/"&amp;Detalle_Casos[[#This Row],[Año]]</f>
        <v>14/6/2020</v>
      </c>
      <c r="D9778" s="91">
        <v>14</v>
      </c>
      <c r="E9778" s="91">
        <v>6</v>
      </c>
      <c r="F9778" s="91">
        <v>2020</v>
      </c>
      <c r="G9778">
        <v>9780</v>
      </c>
      <c r="H9778" s="50"/>
      <c r="I9778" s="50">
        <v>1</v>
      </c>
      <c r="J9778" s="50" t="str">
        <f t="shared" si="179"/>
        <v>Femenino</v>
      </c>
    </row>
    <row r="9779" spans="1:10">
      <c r="A9779" t="s">
        <v>35</v>
      </c>
      <c r="B9779" t="s">
        <v>22</v>
      </c>
      <c r="C9779" s="103" t="str">
        <f>+Detalle_Casos[[#This Row],[Día]]&amp;"/"&amp;Detalle_Casos[[#This Row],[Mes]]&amp;"/"&amp;Detalle_Casos[[#This Row],[Año]]</f>
        <v>14/6/2020</v>
      </c>
      <c r="D9779" s="91">
        <v>14</v>
      </c>
      <c r="E9779" s="91">
        <v>6</v>
      </c>
      <c r="F9779" s="91">
        <v>2020</v>
      </c>
      <c r="G9779">
        <v>9781</v>
      </c>
      <c r="H9779" s="50"/>
      <c r="I9779" s="50">
        <v>1</v>
      </c>
      <c r="J9779" s="50" t="str">
        <f t="shared" si="179"/>
        <v>Femenino</v>
      </c>
    </row>
    <row r="9780" spans="1:10">
      <c r="A9780" t="s">
        <v>35</v>
      </c>
      <c r="B9780" t="s">
        <v>22</v>
      </c>
      <c r="C9780" s="103" t="str">
        <f>+Detalle_Casos[[#This Row],[Día]]&amp;"/"&amp;Detalle_Casos[[#This Row],[Mes]]&amp;"/"&amp;Detalle_Casos[[#This Row],[Año]]</f>
        <v>14/6/2020</v>
      </c>
      <c r="D9780" s="91">
        <v>14</v>
      </c>
      <c r="E9780" s="91">
        <v>6</v>
      </c>
      <c r="F9780" s="91">
        <v>2020</v>
      </c>
      <c r="G9780">
        <v>9782</v>
      </c>
      <c r="H9780" s="50"/>
      <c r="I9780" s="50">
        <v>1</v>
      </c>
      <c r="J9780" s="50" t="str">
        <f t="shared" si="179"/>
        <v>Femenino</v>
      </c>
    </row>
    <row r="9781" spans="1:10">
      <c r="A9781" t="s">
        <v>35</v>
      </c>
      <c r="B9781" t="s">
        <v>22</v>
      </c>
      <c r="C9781" s="103" t="str">
        <f>+Detalle_Casos[[#This Row],[Día]]&amp;"/"&amp;Detalle_Casos[[#This Row],[Mes]]&amp;"/"&amp;Detalle_Casos[[#This Row],[Año]]</f>
        <v>14/6/2020</v>
      </c>
      <c r="D9781" s="91">
        <v>14</v>
      </c>
      <c r="E9781" s="91">
        <v>6</v>
      </c>
      <c r="F9781" s="91">
        <v>2020</v>
      </c>
      <c r="G9781">
        <v>9783</v>
      </c>
      <c r="H9781" s="50"/>
      <c r="I9781" s="50">
        <v>1</v>
      </c>
      <c r="J9781" s="50" t="str">
        <f t="shared" si="179"/>
        <v>Femenino</v>
      </c>
    </row>
    <row r="9782" spans="1:10">
      <c r="A9782" t="s">
        <v>35</v>
      </c>
      <c r="B9782" t="s">
        <v>22</v>
      </c>
      <c r="C9782" s="103" t="str">
        <f>+Detalle_Casos[[#This Row],[Día]]&amp;"/"&amp;Detalle_Casos[[#This Row],[Mes]]&amp;"/"&amp;Detalle_Casos[[#This Row],[Año]]</f>
        <v>14/6/2020</v>
      </c>
      <c r="D9782" s="91">
        <v>14</v>
      </c>
      <c r="E9782" s="91">
        <v>6</v>
      </c>
      <c r="F9782" s="91">
        <v>2020</v>
      </c>
      <c r="G9782">
        <v>9784</v>
      </c>
      <c r="H9782" s="50"/>
      <c r="I9782" s="50">
        <v>1</v>
      </c>
      <c r="J9782" s="50" t="str">
        <f t="shared" si="179"/>
        <v>Femenino</v>
      </c>
    </row>
    <row r="9783" spans="1:10">
      <c r="A9783" t="s">
        <v>35</v>
      </c>
      <c r="B9783" t="s">
        <v>22</v>
      </c>
      <c r="C9783" s="103" t="str">
        <f>+Detalle_Casos[[#This Row],[Día]]&amp;"/"&amp;Detalle_Casos[[#This Row],[Mes]]&amp;"/"&amp;Detalle_Casos[[#This Row],[Año]]</f>
        <v>14/6/2020</v>
      </c>
      <c r="D9783" s="91">
        <v>14</v>
      </c>
      <c r="E9783" s="91">
        <v>6</v>
      </c>
      <c r="F9783" s="91">
        <v>2020</v>
      </c>
      <c r="G9783">
        <v>9785</v>
      </c>
      <c r="H9783" s="50"/>
      <c r="I9783" s="50">
        <v>1</v>
      </c>
      <c r="J9783" s="50" t="str">
        <f t="shared" si="179"/>
        <v>Femenino</v>
      </c>
    </row>
    <row r="9784" spans="1:10">
      <c r="A9784" t="s">
        <v>35</v>
      </c>
      <c r="B9784" t="s">
        <v>22</v>
      </c>
      <c r="C9784" s="103" t="str">
        <f>+Detalle_Casos[[#This Row],[Día]]&amp;"/"&amp;Detalle_Casos[[#This Row],[Mes]]&amp;"/"&amp;Detalle_Casos[[#This Row],[Año]]</f>
        <v>14/6/2020</v>
      </c>
      <c r="D9784" s="91">
        <v>14</v>
      </c>
      <c r="E9784" s="91">
        <v>6</v>
      </c>
      <c r="F9784" s="91">
        <v>2020</v>
      </c>
      <c r="G9784">
        <v>9786</v>
      </c>
      <c r="H9784" s="50"/>
      <c r="I9784" s="50">
        <v>1</v>
      </c>
      <c r="J9784" s="50" t="str">
        <f t="shared" si="179"/>
        <v>Femenino</v>
      </c>
    </row>
    <row r="9785" spans="1:10">
      <c r="A9785" t="s">
        <v>35</v>
      </c>
      <c r="B9785" t="s">
        <v>22</v>
      </c>
      <c r="C9785" s="103" t="str">
        <f>+Detalle_Casos[[#This Row],[Día]]&amp;"/"&amp;Detalle_Casos[[#This Row],[Mes]]&amp;"/"&amp;Detalle_Casos[[#This Row],[Año]]</f>
        <v>14/6/2020</v>
      </c>
      <c r="D9785" s="91">
        <v>14</v>
      </c>
      <c r="E9785" s="91">
        <v>6</v>
      </c>
      <c r="F9785" s="91">
        <v>2020</v>
      </c>
      <c r="G9785">
        <v>9787</v>
      </c>
      <c r="H9785" s="50"/>
      <c r="I9785" s="50">
        <v>1</v>
      </c>
      <c r="J9785" s="50" t="str">
        <f t="shared" si="179"/>
        <v>Femenino</v>
      </c>
    </row>
    <row r="9786" spans="1:10">
      <c r="A9786" t="s">
        <v>35</v>
      </c>
      <c r="B9786" t="s">
        <v>22</v>
      </c>
      <c r="C9786" s="103" t="str">
        <f>+Detalle_Casos[[#This Row],[Día]]&amp;"/"&amp;Detalle_Casos[[#This Row],[Mes]]&amp;"/"&amp;Detalle_Casos[[#This Row],[Año]]</f>
        <v>14/6/2020</v>
      </c>
      <c r="D9786" s="91">
        <v>14</v>
      </c>
      <c r="E9786" s="91">
        <v>6</v>
      </c>
      <c r="F9786" s="91">
        <v>2020</v>
      </c>
      <c r="G9786">
        <v>9788</v>
      </c>
      <c r="H9786" s="50"/>
      <c r="I9786" s="50">
        <v>1</v>
      </c>
      <c r="J9786" s="50" t="str">
        <f t="shared" si="179"/>
        <v>Femenino</v>
      </c>
    </row>
    <row r="9787" spans="1:10">
      <c r="A9787" t="s">
        <v>35</v>
      </c>
      <c r="B9787" t="s">
        <v>22</v>
      </c>
      <c r="C9787" s="103" t="str">
        <f>+Detalle_Casos[[#This Row],[Día]]&amp;"/"&amp;Detalle_Casos[[#This Row],[Mes]]&amp;"/"&amp;Detalle_Casos[[#This Row],[Año]]</f>
        <v>14/6/2020</v>
      </c>
      <c r="D9787" s="91">
        <v>14</v>
      </c>
      <c r="E9787" s="91">
        <v>6</v>
      </c>
      <c r="F9787" s="91">
        <v>2020</v>
      </c>
      <c r="G9787">
        <v>9789</v>
      </c>
      <c r="H9787" s="50"/>
      <c r="I9787" s="50">
        <v>1</v>
      </c>
      <c r="J9787" s="50" t="str">
        <f t="shared" si="179"/>
        <v>Femenino</v>
      </c>
    </row>
    <row r="9788" spans="1:10">
      <c r="A9788" t="s">
        <v>35</v>
      </c>
      <c r="B9788" t="s">
        <v>22</v>
      </c>
      <c r="C9788" s="103" t="str">
        <f>+Detalle_Casos[[#This Row],[Día]]&amp;"/"&amp;Detalle_Casos[[#This Row],[Mes]]&amp;"/"&amp;Detalle_Casos[[#This Row],[Año]]</f>
        <v>14/6/2020</v>
      </c>
      <c r="D9788" s="91">
        <v>14</v>
      </c>
      <c r="E9788" s="91">
        <v>6</v>
      </c>
      <c r="F9788" s="91">
        <v>2020</v>
      </c>
      <c r="G9788">
        <v>9790</v>
      </c>
      <c r="H9788" s="50"/>
      <c r="I9788" s="50">
        <v>1</v>
      </c>
      <c r="J9788" s="50" t="str">
        <f t="shared" si="179"/>
        <v>Femenino</v>
      </c>
    </row>
    <row r="9789" spans="1:10">
      <c r="A9789" t="s">
        <v>35</v>
      </c>
      <c r="B9789" t="s">
        <v>22</v>
      </c>
      <c r="C9789" s="103" t="str">
        <f>+Detalle_Casos[[#This Row],[Día]]&amp;"/"&amp;Detalle_Casos[[#This Row],[Mes]]&amp;"/"&amp;Detalle_Casos[[#This Row],[Año]]</f>
        <v>14/6/2020</v>
      </c>
      <c r="D9789" s="91">
        <v>14</v>
      </c>
      <c r="E9789" s="91">
        <v>6</v>
      </c>
      <c r="F9789" s="91">
        <v>2020</v>
      </c>
      <c r="G9789">
        <v>9791</v>
      </c>
      <c r="H9789" s="50"/>
      <c r="I9789" s="50">
        <v>1</v>
      </c>
      <c r="J9789" s="50" t="str">
        <f t="shared" si="179"/>
        <v>Femenino</v>
      </c>
    </row>
    <row r="9790" spans="1:10">
      <c r="A9790" t="s">
        <v>35</v>
      </c>
      <c r="B9790" t="s">
        <v>22</v>
      </c>
      <c r="C9790" s="103" t="str">
        <f>+Detalle_Casos[[#This Row],[Día]]&amp;"/"&amp;Detalle_Casos[[#This Row],[Mes]]&amp;"/"&amp;Detalle_Casos[[#This Row],[Año]]</f>
        <v>14/6/2020</v>
      </c>
      <c r="D9790" s="91">
        <v>14</v>
      </c>
      <c r="E9790" s="91">
        <v>6</v>
      </c>
      <c r="F9790" s="91">
        <v>2020</v>
      </c>
      <c r="G9790">
        <v>9792</v>
      </c>
      <c r="H9790" s="50"/>
      <c r="I9790" s="50">
        <v>1</v>
      </c>
      <c r="J9790" s="50" t="str">
        <f t="shared" si="179"/>
        <v>Femenino</v>
      </c>
    </row>
    <row r="9791" spans="1:10">
      <c r="A9791" t="s">
        <v>35</v>
      </c>
      <c r="B9791" t="s">
        <v>22</v>
      </c>
      <c r="C9791" s="103" t="str">
        <f>+Detalle_Casos[[#This Row],[Día]]&amp;"/"&amp;Detalle_Casos[[#This Row],[Mes]]&amp;"/"&amp;Detalle_Casos[[#This Row],[Año]]</f>
        <v>14/6/2020</v>
      </c>
      <c r="D9791" s="91">
        <v>14</v>
      </c>
      <c r="E9791" s="91">
        <v>6</v>
      </c>
      <c r="F9791" s="91">
        <v>2020</v>
      </c>
      <c r="G9791">
        <v>9793</v>
      </c>
      <c r="H9791" s="50"/>
      <c r="I9791" s="50">
        <v>1</v>
      </c>
      <c r="J9791" s="50" t="str">
        <f t="shared" si="179"/>
        <v>Femenino</v>
      </c>
    </row>
    <row r="9792" spans="1:10">
      <c r="A9792" t="s">
        <v>35</v>
      </c>
      <c r="B9792" t="s">
        <v>22</v>
      </c>
      <c r="C9792" s="103" t="str">
        <f>+Detalle_Casos[[#This Row],[Día]]&amp;"/"&amp;Detalle_Casos[[#This Row],[Mes]]&amp;"/"&amp;Detalle_Casos[[#This Row],[Año]]</f>
        <v>14/6/2020</v>
      </c>
      <c r="D9792" s="91">
        <v>14</v>
      </c>
      <c r="E9792" s="91">
        <v>6</v>
      </c>
      <c r="F9792" s="91">
        <v>2020</v>
      </c>
      <c r="G9792">
        <v>9794</v>
      </c>
      <c r="H9792" s="50"/>
      <c r="I9792" s="50">
        <v>1</v>
      </c>
      <c r="J9792" s="50" t="str">
        <f t="shared" si="179"/>
        <v>Femenino</v>
      </c>
    </row>
    <row r="9793" spans="1:10">
      <c r="A9793" t="s">
        <v>35</v>
      </c>
      <c r="B9793" t="s">
        <v>22</v>
      </c>
      <c r="C9793" s="103" t="str">
        <f>+Detalle_Casos[[#This Row],[Día]]&amp;"/"&amp;Detalle_Casos[[#This Row],[Mes]]&amp;"/"&amp;Detalle_Casos[[#This Row],[Año]]</f>
        <v>14/6/2020</v>
      </c>
      <c r="D9793" s="91">
        <v>14</v>
      </c>
      <c r="E9793" s="91">
        <v>6</v>
      </c>
      <c r="F9793" s="91">
        <v>2020</v>
      </c>
      <c r="G9793">
        <v>9795</v>
      </c>
      <c r="H9793" s="50"/>
      <c r="I9793" s="50">
        <v>1</v>
      </c>
      <c r="J9793" s="50" t="str">
        <f t="shared" si="179"/>
        <v>Femenino</v>
      </c>
    </row>
    <row r="9794" spans="1:10">
      <c r="A9794" t="s">
        <v>35</v>
      </c>
      <c r="B9794" t="s">
        <v>22</v>
      </c>
      <c r="C9794" s="103" t="str">
        <f>+Detalle_Casos[[#This Row],[Día]]&amp;"/"&amp;Detalle_Casos[[#This Row],[Mes]]&amp;"/"&amp;Detalle_Casos[[#This Row],[Año]]</f>
        <v>14/6/2020</v>
      </c>
      <c r="D9794" s="91">
        <v>14</v>
      </c>
      <c r="E9794" s="91">
        <v>6</v>
      </c>
      <c r="F9794" s="91">
        <v>2020</v>
      </c>
      <c r="G9794">
        <v>9796</v>
      </c>
      <c r="H9794" s="50"/>
      <c r="I9794" s="50">
        <v>1</v>
      </c>
      <c r="J9794" s="50" t="str">
        <f t="shared" si="179"/>
        <v>Femenino</v>
      </c>
    </row>
    <row r="9795" spans="1:10">
      <c r="A9795" t="s">
        <v>39</v>
      </c>
      <c r="B9795" t="s">
        <v>40</v>
      </c>
      <c r="C9795" s="103" t="str">
        <f>+Detalle_Casos[[#This Row],[Día]]&amp;"/"&amp;Detalle_Casos[[#This Row],[Mes]]&amp;"/"&amp;Detalle_Casos[[#This Row],[Año]]</f>
        <v>14/6/2020</v>
      </c>
      <c r="D9795" s="91">
        <v>14</v>
      </c>
      <c r="E9795" s="91">
        <v>6</v>
      </c>
      <c r="F9795" s="91">
        <v>2020</v>
      </c>
      <c r="G9795">
        <v>9797</v>
      </c>
      <c r="H9795" s="50"/>
      <c r="I9795" s="50">
        <v>1</v>
      </c>
      <c r="J9795" s="50" t="str">
        <f t="shared" si="179"/>
        <v>Femenino</v>
      </c>
    </row>
    <row r="9796" spans="1:10">
      <c r="A9796" t="s">
        <v>33</v>
      </c>
      <c r="B9796" t="s">
        <v>25</v>
      </c>
      <c r="C9796" s="103" t="str">
        <f>+Detalle_Casos[[#This Row],[Día]]&amp;"/"&amp;Detalle_Casos[[#This Row],[Mes]]&amp;"/"&amp;Detalle_Casos[[#This Row],[Año]]</f>
        <v>14/6/2020</v>
      </c>
      <c r="D9796" s="91">
        <v>14</v>
      </c>
      <c r="E9796" s="91">
        <v>6</v>
      </c>
      <c r="F9796" s="91">
        <v>2020</v>
      </c>
      <c r="G9796">
        <v>9798</v>
      </c>
      <c r="H9796" s="50"/>
      <c r="I9796" s="50">
        <v>1</v>
      </c>
      <c r="J9796" s="50" t="str">
        <f t="shared" si="179"/>
        <v>Femenino</v>
      </c>
    </row>
    <row r="9797" spans="1:10">
      <c r="A9797" t="s">
        <v>33</v>
      </c>
      <c r="B9797" t="s">
        <v>25</v>
      </c>
      <c r="C9797" s="103" t="str">
        <f>+Detalle_Casos[[#This Row],[Día]]&amp;"/"&amp;Detalle_Casos[[#This Row],[Mes]]&amp;"/"&amp;Detalle_Casos[[#This Row],[Año]]</f>
        <v>14/6/2020</v>
      </c>
      <c r="D9797" s="91">
        <v>14</v>
      </c>
      <c r="E9797" s="91">
        <v>6</v>
      </c>
      <c r="F9797" s="91">
        <v>2020</v>
      </c>
      <c r="G9797">
        <v>9799</v>
      </c>
      <c r="H9797" s="50"/>
      <c r="I9797" s="50">
        <v>1</v>
      </c>
      <c r="J9797" s="50" t="str">
        <f t="shared" si="179"/>
        <v>Femenino</v>
      </c>
    </row>
    <row r="9798" spans="1:10">
      <c r="A9798" t="s">
        <v>33</v>
      </c>
      <c r="B9798" t="s">
        <v>25</v>
      </c>
      <c r="C9798" s="103" t="str">
        <f>+Detalle_Casos[[#This Row],[Día]]&amp;"/"&amp;Detalle_Casos[[#This Row],[Mes]]&amp;"/"&amp;Detalle_Casos[[#This Row],[Año]]</f>
        <v>14/6/2020</v>
      </c>
      <c r="D9798" s="91">
        <v>14</v>
      </c>
      <c r="E9798" s="91">
        <v>6</v>
      </c>
      <c r="F9798" s="91">
        <v>2020</v>
      </c>
      <c r="G9798">
        <v>9800</v>
      </c>
      <c r="H9798" s="50"/>
      <c r="I9798" s="50">
        <v>1</v>
      </c>
      <c r="J9798" s="50" t="str">
        <f t="shared" si="179"/>
        <v>Femenino</v>
      </c>
    </row>
    <row r="9799" spans="1:10">
      <c r="A9799" t="s">
        <v>33</v>
      </c>
      <c r="B9799" t="s">
        <v>25</v>
      </c>
      <c r="C9799" s="103" t="str">
        <f>+Detalle_Casos[[#This Row],[Día]]&amp;"/"&amp;Detalle_Casos[[#This Row],[Mes]]&amp;"/"&amp;Detalle_Casos[[#This Row],[Año]]</f>
        <v>14/6/2020</v>
      </c>
      <c r="D9799" s="91">
        <v>14</v>
      </c>
      <c r="E9799" s="91">
        <v>6</v>
      </c>
      <c r="F9799" s="91">
        <v>2020</v>
      </c>
      <c r="G9799">
        <v>9801</v>
      </c>
      <c r="H9799" s="50"/>
      <c r="I9799" s="50">
        <v>1</v>
      </c>
      <c r="J9799" s="50" t="str">
        <f t="shared" si="179"/>
        <v>Femenino</v>
      </c>
    </row>
    <row r="9800" spans="1:10">
      <c r="A9800" t="s">
        <v>33</v>
      </c>
      <c r="B9800" t="s">
        <v>25</v>
      </c>
      <c r="C9800" s="103" t="str">
        <f>+Detalle_Casos[[#This Row],[Día]]&amp;"/"&amp;Detalle_Casos[[#This Row],[Mes]]&amp;"/"&amp;Detalle_Casos[[#This Row],[Año]]</f>
        <v>14/6/2020</v>
      </c>
      <c r="D9800" s="91">
        <v>14</v>
      </c>
      <c r="E9800" s="91">
        <v>6</v>
      </c>
      <c r="F9800" s="91">
        <v>2020</v>
      </c>
      <c r="G9800">
        <v>9802</v>
      </c>
      <c r="H9800" s="50"/>
      <c r="I9800" s="50">
        <v>1</v>
      </c>
      <c r="J9800" s="50" t="str">
        <f t="shared" si="179"/>
        <v>Femenino</v>
      </c>
    </row>
    <row r="9801" spans="1:10">
      <c r="A9801" t="s">
        <v>33</v>
      </c>
      <c r="B9801" t="s">
        <v>47</v>
      </c>
      <c r="C9801" s="103" t="str">
        <f>+Detalle_Casos[[#This Row],[Día]]&amp;"/"&amp;Detalle_Casos[[#This Row],[Mes]]&amp;"/"&amp;Detalle_Casos[[#This Row],[Año]]</f>
        <v>14/6/2020</v>
      </c>
      <c r="D9801" s="91">
        <v>14</v>
      </c>
      <c r="E9801" s="91">
        <v>6</v>
      </c>
      <c r="F9801" s="91">
        <v>2020</v>
      </c>
      <c r="G9801">
        <v>9803</v>
      </c>
      <c r="H9801" s="50"/>
      <c r="I9801" s="50">
        <v>1</v>
      </c>
      <c r="J9801" s="50" t="str">
        <f t="shared" si="179"/>
        <v>Femenino</v>
      </c>
    </row>
    <row r="9802" spans="1:10">
      <c r="A9802" t="s">
        <v>33</v>
      </c>
      <c r="B9802" t="s">
        <v>47</v>
      </c>
      <c r="C9802" s="103" t="str">
        <f>+Detalle_Casos[[#This Row],[Día]]&amp;"/"&amp;Detalle_Casos[[#This Row],[Mes]]&amp;"/"&amp;Detalle_Casos[[#This Row],[Año]]</f>
        <v>14/6/2020</v>
      </c>
      <c r="D9802" s="91">
        <v>14</v>
      </c>
      <c r="E9802" s="91">
        <v>6</v>
      </c>
      <c r="F9802" s="91">
        <v>2020</v>
      </c>
      <c r="G9802">
        <v>9804</v>
      </c>
      <c r="H9802" s="50"/>
      <c r="I9802" s="50">
        <v>1</v>
      </c>
      <c r="J9802" s="50" t="str">
        <f t="shared" si="179"/>
        <v>Femenino</v>
      </c>
    </row>
    <row r="9803" spans="1:10">
      <c r="A9803" t="s">
        <v>33</v>
      </c>
      <c r="B9803" t="s">
        <v>47</v>
      </c>
      <c r="C9803" s="103" t="str">
        <f>+Detalle_Casos[[#This Row],[Día]]&amp;"/"&amp;Detalle_Casos[[#This Row],[Mes]]&amp;"/"&amp;Detalle_Casos[[#This Row],[Año]]</f>
        <v>14/6/2020</v>
      </c>
      <c r="D9803" s="91">
        <v>14</v>
      </c>
      <c r="E9803" s="91">
        <v>6</v>
      </c>
      <c r="F9803" s="91">
        <v>2020</v>
      </c>
      <c r="G9803">
        <v>9805</v>
      </c>
      <c r="H9803" s="50"/>
      <c r="I9803" s="50">
        <v>1</v>
      </c>
      <c r="J9803" s="50" t="str">
        <f t="shared" si="179"/>
        <v>Femenino</v>
      </c>
    </row>
    <row r="9804" spans="1:10">
      <c r="A9804" t="s">
        <v>33</v>
      </c>
      <c r="B9804" t="s">
        <v>47</v>
      </c>
      <c r="C9804" s="103" t="str">
        <f>+Detalle_Casos[[#This Row],[Día]]&amp;"/"&amp;Detalle_Casos[[#This Row],[Mes]]&amp;"/"&amp;Detalle_Casos[[#This Row],[Año]]</f>
        <v>14/6/2020</v>
      </c>
      <c r="D9804" s="91">
        <v>14</v>
      </c>
      <c r="E9804" s="91">
        <v>6</v>
      </c>
      <c r="F9804" s="91">
        <v>2020</v>
      </c>
      <c r="G9804">
        <v>9806</v>
      </c>
      <c r="H9804" s="50"/>
      <c r="I9804" s="50">
        <v>1</v>
      </c>
      <c r="J9804" s="50" t="str">
        <f t="shared" si="179"/>
        <v>Femenino</v>
      </c>
    </row>
    <row r="9805" spans="1:10">
      <c r="A9805" t="s">
        <v>37</v>
      </c>
      <c r="B9805" t="s">
        <v>41</v>
      </c>
      <c r="C9805" s="103" t="str">
        <f>+Detalle_Casos[[#This Row],[Día]]&amp;"/"&amp;Detalle_Casos[[#This Row],[Mes]]&amp;"/"&amp;Detalle_Casos[[#This Row],[Año]]</f>
        <v>14/6/2020</v>
      </c>
      <c r="D9805" s="91">
        <v>14</v>
      </c>
      <c r="E9805" s="91">
        <v>6</v>
      </c>
      <c r="F9805" s="91">
        <v>2020</v>
      </c>
      <c r="G9805">
        <v>9807</v>
      </c>
      <c r="H9805" s="50"/>
      <c r="I9805" s="50">
        <v>1</v>
      </c>
      <c r="J9805" s="50" t="str">
        <f t="shared" si="179"/>
        <v>Femenino</v>
      </c>
    </row>
    <row r="9806" spans="1:10">
      <c r="A9806" t="s">
        <v>37</v>
      </c>
      <c r="B9806" t="s">
        <v>41</v>
      </c>
      <c r="C9806" s="103" t="str">
        <f>+Detalle_Casos[[#This Row],[Día]]&amp;"/"&amp;Detalle_Casos[[#This Row],[Mes]]&amp;"/"&amp;Detalle_Casos[[#This Row],[Año]]</f>
        <v>14/6/2020</v>
      </c>
      <c r="D9806" s="91">
        <v>14</v>
      </c>
      <c r="E9806" s="91">
        <v>6</v>
      </c>
      <c r="F9806" s="91">
        <v>2020</v>
      </c>
      <c r="G9806">
        <v>9808</v>
      </c>
      <c r="H9806" s="50"/>
      <c r="I9806" s="50">
        <v>1</v>
      </c>
      <c r="J9806" s="50" t="str">
        <f t="shared" si="179"/>
        <v>Femenino</v>
      </c>
    </row>
    <row r="9807" spans="1:10">
      <c r="A9807" t="s">
        <v>37</v>
      </c>
      <c r="B9807" t="s">
        <v>41</v>
      </c>
      <c r="C9807" s="103" t="str">
        <f>+Detalle_Casos[[#This Row],[Día]]&amp;"/"&amp;Detalle_Casos[[#This Row],[Mes]]&amp;"/"&amp;Detalle_Casos[[#This Row],[Año]]</f>
        <v>14/6/2020</v>
      </c>
      <c r="D9807" s="91">
        <v>14</v>
      </c>
      <c r="E9807" s="91">
        <v>6</v>
      </c>
      <c r="F9807" s="91">
        <v>2020</v>
      </c>
      <c r="G9807">
        <v>9809</v>
      </c>
      <c r="H9807" s="50"/>
      <c r="I9807" s="50">
        <v>1</v>
      </c>
      <c r="J9807" s="50" t="str">
        <f t="shared" si="179"/>
        <v>Femenino</v>
      </c>
    </row>
    <row r="9808" spans="1:10">
      <c r="A9808" t="s">
        <v>31</v>
      </c>
      <c r="B9808" t="s">
        <v>48</v>
      </c>
      <c r="C9808" s="103" t="str">
        <f>+Detalle_Casos[[#This Row],[Día]]&amp;"/"&amp;Detalle_Casos[[#This Row],[Mes]]&amp;"/"&amp;Detalle_Casos[[#This Row],[Año]]</f>
        <v>14/6/2020</v>
      </c>
      <c r="D9808" s="91">
        <v>14</v>
      </c>
      <c r="E9808" s="91">
        <v>6</v>
      </c>
      <c r="F9808" s="91">
        <v>2020</v>
      </c>
      <c r="G9808">
        <v>9810</v>
      </c>
      <c r="H9808" s="50"/>
      <c r="I9808" s="50">
        <v>1</v>
      </c>
      <c r="J9808" s="50" t="str">
        <f t="shared" si="179"/>
        <v>Femenino</v>
      </c>
    </row>
    <row r="9809" spans="1:10">
      <c r="A9809" t="s">
        <v>39</v>
      </c>
      <c r="B9809" t="s">
        <v>27</v>
      </c>
      <c r="C9809" s="103" t="str">
        <f>+Detalle_Casos[[#This Row],[Día]]&amp;"/"&amp;Detalle_Casos[[#This Row],[Mes]]&amp;"/"&amp;Detalle_Casos[[#This Row],[Año]]</f>
        <v>14/6/2020</v>
      </c>
      <c r="D9809" s="91">
        <v>14</v>
      </c>
      <c r="E9809" s="91">
        <v>6</v>
      </c>
      <c r="F9809" s="91">
        <v>2020</v>
      </c>
      <c r="G9809">
        <v>9811</v>
      </c>
      <c r="H9809" s="50"/>
      <c r="I9809" s="50">
        <v>1</v>
      </c>
      <c r="J9809" s="50" t="str">
        <f t="shared" si="179"/>
        <v>Femenino</v>
      </c>
    </row>
    <row r="9810" spans="1:10">
      <c r="A9810" t="s">
        <v>39</v>
      </c>
      <c r="B9810" t="s">
        <v>27</v>
      </c>
      <c r="C9810" s="103" t="str">
        <f>+Detalle_Casos[[#This Row],[Día]]&amp;"/"&amp;Detalle_Casos[[#This Row],[Mes]]&amp;"/"&amp;Detalle_Casos[[#This Row],[Año]]</f>
        <v>14/6/2020</v>
      </c>
      <c r="D9810" s="91">
        <v>14</v>
      </c>
      <c r="E9810" s="91">
        <v>6</v>
      </c>
      <c r="F9810" s="91">
        <v>2020</v>
      </c>
      <c r="G9810">
        <v>9812</v>
      </c>
      <c r="H9810" s="50"/>
      <c r="I9810" s="50">
        <v>1</v>
      </c>
      <c r="J9810" s="50" t="str">
        <f t="shared" si="179"/>
        <v>Femenino</v>
      </c>
    </row>
    <row r="9811" spans="1:10">
      <c r="A9811" t="s">
        <v>39</v>
      </c>
      <c r="B9811" t="s">
        <v>27</v>
      </c>
      <c r="C9811" s="103" t="str">
        <f>+Detalle_Casos[[#This Row],[Día]]&amp;"/"&amp;Detalle_Casos[[#This Row],[Mes]]&amp;"/"&amp;Detalle_Casos[[#This Row],[Año]]</f>
        <v>14/6/2020</v>
      </c>
      <c r="D9811" s="91">
        <v>14</v>
      </c>
      <c r="E9811" s="91">
        <v>6</v>
      </c>
      <c r="F9811" s="91">
        <v>2020</v>
      </c>
      <c r="G9811">
        <v>9813</v>
      </c>
      <c r="H9811" s="50"/>
      <c r="I9811" s="50">
        <v>1</v>
      </c>
      <c r="J9811" s="50" t="str">
        <f t="shared" ref="J9811:J9843" si="180">+IF(H9811=1,"Masculino","Femenino")</f>
        <v>Femenino</v>
      </c>
    </row>
    <row r="9812" spans="1:10">
      <c r="A9812" t="s">
        <v>39</v>
      </c>
      <c r="B9812" t="s">
        <v>27</v>
      </c>
      <c r="C9812" s="103" t="str">
        <f>+Detalle_Casos[[#This Row],[Día]]&amp;"/"&amp;Detalle_Casos[[#This Row],[Mes]]&amp;"/"&amp;Detalle_Casos[[#This Row],[Año]]</f>
        <v>14/6/2020</v>
      </c>
      <c r="D9812" s="91">
        <v>14</v>
      </c>
      <c r="E9812" s="91">
        <v>6</v>
      </c>
      <c r="F9812" s="91">
        <v>2020</v>
      </c>
      <c r="G9812">
        <v>9814</v>
      </c>
      <c r="H9812" s="50"/>
      <c r="I9812" s="50">
        <v>1</v>
      </c>
      <c r="J9812" s="50" t="str">
        <f t="shared" si="180"/>
        <v>Femenino</v>
      </c>
    </row>
    <row r="9813" spans="1:10">
      <c r="A9813" t="s">
        <v>39</v>
      </c>
      <c r="B9813" t="s">
        <v>27</v>
      </c>
      <c r="C9813" s="103" t="str">
        <f>+Detalle_Casos[[#This Row],[Día]]&amp;"/"&amp;Detalle_Casos[[#This Row],[Mes]]&amp;"/"&amp;Detalle_Casos[[#This Row],[Año]]</f>
        <v>14/6/2020</v>
      </c>
      <c r="D9813" s="91">
        <v>14</v>
      </c>
      <c r="E9813" s="91">
        <v>6</v>
      </c>
      <c r="F9813" s="91">
        <v>2020</v>
      </c>
      <c r="G9813">
        <v>9815</v>
      </c>
      <c r="H9813" s="50"/>
      <c r="I9813" s="50">
        <v>1</v>
      </c>
      <c r="J9813" s="50" t="str">
        <f t="shared" si="180"/>
        <v>Femenino</v>
      </c>
    </row>
    <row r="9814" spans="1:10">
      <c r="A9814" t="s">
        <v>39</v>
      </c>
      <c r="B9814" t="s">
        <v>27</v>
      </c>
      <c r="C9814" s="103" t="str">
        <f>+Detalle_Casos[[#This Row],[Día]]&amp;"/"&amp;Detalle_Casos[[#This Row],[Mes]]&amp;"/"&amp;Detalle_Casos[[#This Row],[Año]]</f>
        <v>14/6/2020</v>
      </c>
      <c r="D9814" s="91">
        <v>14</v>
      </c>
      <c r="E9814" s="91">
        <v>6</v>
      </c>
      <c r="F9814" s="91">
        <v>2020</v>
      </c>
      <c r="G9814">
        <v>9816</v>
      </c>
      <c r="H9814" s="50"/>
      <c r="I9814" s="50">
        <v>1</v>
      </c>
      <c r="J9814" s="50" t="str">
        <f t="shared" si="180"/>
        <v>Femenino</v>
      </c>
    </row>
    <row r="9815" spans="1:10">
      <c r="A9815" t="s">
        <v>39</v>
      </c>
      <c r="B9815" t="s">
        <v>27</v>
      </c>
      <c r="C9815" s="103" t="str">
        <f>+Detalle_Casos[[#This Row],[Día]]&amp;"/"&amp;Detalle_Casos[[#This Row],[Mes]]&amp;"/"&amp;Detalle_Casos[[#This Row],[Año]]</f>
        <v>14/6/2020</v>
      </c>
      <c r="D9815" s="91">
        <v>14</v>
      </c>
      <c r="E9815" s="91">
        <v>6</v>
      </c>
      <c r="F9815" s="91">
        <v>2020</v>
      </c>
      <c r="G9815">
        <v>9817</v>
      </c>
      <c r="H9815" s="50"/>
      <c r="I9815" s="50">
        <v>1</v>
      </c>
      <c r="J9815" s="50" t="str">
        <f t="shared" si="180"/>
        <v>Femenino</v>
      </c>
    </row>
    <row r="9816" spans="1:10">
      <c r="A9816" t="s">
        <v>31</v>
      </c>
      <c r="B9816" t="s">
        <v>42</v>
      </c>
      <c r="C9816" s="103" t="str">
        <f>+Detalle_Casos[[#This Row],[Día]]&amp;"/"&amp;Detalle_Casos[[#This Row],[Mes]]&amp;"/"&amp;Detalle_Casos[[#This Row],[Año]]</f>
        <v>14/6/2020</v>
      </c>
      <c r="D9816" s="91">
        <v>14</v>
      </c>
      <c r="E9816" s="91">
        <v>6</v>
      </c>
      <c r="F9816" s="91">
        <v>2020</v>
      </c>
      <c r="G9816">
        <v>9818</v>
      </c>
      <c r="H9816" s="50"/>
      <c r="I9816" s="50">
        <v>1</v>
      </c>
      <c r="J9816" s="50" t="str">
        <f t="shared" si="180"/>
        <v>Femenino</v>
      </c>
    </row>
    <row r="9817" spans="1:10">
      <c r="A9817" t="s">
        <v>37</v>
      </c>
      <c r="B9817" t="s">
        <v>50</v>
      </c>
      <c r="C9817" s="103" t="str">
        <f>+Detalle_Casos[[#This Row],[Día]]&amp;"/"&amp;Detalle_Casos[[#This Row],[Mes]]&amp;"/"&amp;Detalle_Casos[[#This Row],[Año]]</f>
        <v>14/6/2020</v>
      </c>
      <c r="D9817" s="91">
        <v>14</v>
      </c>
      <c r="E9817" s="91">
        <v>6</v>
      </c>
      <c r="F9817" s="91">
        <v>2020</v>
      </c>
      <c r="G9817">
        <v>9819</v>
      </c>
      <c r="H9817" s="50"/>
      <c r="I9817" s="50">
        <v>1</v>
      </c>
      <c r="J9817" s="50" t="str">
        <f t="shared" si="180"/>
        <v>Femenino</v>
      </c>
    </row>
    <row r="9818" spans="1:10">
      <c r="A9818" t="s">
        <v>35</v>
      </c>
      <c r="B9818" t="s">
        <v>23</v>
      </c>
      <c r="C9818" s="103" t="str">
        <f>+Detalle_Casos[[#This Row],[Día]]&amp;"/"&amp;Detalle_Casos[[#This Row],[Mes]]&amp;"/"&amp;Detalle_Casos[[#This Row],[Año]]</f>
        <v>14/6/2020</v>
      </c>
      <c r="D9818" s="91">
        <v>14</v>
      </c>
      <c r="E9818" s="91">
        <v>6</v>
      </c>
      <c r="F9818" s="91">
        <v>2020</v>
      </c>
      <c r="G9818">
        <v>9820</v>
      </c>
      <c r="H9818" s="50"/>
      <c r="I9818" s="50">
        <v>1</v>
      </c>
      <c r="J9818" s="50" t="str">
        <f t="shared" si="180"/>
        <v>Femenino</v>
      </c>
    </row>
    <row r="9819" spans="1:10">
      <c r="A9819" t="s">
        <v>35</v>
      </c>
      <c r="B9819" t="s">
        <v>23</v>
      </c>
      <c r="C9819" s="103" t="str">
        <f>+Detalle_Casos[[#This Row],[Día]]&amp;"/"&amp;Detalle_Casos[[#This Row],[Mes]]&amp;"/"&amp;Detalle_Casos[[#This Row],[Año]]</f>
        <v>14/6/2020</v>
      </c>
      <c r="D9819" s="91">
        <v>14</v>
      </c>
      <c r="E9819" s="91">
        <v>6</v>
      </c>
      <c r="F9819" s="91">
        <v>2020</v>
      </c>
      <c r="G9819">
        <v>9821</v>
      </c>
      <c r="H9819" s="50"/>
      <c r="I9819" s="50">
        <v>1</v>
      </c>
      <c r="J9819" s="50" t="str">
        <f t="shared" si="180"/>
        <v>Femenino</v>
      </c>
    </row>
    <row r="9820" spans="1:10">
      <c r="A9820" t="s">
        <v>35</v>
      </c>
      <c r="B9820" t="s">
        <v>23</v>
      </c>
      <c r="C9820" s="103" t="str">
        <f>+Detalle_Casos[[#This Row],[Día]]&amp;"/"&amp;Detalle_Casos[[#This Row],[Mes]]&amp;"/"&amp;Detalle_Casos[[#This Row],[Año]]</f>
        <v>14/6/2020</v>
      </c>
      <c r="D9820" s="91">
        <v>14</v>
      </c>
      <c r="E9820" s="91">
        <v>6</v>
      </c>
      <c r="F9820" s="91">
        <v>2020</v>
      </c>
      <c r="G9820">
        <v>9822</v>
      </c>
      <c r="H9820" s="50"/>
      <c r="I9820" s="50">
        <v>1</v>
      </c>
      <c r="J9820" s="50" t="str">
        <f t="shared" si="180"/>
        <v>Femenino</v>
      </c>
    </row>
    <row r="9821" spans="1:10">
      <c r="A9821" t="s">
        <v>35</v>
      </c>
      <c r="B9821" t="s">
        <v>23</v>
      </c>
      <c r="C9821" s="103" t="str">
        <f>+Detalle_Casos[[#This Row],[Día]]&amp;"/"&amp;Detalle_Casos[[#This Row],[Mes]]&amp;"/"&amp;Detalle_Casos[[#This Row],[Año]]</f>
        <v>14/6/2020</v>
      </c>
      <c r="D9821" s="91">
        <v>14</v>
      </c>
      <c r="E9821" s="91">
        <v>6</v>
      </c>
      <c r="F9821" s="91">
        <v>2020</v>
      </c>
      <c r="G9821">
        <v>9823</v>
      </c>
      <c r="H9821" s="50"/>
      <c r="I9821" s="50">
        <v>1</v>
      </c>
      <c r="J9821" s="50" t="str">
        <f t="shared" si="180"/>
        <v>Femenino</v>
      </c>
    </row>
    <row r="9822" spans="1:10">
      <c r="A9822" t="s">
        <v>35</v>
      </c>
      <c r="B9822" t="s">
        <v>23</v>
      </c>
      <c r="C9822" s="103" t="str">
        <f>+Detalle_Casos[[#This Row],[Día]]&amp;"/"&amp;Detalle_Casos[[#This Row],[Mes]]&amp;"/"&amp;Detalle_Casos[[#This Row],[Año]]</f>
        <v>14/6/2020</v>
      </c>
      <c r="D9822" s="91">
        <v>14</v>
      </c>
      <c r="E9822" s="91">
        <v>6</v>
      </c>
      <c r="F9822" s="91">
        <v>2020</v>
      </c>
      <c r="G9822">
        <v>9824</v>
      </c>
      <c r="H9822" s="50"/>
      <c r="I9822" s="50">
        <v>1</v>
      </c>
      <c r="J9822" s="50" t="str">
        <f t="shared" si="180"/>
        <v>Femenino</v>
      </c>
    </row>
    <row r="9823" spans="1:10">
      <c r="A9823" t="s">
        <v>35</v>
      </c>
      <c r="B9823" t="s">
        <v>23</v>
      </c>
      <c r="C9823" s="103" t="str">
        <f>+Detalle_Casos[[#This Row],[Día]]&amp;"/"&amp;Detalle_Casos[[#This Row],[Mes]]&amp;"/"&amp;Detalle_Casos[[#This Row],[Año]]</f>
        <v>14/6/2020</v>
      </c>
      <c r="D9823" s="91">
        <v>14</v>
      </c>
      <c r="E9823" s="91">
        <v>6</v>
      </c>
      <c r="F9823" s="91">
        <v>2020</v>
      </c>
      <c r="G9823">
        <v>9825</v>
      </c>
      <c r="H9823" s="50"/>
      <c r="I9823" s="50">
        <v>1</v>
      </c>
      <c r="J9823" s="50" t="str">
        <f t="shared" si="180"/>
        <v>Femenino</v>
      </c>
    </row>
    <row r="9824" spans="1:10">
      <c r="A9824" t="s">
        <v>35</v>
      </c>
      <c r="B9824" t="s">
        <v>23</v>
      </c>
      <c r="C9824" s="103" t="str">
        <f>+Detalle_Casos[[#This Row],[Día]]&amp;"/"&amp;Detalle_Casos[[#This Row],[Mes]]&amp;"/"&amp;Detalle_Casos[[#This Row],[Año]]</f>
        <v>14/6/2020</v>
      </c>
      <c r="D9824" s="91">
        <v>14</v>
      </c>
      <c r="E9824" s="91">
        <v>6</v>
      </c>
      <c r="F9824" s="91">
        <v>2020</v>
      </c>
      <c r="G9824">
        <v>9826</v>
      </c>
      <c r="H9824" s="50"/>
      <c r="I9824" s="50">
        <v>1</v>
      </c>
      <c r="J9824" s="50" t="str">
        <f t="shared" si="180"/>
        <v>Femenino</v>
      </c>
    </row>
    <row r="9825" spans="1:10">
      <c r="A9825" t="s">
        <v>35</v>
      </c>
      <c r="B9825" t="s">
        <v>23</v>
      </c>
      <c r="C9825" s="103" t="str">
        <f>+Detalle_Casos[[#This Row],[Día]]&amp;"/"&amp;Detalle_Casos[[#This Row],[Mes]]&amp;"/"&amp;Detalle_Casos[[#This Row],[Año]]</f>
        <v>14/6/2020</v>
      </c>
      <c r="D9825" s="91">
        <v>14</v>
      </c>
      <c r="E9825" s="91">
        <v>6</v>
      </c>
      <c r="F9825" s="91">
        <v>2020</v>
      </c>
      <c r="G9825">
        <v>9827</v>
      </c>
      <c r="H9825" s="50"/>
      <c r="I9825" s="50">
        <v>1</v>
      </c>
      <c r="J9825" s="50" t="str">
        <f t="shared" si="180"/>
        <v>Femenino</v>
      </c>
    </row>
    <row r="9826" spans="1:10">
      <c r="A9826" t="s">
        <v>35</v>
      </c>
      <c r="B9826" t="s">
        <v>23</v>
      </c>
      <c r="C9826" s="103" t="str">
        <f>+Detalle_Casos[[#This Row],[Día]]&amp;"/"&amp;Detalle_Casos[[#This Row],[Mes]]&amp;"/"&amp;Detalle_Casos[[#This Row],[Año]]</f>
        <v>14/6/2020</v>
      </c>
      <c r="D9826" s="91">
        <v>14</v>
      </c>
      <c r="E9826" s="91">
        <v>6</v>
      </c>
      <c r="F9826" s="91">
        <v>2020</v>
      </c>
      <c r="G9826">
        <v>9828</v>
      </c>
      <c r="H9826" s="50"/>
      <c r="I9826" s="50">
        <v>1</v>
      </c>
      <c r="J9826" s="50" t="str">
        <f t="shared" si="180"/>
        <v>Femenino</v>
      </c>
    </row>
    <row r="9827" spans="1:10">
      <c r="A9827" t="s">
        <v>39</v>
      </c>
      <c r="B9827" t="s">
        <v>43</v>
      </c>
      <c r="C9827" s="103" t="str">
        <f>+Detalle_Casos[[#This Row],[Día]]&amp;"/"&amp;Detalle_Casos[[#This Row],[Mes]]&amp;"/"&amp;Detalle_Casos[[#This Row],[Año]]</f>
        <v>14/6/2020</v>
      </c>
      <c r="D9827" s="91">
        <v>14</v>
      </c>
      <c r="E9827" s="91">
        <v>6</v>
      </c>
      <c r="F9827" s="91">
        <v>2020</v>
      </c>
      <c r="G9827">
        <v>9829</v>
      </c>
      <c r="H9827" s="50"/>
      <c r="I9827" s="50">
        <v>1</v>
      </c>
      <c r="J9827" s="50" t="str">
        <f t="shared" si="180"/>
        <v>Femenino</v>
      </c>
    </row>
    <row r="9828" spans="1:10">
      <c r="A9828" t="s">
        <v>39</v>
      </c>
      <c r="B9828" t="s">
        <v>43</v>
      </c>
      <c r="C9828" s="103" t="str">
        <f>+Detalle_Casos[[#This Row],[Día]]&amp;"/"&amp;Detalle_Casos[[#This Row],[Mes]]&amp;"/"&amp;Detalle_Casos[[#This Row],[Año]]</f>
        <v>14/6/2020</v>
      </c>
      <c r="D9828" s="91">
        <v>14</v>
      </c>
      <c r="E9828" s="91">
        <v>6</v>
      </c>
      <c r="F9828" s="91">
        <v>2020</v>
      </c>
      <c r="G9828">
        <v>9830</v>
      </c>
      <c r="H9828" s="50"/>
      <c r="I9828" s="50">
        <v>1</v>
      </c>
      <c r="J9828" s="50" t="str">
        <f t="shared" si="180"/>
        <v>Femenino</v>
      </c>
    </row>
    <row r="9829" spans="1:10">
      <c r="A9829" t="s">
        <v>37</v>
      </c>
      <c r="B9829" t="s">
        <v>24</v>
      </c>
      <c r="C9829" s="103" t="str">
        <f>+Detalle_Casos[[#This Row],[Día]]&amp;"/"&amp;Detalle_Casos[[#This Row],[Mes]]&amp;"/"&amp;Detalle_Casos[[#This Row],[Año]]</f>
        <v>14/6/2020</v>
      </c>
      <c r="D9829" s="91">
        <v>14</v>
      </c>
      <c r="E9829" s="91">
        <v>6</v>
      </c>
      <c r="F9829" s="91">
        <v>2020</v>
      </c>
      <c r="G9829">
        <v>9831</v>
      </c>
      <c r="H9829" s="50"/>
      <c r="I9829" s="50">
        <v>1</v>
      </c>
      <c r="J9829" s="50" t="str">
        <f t="shared" si="180"/>
        <v>Femenino</v>
      </c>
    </row>
    <row r="9830" spans="1:10">
      <c r="A9830" t="s">
        <v>37</v>
      </c>
      <c r="B9830" t="s">
        <v>24</v>
      </c>
      <c r="C9830" s="103" t="str">
        <f>+Detalle_Casos[[#This Row],[Día]]&amp;"/"&amp;Detalle_Casos[[#This Row],[Mes]]&amp;"/"&amp;Detalle_Casos[[#This Row],[Año]]</f>
        <v>14/6/2020</v>
      </c>
      <c r="D9830" s="91">
        <v>14</v>
      </c>
      <c r="E9830" s="91">
        <v>6</v>
      </c>
      <c r="F9830" s="91">
        <v>2020</v>
      </c>
      <c r="G9830">
        <v>9832</v>
      </c>
      <c r="H9830" s="50"/>
      <c r="I9830" s="50">
        <v>1</v>
      </c>
      <c r="J9830" s="50" t="str">
        <f t="shared" si="180"/>
        <v>Femenino</v>
      </c>
    </row>
    <row r="9831" spans="1:10">
      <c r="A9831" t="s">
        <v>37</v>
      </c>
      <c r="B9831" t="s">
        <v>24</v>
      </c>
      <c r="C9831" s="103" t="str">
        <f>+Detalle_Casos[[#This Row],[Día]]&amp;"/"&amp;Detalle_Casos[[#This Row],[Mes]]&amp;"/"&amp;Detalle_Casos[[#This Row],[Año]]</f>
        <v>14/6/2020</v>
      </c>
      <c r="D9831" s="91">
        <v>14</v>
      </c>
      <c r="E9831" s="91">
        <v>6</v>
      </c>
      <c r="F9831" s="91">
        <v>2020</v>
      </c>
      <c r="G9831">
        <v>9833</v>
      </c>
      <c r="H9831" s="50"/>
      <c r="I9831" s="50">
        <v>1</v>
      </c>
      <c r="J9831" s="50" t="str">
        <f t="shared" si="180"/>
        <v>Femenino</v>
      </c>
    </row>
    <row r="9832" spans="1:10">
      <c r="A9832" t="s">
        <v>31</v>
      </c>
      <c r="B9832" t="s">
        <v>44</v>
      </c>
      <c r="C9832" s="103" t="str">
        <f>+Detalle_Casos[[#This Row],[Día]]&amp;"/"&amp;Detalle_Casos[[#This Row],[Mes]]&amp;"/"&amp;Detalle_Casos[[#This Row],[Año]]</f>
        <v>14/6/2020</v>
      </c>
      <c r="D9832" s="91">
        <v>14</v>
      </c>
      <c r="E9832" s="91">
        <v>6</v>
      </c>
      <c r="F9832" s="91">
        <v>2020</v>
      </c>
      <c r="G9832">
        <v>9834</v>
      </c>
      <c r="H9832" s="50"/>
      <c r="I9832" s="50">
        <v>1</v>
      </c>
      <c r="J9832" s="50" t="str">
        <f t="shared" si="180"/>
        <v>Femenino</v>
      </c>
    </row>
    <row r="9833" spans="1:10">
      <c r="A9833" t="s">
        <v>31</v>
      </c>
      <c r="B9833" t="s">
        <v>44</v>
      </c>
      <c r="C9833" s="103" t="str">
        <f>+Detalle_Casos[[#This Row],[Día]]&amp;"/"&amp;Detalle_Casos[[#This Row],[Mes]]&amp;"/"&amp;Detalle_Casos[[#This Row],[Año]]</f>
        <v>14/6/2020</v>
      </c>
      <c r="D9833" s="91">
        <v>14</v>
      </c>
      <c r="E9833" s="91">
        <v>6</v>
      </c>
      <c r="F9833" s="91">
        <v>2020</v>
      </c>
      <c r="G9833">
        <v>9835</v>
      </c>
      <c r="H9833" s="50"/>
      <c r="I9833" s="50">
        <v>1</v>
      </c>
      <c r="J9833" s="50" t="str">
        <f t="shared" si="180"/>
        <v>Femenino</v>
      </c>
    </row>
    <row r="9834" spans="1:10">
      <c r="A9834" t="s">
        <v>31</v>
      </c>
      <c r="B9834" t="s">
        <v>44</v>
      </c>
      <c r="C9834" s="103" t="str">
        <f>+Detalle_Casos[[#This Row],[Día]]&amp;"/"&amp;Detalle_Casos[[#This Row],[Mes]]&amp;"/"&amp;Detalle_Casos[[#This Row],[Año]]</f>
        <v>14/6/2020</v>
      </c>
      <c r="D9834" s="91">
        <v>14</v>
      </c>
      <c r="E9834" s="91">
        <v>6</v>
      </c>
      <c r="F9834" s="91">
        <v>2020</v>
      </c>
      <c r="G9834">
        <v>9836</v>
      </c>
      <c r="H9834" s="50"/>
      <c r="I9834" s="50">
        <v>1</v>
      </c>
      <c r="J9834" s="50" t="str">
        <f t="shared" si="180"/>
        <v>Femenino</v>
      </c>
    </row>
    <row r="9835" spans="1:10">
      <c r="A9835" t="s">
        <v>37</v>
      </c>
      <c r="B9835" t="s">
        <v>28</v>
      </c>
      <c r="C9835" s="103" t="str">
        <f>+Detalle_Casos[[#This Row],[Día]]&amp;"/"&amp;Detalle_Casos[[#This Row],[Mes]]&amp;"/"&amp;Detalle_Casos[[#This Row],[Año]]</f>
        <v>14/6/2020</v>
      </c>
      <c r="D9835" s="91">
        <v>14</v>
      </c>
      <c r="E9835" s="91">
        <v>6</v>
      </c>
      <c r="F9835" s="91">
        <v>2020</v>
      </c>
      <c r="G9835">
        <v>9837</v>
      </c>
      <c r="H9835" s="50"/>
      <c r="I9835" s="50">
        <v>1</v>
      </c>
      <c r="J9835" s="50" t="str">
        <f t="shared" si="180"/>
        <v>Femenino</v>
      </c>
    </row>
    <row r="9836" spans="1:10">
      <c r="A9836" t="s">
        <v>37</v>
      </c>
      <c r="B9836" t="s">
        <v>28</v>
      </c>
      <c r="C9836" s="103" t="str">
        <f>+Detalle_Casos[[#This Row],[Día]]&amp;"/"&amp;Detalle_Casos[[#This Row],[Mes]]&amp;"/"&amp;Detalle_Casos[[#This Row],[Año]]</f>
        <v>14/6/2020</v>
      </c>
      <c r="D9836" s="91">
        <v>14</v>
      </c>
      <c r="E9836" s="91">
        <v>6</v>
      </c>
      <c r="F9836" s="91">
        <v>2020</v>
      </c>
      <c r="G9836">
        <v>9838</v>
      </c>
      <c r="H9836" s="50"/>
      <c r="I9836" s="50">
        <v>1</v>
      </c>
      <c r="J9836" s="50" t="str">
        <f t="shared" si="180"/>
        <v>Femenino</v>
      </c>
    </row>
    <row r="9837" spans="1:10">
      <c r="A9837" t="s">
        <v>37</v>
      </c>
      <c r="B9837" t="s">
        <v>28</v>
      </c>
      <c r="C9837" s="103" t="str">
        <f>+Detalle_Casos[[#This Row],[Día]]&amp;"/"&amp;Detalle_Casos[[#This Row],[Mes]]&amp;"/"&amp;Detalle_Casos[[#This Row],[Año]]</f>
        <v>14/6/2020</v>
      </c>
      <c r="D9837" s="91">
        <v>14</v>
      </c>
      <c r="E9837" s="91">
        <v>6</v>
      </c>
      <c r="F9837" s="91">
        <v>2020</v>
      </c>
      <c r="G9837">
        <v>9839</v>
      </c>
      <c r="H9837" s="50"/>
      <c r="I9837" s="50">
        <v>1</v>
      </c>
      <c r="J9837" s="50" t="str">
        <f t="shared" si="180"/>
        <v>Femenino</v>
      </c>
    </row>
    <row r="9838" spans="1:10">
      <c r="A9838" t="s">
        <v>37</v>
      </c>
      <c r="B9838" t="s">
        <v>28</v>
      </c>
      <c r="C9838" s="103" t="str">
        <f>+Detalle_Casos[[#This Row],[Día]]&amp;"/"&amp;Detalle_Casos[[#This Row],[Mes]]&amp;"/"&amp;Detalle_Casos[[#This Row],[Año]]</f>
        <v>14/6/2020</v>
      </c>
      <c r="D9838" s="91">
        <v>14</v>
      </c>
      <c r="E9838" s="91">
        <v>6</v>
      </c>
      <c r="F9838" s="91">
        <v>2020</v>
      </c>
      <c r="G9838">
        <v>9840</v>
      </c>
      <c r="H9838" s="50"/>
      <c r="I9838" s="50">
        <v>1</v>
      </c>
      <c r="J9838" s="50" t="str">
        <f t="shared" si="180"/>
        <v>Femenino</v>
      </c>
    </row>
    <row r="9839" spans="1:10">
      <c r="A9839" t="s">
        <v>37</v>
      </c>
      <c r="B9839" t="s">
        <v>28</v>
      </c>
      <c r="C9839" s="103" t="str">
        <f>+Detalle_Casos[[#This Row],[Día]]&amp;"/"&amp;Detalle_Casos[[#This Row],[Mes]]&amp;"/"&amp;Detalle_Casos[[#This Row],[Año]]</f>
        <v>14/6/2020</v>
      </c>
      <c r="D9839" s="91">
        <v>14</v>
      </c>
      <c r="E9839" s="91">
        <v>6</v>
      </c>
      <c r="F9839" s="91">
        <v>2020</v>
      </c>
      <c r="G9839">
        <v>9841</v>
      </c>
      <c r="H9839" s="50"/>
      <c r="I9839" s="50">
        <v>1</v>
      </c>
      <c r="J9839" s="50" t="str">
        <f t="shared" si="180"/>
        <v>Femenino</v>
      </c>
    </row>
    <row r="9840" spans="1:10">
      <c r="A9840" t="s">
        <v>39</v>
      </c>
      <c r="B9840" t="s">
        <v>26</v>
      </c>
      <c r="C9840" s="103" t="str">
        <f>+Detalle_Casos[[#This Row],[Día]]&amp;"/"&amp;Detalle_Casos[[#This Row],[Mes]]&amp;"/"&amp;Detalle_Casos[[#This Row],[Año]]</f>
        <v>14/6/2020</v>
      </c>
      <c r="D9840" s="91">
        <v>14</v>
      </c>
      <c r="E9840" s="91">
        <v>6</v>
      </c>
      <c r="F9840" s="91">
        <v>2020</v>
      </c>
      <c r="G9840">
        <v>9842</v>
      </c>
      <c r="H9840" s="50"/>
      <c r="I9840" s="50">
        <v>1</v>
      </c>
      <c r="J9840" s="50" t="str">
        <f t="shared" si="180"/>
        <v>Femenino</v>
      </c>
    </row>
    <row r="9841" spans="1:10">
      <c r="A9841" t="s">
        <v>39</v>
      </c>
      <c r="B9841" t="s">
        <v>26</v>
      </c>
      <c r="C9841" s="103" t="str">
        <f>+Detalle_Casos[[#This Row],[Día]]&amp;"/"&amp;Detalle_Casos[[#This Row],[Mes]]&amp;"/"&amp;Detalle_Casos[[#This Row],[Año]]</f>
        <v>14/6/2020</v>
      </c>
      <c r="D9841" s="91">
        <v>14</v>
      </c>
      <c r="E9841" s="91">
        <v>6</v>
      </c>
      <c r="F9841" s="91">
        <v>2020</v>
      </c>
      <c r="G9841">
        <v>9843</v>
      </c>
      <c r="H9841" s="50"/>
      <c r="I9841" s="50">
        <v>1</v>
      </c>
      <c r="J9841" s="50" t="str">
        <f t="shared" si="180"/>
        <v>Femenino</v>
      </c>
    </row>
    <row r="9842" spans="1:10">
      <c r="A9842" t="s">
        <v>39</v>
      </c>
      <c r="B9842" t="s">
        <v>26</v>
      </c>
      <c r="C9842" s="103" t="str">
        <f>+Detalle_Casos[[#This Row],[Día]]&amp;"/"&amp;Detalle_Casos[[#This Row],[Mes]]&amp;"/"&amp;Detalle_Casos[[#This Row],[Año]]</f>
        <v>14/6/2020</v>
      </c>
      <c r="D9842" s="91">
        <v>14</v>
      </c>
      <c r="E9842" s="91">
        <v>6</v>
      </c>
      <c r="F9842" s="91">
        <v>2020</v>
      </c>
      <c r="G9842">
        <v>9844</v>
      </c>
      <c r="H9842" s="50"/>
      <c r="I9842" s="50">
        <v>1</v>
      </c>
      <c r="J9842" s="50" t="str">
        <f t="shared" si="180"/>
        <v>Femenino</v>
      </c>
    </row>
    <row r="9843" spans="1:10">
      <c r="A9843" t="s">
        <v>33</v>
      </c>
      <c r="B9843" t="s">
        <v>46</v>
      </c>
      <c r="C9843" s="103" t="str">
        <f>+Detalle_Casos[[#This Row],[Día]]&amp;"/"&amp;Detalle_Casos[[#This Row],[Mes]]&amp;"/"&amp;Detalle_Casos[[#This Row],[Año]]</f>
        <v>14/6/2020</v>
      </c>
      <c r="D9843" s="91">
        <v>14</v>
      </c>
      <c r="E9843" s="91">
        <v>6</v>
      </c>
      <c r="F9843" s="91">
        <v>2020</v>
      </c>
      <c r="G9843">
        <v>9845</v>
      </c>
      <c r="H9843" s="50"/>
      <c r="I9843" s="50">
        <v>1</v>
      </c>
      <c r="J9843" s="50" t="str">
        <f t="shared" si="180"/>
        <v>Femenino</v>
      </c>
    </row>
    <row r="9844" spans="1:10">
      <c r="A9844" t="s">
        <v>31</v>
      </c>
      <c r="B9844" t="s">
        <v>32</v>
      </c>
      <c r="C9844" s="103" t="str">
        <f>+Detalle_Casos[[#This Row],[Día]]&amp;"/"&amp;Detalle_Casos[[#This Row],[Mes]]&amp;"/"&amp;Detalle_Casos[[#This Row],[Año]]</f>
        <v>15/6/2020</v>
      </c>
      <c r="D9844" s="91">
        <v>15</v>
      </c>
      <c r="E9844" s="91">
        <v>6</v>
      </c>
      <c r="F9844" s="91">
        <v>2020</v>
      </c>
      <c r="G9844">
        <v>9846</v>
      </c>
      <c r="H9844" s="50">
        <v>1</v>
      </c>
      <c r="I9844" s="50"/>
      <c r="J9844" s="50" t="str">
        <f t="shared" ref="J9844:J9907" si="181">+IF(H9844=1,"Masculino","Femenino")</f>
        <v>Masculino</v>
      </c>
    </row>
    <row r="9845" spans="1:10">
      <c r="A9845" t="s">
        <v>31</v>
      </c>
      <c r="B9845" t="s">
        <v>56</v>
      </c>
      <c r="C9845" s="103" t="str">
        <f>+Detalle_Casos[[#This Row],[Día]]&amp;"/"&amp;Detalle_Casos[[#This Row],[Mes]]&amp;"/"&amp;Detalle_Casos[[#This Row],[Año]]</f>
        <v>15/6/2020</v>
      </c>
      <c r="D9845" s="91">
        <v>15</v>
      </c>
      <c r="E9845" s="91">
        <v>6</v>
      </c>
      <c r="F9845" s="91">
        <v>2020</v>
      </c>
      <c r="G9845">
        <v>9847</v>
      </c>
      <c r="H9845" s="50">
        <v>1</v>
      </c>
      <c r="I9845" s="50"/>
      <c r="J9845" s="50" t="str">
        <f t="shared" si="181"/>
        <v>Masculino</v>
      </c>
    </row>
    <row r="9846" spans="1:10">
      <c r="A9846" t="s">
        <v>31</v>
      </c>
      <c r="B9846" t="s">
        <v>56</v>
      </c>
      <c r="C9846" s="103" t="str">
        <f>+Detalle_Casos[[#This Row],[Día]]&amp;"/"&amp;Detalle_Casos[[#This Row],[Mes]]&amp;"/"&amp;Detalle_Casos[[#This Row],[Año]]</f>
        <v>15/6/2020</v>
      </c>
      <c r="D9846" s="91">
        <v>15</v>
      </c>
      <c r="E9846" s="91">
        <v>6</v>
      </c>
      <c r="F9846" s="91">
        <v>2020</v>
      </c>
      <c r="G9846">
        <v>9848</v>
      </c>
      <c r="H9846" s="50">
        <v>1</v>
      </c>
      <c r="I9846" s="50"/>
      <c r="J9846" s="50" t="str">
        <f t="shared" si="181"/>
        <v>Masculino</v>
      </c>
    </row>
    <row r="9847" spans="1:10">
      <c r="A9847" t="s">
        <v>35</v>
      </c>
      <c r="B9847" t="s">
        <v>29</v>
      </c>
      <c r="C9847" s="103" t="str">
        <f>+Detalle_Casos[[#This Row],[Día]]&amp;"/"&amp;Detalle_Casos[[#This Row],[Mes]]&amp;"/"&amp;Detalle_Casos[[#This Row],[Año]]</f>
        <v>15/6/2020</v>
      </c>
      <c r="D9847" s="91">
        <v>15</v>
      </c>
      <c r="E9847" s="91">
        <v>6</v>
      </c>
      <c r="F9847" s="91">
        <v>2020</v>
      </c>
      <c r="G9847">
        <v>9849</v>
      </c>
      <c r="H9847" s="50">
        <v>1</v>
      </c>
      <c r="I9847" s="50"/>
      <c r="J9847" s="50" t="str">
        <f t="shared" si="181"/>
        <v>Masculino</v>
      </c>
    </row>
    <row r="9848" spans="1:10">
      <c r="A9848" t="s">
        <v>35</v>
      </c>
      <c r="B9848" t="s">
        <v>29</v>
      </c>
      <c r="C9848" s="103" t="str">
        <f>+Detalle_Casos[[#This Row],[Día]]&amp;"/"&amp;Detalle_Casos[[#This Row],[Mes]]&amp;"/"&amp;Detalle_Casos[[#This Row],[Año]]</f>
        <v>15/6/2020</v>
      </c>
      <c r="D9848" s="91">
        <v>15</v>
      </c>
      <c r="E9848" s="91">
        <v>6</v>
      </c>
      <c r="F9848" s="91">
        <v>2020</v>
      </c>
      <c r="G9848">
        <v>9850</v>
      </c>
      <c r="H9848" s="50">
        <v>1</v>
      </c>
      <c r="I9848" s="50"/>
      <c r="J9848" s="50" t="str">
        <f t="shared" si="181"/>
        <v>Masculino</v>
      </c>
    </row>
    <row r="9849" spans="1:10">
      <c r="A9849" t="s">
        <v>35</v>
      </c>
      <c r="B9849" t="s">
        <v>29</v>
      </c>
      <c r="C9849" s="103" t="str">
        <f>+Detalle_Casos[[#This Row],[Día]]&amp;"/"&amp;Detalle_Casos[[#This Row],[Mes]]&amp;"/"&amp;Detalle_Casos[[#This Row],[Año]]</f>
        <v>15/6/2020</v>
      </c>
      <c r="D9849" s="91">
        <v>15</v>
      </c>
      <c r="E9849" s="91">
        <v>6</v>
      </c>
      <c r="F9849" s="91">
        <v>2020</v>
      </c>
      <c r="G9849">
        <v>9851</v>
      </c>
      <c r="H9849" s="50">
        <v>1</v>
      </c>
      <c r="I9849" s="50"/>
      <c r="J9849" s="50" t="str">
        <f t="shared" si="181"/>
        <v>Masculino</v>
      </c>
    </row>
    <row r="9850" spans="1:10">
      <c r="A9850" t="s">
        <v>35</v>
      </c>
      <c r="B9850" t="s">
        <v>29</v>
      </c>
      <c r="C9850" s="103" t="str">
        <f>+Detalle_Casos[[#This Row],[Día]]&amp;"/"&amp;Detalle_Casos[[#This Row],[Mes]]&amp;"/"&amp;Detalle_Casos[[#This Row],[Año]]</f>
        <v>15/6/2020</v>
      </c>
      <c r="D9850" s="91">
        <v>15</v>
      </c>
      <c r="E9850" s="91">
        <v>6</v>
      </c>
      <c r="F9850" s="91">
        <v>2020</v>
      </c>
      <c r="G9850">
        <v>9852</v>
      </c>
      <c r="H9850" s="50">
        <v>1</v>
      </c>
      <c r="I9850" s="50"/>
      <c r="J9850" s="50" t="str">
        <f t="shared" si="181"/>
        <v>Masculino</v>
      </c>
    </row>
    <row r="9851" spans="1:10">
      <c r="A9851" t="s">
        <v>35</v>
      </c>
      <c r="B9851" t="s">
        <v>29</v>
      </c>
      <c r="C9851" s="103" t="str">
        <f>+Detalle_Casos[[#This Row],[Día]]&amp;"/"&amp;Detalle_Casos[[#This Row],[Mes]]&amp;"/"&amp;Detalle_Casos[[#This Row],[Año]]</f>
        <v>15/6/2020</v>
      </c>
      <c r="D9851" s="91">
        <v>15</v>
      </c>
      <c r="E9851" s="91">
        <v>6</v>
      </c>
      <c r="F9851" s="91">
        <v>2020</v>
      </c>
      <c r="G9851">
        <v>9853</v>
      </c>
      <c r="H9851" s="50">
        <v>1</v>
      </c>
      <c r="I9851" s="50"/>
      <c r="J9851" s="50" t="str">
        <f t="shared" si="181"/>
        <v>Masculino</v>
      </c>
    </row>
    <row r="9852" spans="1:10">
      <c r="A9852" t="s">
        <v>35</v>
      </c>
      <c r="B9852" t="s">
        <v>29</v>
      </c>
      <c r="C9852" s="103" t="str">
        <f>+Detalle_Casos[[#This Row],[Día]]&amp;"/"&amp;Detalle_Casos[[#This Row],[Mes]]&amp;"/"&amp;Detalle_Casos[[#This Row],[Año]]</f>
        <v>15/6/2020</v>
      </c>
      <c r="D9852" s="91">
        <v>15</v>
      </c>
      <c r="E9852" s="91">
        <v>6</v>
      </c>
      <c r="F9852" s="91">
        <v>2020</v>
      </c>
      <c r="G9852">
        <v>9854</v>
      </c>
      <c r="H9852" s="50">
        <v>1</v>
      </c>
      <c r="I9852" s="50"/>
      <c r="J9852" s="50" t="str">
        <f t="shared" si="181"/>
        <v>Masculino</v>
      </c>
    </row>
    <row r="9853" spans="1:10">
      <c r="A9853" t="s">
        <v>35</v>
      </c>
      <c r="B9853" t="s">
        <v>29</v>
      </c>
      <c r="C9853" s="103" t="str">
        <f>+Detalle_Casos[[#This Row],[Día]]&amp;"/"&amp;Detalle_Casos[[#This Row],[Mes]]&amp;"/"&amp;Detalle_Casos[[#This Row],[Año]]</f>
        <v>15/6/2020</v>
      </c>
      <c r="D9853" s="91">
        <v>15</v>
      </c>
      <c r="E9853" s="91">
        <v>6</v>
      </c>
      <c r="F9853" s="91">
        <v>2020</v>
      </c>
      <c r="G9853">
        <v>9855</v>
      </c>
      <c r="H9853" s="50">
        <v>1</v>
      </c>
      <c r="I9853" s="50"/>
      <c r="J9853" s="50" t="str">
        <f t="shared" si="181"/>
        <v>Masculino</v>
      </c>
    </row>
    <row r="9854" spans="1:10">
      <c r="A9854" t="s">
        <v>35</v>
      </c>
      <c r="B9854" t="s">
        <v>29</v>
      </c>
      <c r="C9854" s="103" t="str">
        <f>+Detalle_Casos[[#This Row],[Día]]&amp;"/"&amp;Detalle_Casos[[#This Row],[Mes]]&amp;"/"&amp;Detalle_Casos[[#This Row],[Año]]</f>
        <v>15/6/2020</v>
      </c>
      <c r="D9854" s="91">
        <v>15</v>
      </c>
      <c r="E9854" s="91">
        <v>6</v>
      </c>
      <c r="F9854" s="91">
        <v>2020</v>
      </c>
      <c r="G9854">
        <v>9856</v>
      </c>
      <c r="H9854" s="50">
        <v>1</v>
      </c>
      <c r="I9854" s="50"/>
      <c r="J9854" s="50" t="str">
        <f t="shared" si="181"/>
        <v>Masculino</v>
      </c>
    </row>
    <row r="9855" spans="1:10">
      <c r="A9855" t="s">
        <v>35</v>
      </c>
      <c r="B9855" t="s">
        <v>29</v>
      </c>
      <c r="C9855" s="103" t="str">
        <f>+Detalle_Casos[[#This Row],[Día]]&amp;"/"&amp;Detalle_Casos[[#This Row],[Mes]]&amp;"/"&amp;Detalle_Casos[[#This Row],[Año]]</f>
        <v>15/6/2020</v>
      </c>
      <c r="D9855" s="91">
        <v>15</v>
      </c>
      <c r="E9855" s="91">
        <v>6</v>
      </c>
      <c r="F9855" s="91">
        <v>2020</v>
      </c>
      <c r="G9855">
        <v>9857</v>
      </c>
      <c r="H9855" s="50">
        <v>1</v>
      </c>
      <c r="I9855" s="50"/>
      <c r="J9855" s="50" t="str">
        <f t="shared" si="181"/>
        <v>Masculino</v>
      </c>
    </row>
    <row r="9856" spans="1:10">
      <c r="A9856" t="s">
        <v>33</v>
      </c>
      <c r="B9856" t="s">
        <v>34</v>
      </c>
      <c r="C9856" s="103" t="str">
        <f>+Detalle_Casos[[#This Row],[Día]]&amp;"/"&amp;Detalle_Casos[[#This Row],[Mes]]&amp;"/"&amp;Detalle_Casos[[#This Row],[Año]]</f>
        <v>15/6/2020</v>
      </c>
      <c r="D9856" s="91">
        <v>15</v>
      </c>
      <c r="E9856" s="91">
        <v>6</v>
      </c>
      <c r="F9856" s="91">
        <v>2020</v>
      </c>
      <c r="G9856">
        <v>9858</v>
      </c>
      <c r="H9856" s="50">
        <v>1</v>
      </c>
      <c r="I9856" s="50"/>
      <c r="J9856" s="50" t="str">
        <f t="shared" si="181"/>
        <v>Masculino</v>
      </c>
    </row>
    <row r="9857" spans="1:10">
      <c r="A9857" t="s">
        <v>33</v>
      </c>
      <c r="B9857" t="s">
        <v>34</v>
      </c>
      <c r="C9857" s="103" t="str">
        <f>+Detalle_Casos[[#This Row],[Día]]&amp;"/"&amp;Detalle_Casos[[#This Row],[Mes]]&amp;"/"&amp;Detalle_Casos[[#This Row],[Año]]</f>
        <v>15/6/2020</v>
      </c>
      <c r="D9857" s="91">
        <v>15</v>
      </c>
      <c r="E9857" s="91">
        <v>6</v>
      </c>
      <c r="F9857" s="91">
        <v>2020</v>
      </c>
      <c r="G9857">
        <v>9859</v>
      </c>
      <c r="H9857" s="50">
        <v>1</v>
      </c>
      <c r="I9857" s="50"/>
      <c r="J9857" s="50" t="str">
        <f t="shared" si="181"/>
        <v>Masculino</v>
      </c>
    </row>
    <row r="9858" spans="1:10">
      <c r="A9858" t="s">
        <v>33</v>
      </c>
      <c r="B9858" t="s">
        <v>36</v>
      </c>
      <c r="C9858" s="103" t="str">
        <f>+Detalle_Casos[[#This Row],[Día]]&amp;"/"&amp;Detalle_Casos[[#This Row],[Mes]]&amp;"/"&amp;Detalle_Casos[[#This Row],[Año]]</f>
        <v>15/6/2020</v>
      </c>
      <c r="D9858" s="91">
        <v>15</v>
      </c>
      <c r="E9858" s="91">
        <v>6</v>
      </c>
      <c r="F9858" s="91">
        <v>2020</v>
      </c>
      <c r="G9858">
        <v>9860</v>
      </c>
      <c r="H9858" s="50">
        <v>1</v>
      </c>
      <c r="I9858" s="50"/>
      <c r="J9858" s="50" t="str">
        <f t="shared" si="181"/>
        <v>Masculino</v>
      </c>
    </row>
    <row r="9859" spans="1:10">
      <c r="A9859" t="s">
        <v>33</v>
      </c>
      <c r="B9859" t="s">
        <v>36</v>
      </c>
      <c r="C9859" s="103" t="str">
        <f>+Detalle_Casos[[#This Row],[Día]]&amp;"/"&amp;Detalle_Casos[[#This Row],[Mes]]&amp;"/"&amp;Detalle_Casos[[#This Row],[Año]]</f>
        <v>15/6/2020</v>
      </c>
      <c r="D9859" s="91">
        <v>15</v>
      </c>
      <c r="E9859" s="91">
        <v>6</v>
      </c>
      <c r="F9859" s="91">
        <v>2020</v>
      </c>
      <c r="G9859">
        <v>9861</v>
      </c>
      <c r="H9859" s="50">
        <v>1</v>
      </c>
      <c r="I9859" s="50"/>
      <c r="J9859" s="50" t="str">
        <f t="shared" si="181"/>
        <v>Masculino</v>
      </c>
    </row>
    <row r="9860" spans="1:10">
      <c r="A9860" t="s">
        <v>33</v>
      </c>
      <c r="B9860" t="s">
        <v>36</v>
      </c>
      <c r="C9860" s="103" t="str">
        <f>+Detalle_Casos[[#This Row],[Día]]&amp;"/"&amp;Detalle_Casos[[#This Row],[Mes]]&amp;"/"&amp;Detalle_Casos[[#This Row],[Año]]</f>
        <v>15/6/2020</v>
      </c>
      <c r="D9860" s="91">
        <v>15</v>
      </c>
      <c r="E9860" s="91">
        <v>6</v>
      </c>
      <c r="F9860" s="91">
        <v>2020</v>
      </c>
      <c r="G9860">
        <v>9862</v>
      </c>
      <c r="H9860" s="50">
        <v>1</v>
      </c>
      <c r="I9860" s="50"/>
      <c r="J9860" s="50" t="str">
        <f t="shared" si="181"/>
        <v>Masculino</v>
      </c>
    </row>
    <row r="9861" spans="1:10">
      <c r="A9861" t="s">
        <v>33</v>
      </c>
      <c r="B9861" t="s">
        <v>36</v>
      </c>
      <c r="C9861" s="103" t="str">
        <f>+Detalle_Casos[[#This Row],[Día]]&amp;"/"&amp;Detalle_Casos[[#This Row],[Mes]]&amp;"/"&amp;Detalle_Casos[[#This Row],[Año]]</f>
        <v>15/6/2020</v>
      </c>
      <c r="D9861" s="91">
        <v>15</v>
      </c>
      <c r="E9861" s="91">
        <v>6</v>
      </c>
      <c r="F9861" s="91">
        <v>2020</v>
      </c>
      <c r="G9861">
        <v>9863</v>
      </c>
      <c r="H9861" s="50">
        <v>1</v>
      </c>
      <c r="I9861" s="50"/>
      <c r="J9861" s="50" t="str">
        <f t="shared" si="181"/>
        <v>Masculino</v>
      </c>
    </row>
    <row r="9862" spans="1:10">
      <c r="A9862" t="s">
        <v>33</v>
      </c>
      <c r="B9862" t="s">
        <v>36</v>
      </c>
      <c r="C9862" s="103" t="str">
        <f>+Detalle_Casos[[#This Row],[Día]]&amp;"/"&amp;Detalle_Casos[[#This Row],[Mes]]&amp;"/"&amp;Detalle_Casos[[#This Row],[Año]]</f>
        <v>15/6/2020</v>
      </c>
      <c r="D9862" s="91">
        <v>15</v>
      </c>
      <c r="E9862" s="91">
        <v>6</v>
      </c>
      <c r="F9862" s="91">
        <v>2020</v>
      </c>
      <c r="G9862">
        <v>9864</v>
      </c>
      <c r="H9862" s="50">
        <v>1</v>
      </c>
      <c r="I9862" s="50"/>
      <c r="J9862" s="50" t="str">
        <f t="shared" si="181"/>
        <v>Masculino</v>
      </c>
    </row>
    <row r="9863" spans="1:10">
      <c r="A9863" t="s">
        <v>37</v>
      </c>
      <c r="B9863" t="s">
        <v>38</v>
      </c>
      <c r="C9863" s="103" t="str">
        <f>+Detalle_Casos[[#This Row],[Día]]&amp;"/"&amp;Detalle_Casos[[#This Row],[Mes]]&amp;"/"&amp;Detalle_Casos[[#This Row],[Año]]</f>
        <v>15/6/2020</v>
      </c>
      <c r="D9863" s="91">
        <v>15</v>
      </c>
      <c r="E9863" s="91">
        <v>6</v>
      </c>
      <c r="F9863" s="91">
        <v>2020</v>
      </c>
      <c r="G9863">
        <v>9865</v>
      </c>
      <c r="H9863" s="50">
        <v>1</v>
      </c>
      <c r="I9863" s="50"/>
      <c r="J9863" s="50" t="str">
        <f t="shared" si="181"/>
        <v>Masculino</v>
      </c>
    </row>
    <row r="9864" spans="1:10">
      <c r="A9864" t="s">
        <v>37</v>
      </c>
      <c r="B9864" t="s">
        <v>38</v>
      </c>
      <c r="C9864" s="103" t="str">
        <f>+Detalle_Casos[[#This Row],[Día]]&amp;"/"&amp;Detalle_Casos[[#This Row],[Mes]]&amp;"/"&amp;Detalle_Casos[[#This Row],[Año]]</f>
        <v>15/6/2020</v>
      </c>
      <c r="D9864" s="91">
        <v>15</v>
      </c>
      <c r="E9864" s="91">
        <v>6</v>
      </c>
      <c r="F9864" s="91">
        <v>2020</v>
      </c>
      <c r="G9864">
        <v>9866</v>
      </c>
      <c r="H9864" s="50">
        <v>1</v>
      </c>
      <c r="I9864" s="50"/>
      <c r="J9864" s="50" t="str">
        <f t="shared" si="181"/>
        <v>Masculino</v>
      </c>
    </row>
    <row r="9865" spans="1:10">
      <c r="A9865" t="s">
        <v>37</v>
      </c>
      <c r="B9865" t="s">
        <v>38</v>
      </c>
      <c r="C9865" s="103" t="str">
        <f>+Detalle_Casos[[#This Row],[Día]]&amp;"/"&amp;Detalle_Casos[[#This Row],[Mes]]&amp;"/"&amp;Detalle_Casos[[#This Row],[Año]]</f>
        <v>15/6/2020</v>
      </c>
      <c r="D9865" s="91">
        <v>15</v>
      </c>
      <c r="E9865" s="91">
        <v>6</v>
      </c>
      <c r="F9865" s="91">
        <v>2020</v>
      </c>
      <c r="G9865">
        <v>9867</v>
      </c>
      <c r="H9865" s="50">
        <v>1</v>
      </c>
      <c r="I9865" s="50"/>
      <c r="J9865" s="50" t="str">
        <f t="shared" si="181"/>
        <v>Masculino</v>
      </c>
    </row>
    <row r="9866" spans="1:10">
      <c r="A9866" t="s">
        <v>37</v>
      </c>
      <c r="B9866" t="s">
        <v>38</v>
      </c>
      <c r="C9866" s="103" t="str">
        <f>+Detalle_Casos[[#This Row],[Día]]&amp;"/"&amp;Detalle_Casos[[#This Row],[Mes]]&amp;"/"&amp;Detalle_Casos[[#This Row],[Año]]</f>
        <v>15/6/2020</v>
      </c>
      <c r="D9866" s="91">
        <v>15</v>
      </c>
      <c r="E9866" s="91">
        <v>6</v>
      </c>
      <c r="F9866" s="91">
        <v>2020</v>
      </c>
      <c r="G9866">
        <v>9868</v>
      </c>
      <c r="H9866" s="50">
        <v>1</v>
      </c>
      <c r="I9866" s="50"/>
      <c r="J9866" s="50" t="str">
        <f t="shared" si="181"/>
        <v>Masculino</v>
      </c>
    </row>
    <row r="9867" spans="1:10">
      <c r="A9867" t="s">
        <v>37</v>
      </c>
      <c r="B9867" t="s">
        <v>38</v>
      </c>
      <c r="C9867" s="103" t="str">
        <f>+Detalle_Casos[[#This Row],[Día]]&amp;"/"&amp;Detalle_Casos[[#This Row],[Mes]]&amp;"/"&amp;Detalle_Casos[[#This Row],[Año]]</f>
        <v>15/6/2020</v>
      </c>
      <c r="D9867" s="91">
        <v>15</v>
      </c>
      <c r="E9867" s="91">
        <v>6</v>
      </c>
      <c r="F9867" s="91">
        <v>2020</v>
      </c>
      <c r="G9867">
        <v>9869</v>
      </c>
      <c r="H9867" s="50">
        <v>1</v>
      </c>
      <c r="I9867" s="50"/>
      <c r="J9867" s="50" t="str">
        <f t="shared" si="181"/>
        <v>Masculino</v>
      </c>
    </row>
    <row r="9868" spans="1:10">
      <c r="A9868" t="s">
        <v>37</v>
      </c>
      <c r="B9868" t="s">
        <v>38</v>
      </c>
      <c r="C9868" s="103" t="str">
        <f>+Detalle_Casos[[#This Row],[Día]]&amp;"/"&amp;Detalle_Casos[[#This Row],[Mes]]&amp;"/"&amp;Detalle_Casos[[#This Row],[Año]]</f>
        <v>15/6/2020</v>
      </c>
      <c r="D9868" s="91">
        <v>15</v>
      </c>
      <c r="E9868" s="91">
        <v>6</v>
      </c>
      <c r="F9868" s="91">
        <v>2020</v>
      </c>
      <c r="G9868">
        <v>9870</v>
      </c>
      <c r="H9868" s="50">
        <v>1</v>
      </c>
      <c r="I9868" s="50"/>
      <c r="J9868" s="50" t="str">
        <f t="shared" si="181"/>
        <v>Masculino</v>
      </c>
    </row>
    <row r="9869" spans="1:10">
      <c r="A9869" t="s">
        <v>37</v>
      </c>
      <c r="B9869" t="s">
        <v>38</v>
      </c>
      <c r="C9869" s="103" t="str">
        <f>+Detalle_Casos[[#This Row],[Día]]&amp;"/"&amp;Detalle_Casos[[#This Row],[Mes]]&amp;"/"&amp;Detalle_Casos[[#This Row],[Año]]</f>
        <v>15/6/2020</v>
      </c>
      <c r="D9869" s="91">
        <v>15</v>
      </c>
      <c r="E9869" s="91">
        <v>6</v>
      </c>
      <c r="F9869" s="91">
        <v>2020</v>
      </c>
      <c r="G9869">
        <v>9871</v>
      </c>
      <c r="H9869" s="50">
        <v>1</v>
      </c>
      <c r="I9869" s="50"/>
      <c r="J9869" s="50" t="str">
        <f t="shared" si="181"/>
        <v>Masculino</v>
      </c>
    </row>
    <row r="9870" spans="1:10">
      <c r="A9870" t="s">
        <v>37</v>
      </c>
      <c r="B9870" t="s">
        <v>38</v>
      </c>
      <c r="C9870" s="103" t="str">
        <f>+Detalle_Casos[[#This Row],[Día]]&amp;"/"&amp;Detalle_Casos[[#This Row],[Mes]]&amp;"/"&amp;Detalle_Casos[[#This Row],[Año]]</f>
        <v>15/6/2020</v>
      </c>
      <c r="D9870" s="91">
        <v>15</v>
      </c>
      <c r="E9870" s="91">
        <v>6</v>
      </c>
      <c r="F9870" s="91">
        <v>2020</v>
      </c>
      <c r="G9870">
        <v>9872</v>
      </c>
      <c r="H9870" s="50">
        <v>1</v>
      </c>
      <c r="I9870" s="50"/>
      <c r="J9870" s="50" t="str">
        <f t="shared" si="181"/>
        <v>Masculino</v>
      </c>
    </row>
    <row r="9871" spans="1:10">
      <c r="A9871" t="s">
        <v>37</v>
      </c>
      <c r="B9871" t="s">
        <v>38</v>
      </c>
      <c r="C9871" s="103" t="str">
        <f>+Detalle_Casos[[#This Row],[Día]]&amp;"/"&amp;Detalle_Casos[[#This Row],[Mes]]&amp;"/"&amp;Detalle_Casos[[#This Row],[Año]]</f>
        <v>15/6/2020</v>
      </c>
      <c r="D9871" s="91">
        <v>15</v>
      </c>
      <c r="E9871" s="91">
        <v>6</v>
      </c>
      <c r="F9871" s="91">
        <v>2020</v>
      </c>
      <c r="G9871">
        <v>9873</v>
      </c>
      <c r="H9871" s="50">
        <v>1</v>
      </c>
      <c r="I9871" s="50"/>
      <c r="J9871" s="50" t="str">
        <f t="shared" si="181"/>
        <v>Masculino</v>
      </c>
    </row>
    <row r="9872" spans="1:10">
      <c r="A9872" t="s">
        <v>37</v>
      </c>
      <c r="B9872" t="s">
        <v>38</v>
      </c>
      <c r="C9872" s="103" t="str">
        <f>+Detalle_Casos[[#This Row],[Día]]&amp;"/"&amp;Detalle_Casos[[#This Row],[Mes]]&amp;"/"&amp;Detalle_Casos[[#This Row],[Año]]</f>
        <v>15/6/2020</v>
      </c>
      <c r="D9872" s="91">
        <v>15</v>
      </c>
      <c r="E9872" s="91">
        <v>6</v>
      </c>
      <c r="F9872" s="91">
        <v>2020</v>
      </c>
      <c r="G9872">
        <v>9874</v>
      </c>
      <c r="H9872" s="50">
        <v>1</v>
      </c>
      <c r="I9872" s="50"/>
      <c r="J9872" s="50" t="str">
        <f t="shared" si="181"/>
        <v>Masculino</v>
      </c>
    </row>
    <row r="9873" spans="1:10">
      <c r="A9873" t="s">
        <v>37</v>
      </c>
      <c r="B9873" t="s">
        <v>38</v>
      </c>
      <c r="C9873" s="103" t="str">
        <f>+Detalle_Casos[[#This Row],[Día]]&amp;"/"&amp;Detalle_Casos[[#This Row],[Mes]]&amp;"/"&amp;Detalle_Casos[[#This Row],[Año]]</f>
        <v>15/6/2020</v>
      </c>
      <c r="D9873" s="91">
        <v>15</v>
      </c>
      <c r="E9873" s="91">
        <v>6</v>
      </c>
      <c r="F9873" s="91">
        <v>2020</v>
      </c>
      <c r="G9873">
        <v>9875</v>
      </c>
      <c r="H9873" s="50">
        <v>1</v>
      </c>
      <c r="I9873" s="50"/>
      <c r="J9873" s="50" t="str">
        <f t="shared" si="181"/>
        <v>Masculino</v>
      </c>
    </row>
    <row r="9874" spans="1:10">
      <c r="A9874" t="s">
        <v>37</v>
      </c>
      <c r="B9874" t="s">
        <v>38</v>
      </c>
      <c r="C9874" s="103" t="str">
        <f>+Detalle_Casos[[#This Row],[Día]]&amp;"/"&amp;Detalle_Casos[[#This Row],[Mes]]&amp;"/"&amp;Detalle_Casos[[#This Row],[Año]]</f>
        <v>15/6/2020</v>
      </c>
      <c r="D9874" s="91">
        <v>15</v>
      </c>
      <c r="E9874" s="91">
        <v>6</v>
      </c>
      <c r="F9874" s="91">
        <v>2020</v>
      </c>
      <c r="G9874">
        <v>9876</v>
      </c>
      <c r="H9874" s="50">
        <v>1</v>
      </c>
      <c r="I9874" s="50"/>
      <c r="J9874" s="50" t="str">
        <f t="shared" si="181"/>
        <v>Masculino</v>
      </c>
    </row>
    <row r="9875" spans="1:10">
      <c r="A9875" t="s">
        <v>35</v>
      </c>
      <c r="B9875" t="s">
        <v>22</v>
      </c>
      <c r="C9875" s="103" t="str">
        <f>+Detalle_Casos[[#This Row],[Día]]&amp;"/"&amp;Detalle_Casos[[#This Row],[Mes]]&amp;"/"&amp;Detalle_Casos[[#This Row],[Año]]</f>
        <v>15/6/2020</v>
      </c>
      <c r="D9875" s="91">
        <v>15</v>
      </c>
      <c r="E9875" s="91">
        <v>6</v>
      </c>
      <c r="F9875" s="91">
        <v>2020</v>
      </c>
      <c r="G9875">
        <v>9877</v>
      </c>
      <c r="H9875" s="50">
        <v>1</v>
      </c>
      <c r="I9875" s="50"/>
      <c r="J9875" s="50" t="str">
        <f t="shared" si="181"/>
        <v>Masculino</v>
      </c>
    </row>
    <row r="9876" spans="1:10">
      <c r="A9876" t="s">
        <v>35</v>
      </c>
      <c r="B9876" t="s">
        <v>22</v>
      </c>
      <c r="C9876" s="103" t="str">
        <f>+Detalle_Casos[[#This Row],[Día]]&amp;"/"&amp;Detalle_Casos[[#This Row],[Mes]]&amp;"/"&amp;Detalle_Casos[[#This Row],[Año]]</f>
        <v>15/6/2020</v>
      </c>
      <c r="D9876" s="91">
        <v>15</v>
      </c>
      <c r="E9876" s="91">
        <v>6</v>
      </c>
      <c r="F9876" s="91">
        <v>2020</v>
      </c>
      <c r="G9876">
        <v>9878</v>
      </c>
      <c r="H9876" s="50">
        <v>1</v>
      </c>
      <c r="I9876" s="50"/>
      <c r="J9876" s="50" t="str">
        <f t="shared" si="181"/>
        <v>Masculino</v>
      </c>
    </row>
    <row r="9877" spans="1:10">
      <c r="A9877" t="s">
        <v>35</v>
      </c>
      <c r="B9877" t="s">
        <v>22</v>
      </c>
      <c r="C9877" s="103" t="str">
        <f>+Detalle_Casos[[#This Row],[Día]]&amp;"/"&amp;Detalle_Casos[[#This Row],[Mes]]&amp;"/"&amp;Detalle_Casos[[#This Row],[Año]]</f>
        <v>15/6/2020</v>
      </c>
      <c r="D9877" s="91">
        <v>15</v>
      </c>
      <c r="E9877" s="91">
        <v>6</v>
      </c>
      <c r="F9877" s="91">
        <v>2020</v>
      </c>
      <c r="G9877">
        <v>9879</v>
      </c>
      <c r="H9877" s="50">
        <v>1</v>
      </c>
      <c r="I9877" s="50"/>
      <c r="J9877" s="50" t="str">
        <f t="shared" si="181"/>
        <v>Masculino</v>
      </c>
    </row>
    <row r="9878" spans="1:10">
      <c r="A9878" t="s">
        <v>35</v>
      </c>
      <c r="B9878" t="s">
        <v>22</v>
      </c>
      <c r="C9878" s="103" t="str">
        <f>+Detalle_Casos[[#This Row],[Día]]&amp;"/"&amp;Detalle_Casos[[#This Row],[Mes]]&amp;"/"&amp;Detalle_Casos[[#This Row],[Año]]</f>
        <v>15/6/2020</v>
      </c>
      <c r="D9878" s="91">
        <v>15</v>
      </c>
      <c r="E9878" s="91">
        <v>6</v>
      </c>
      <c r="F9878" s="91">
        <v>2020</v>
      </c>
      <c r="G9878">
        <v>9880</v>
      </c>
      <c r="H9878" s="50">
        <v>1</v>
      </c>
      <c r="I9878" s="50"/>
      <c r="J9878" s="50" t="str">
        <f t="shared" si="181"/>
        <v>Masculino</v>
      </c>
    </row>
    <row r="9879" spans="1:10">
      <c r="A9879" t="s">
        <v>35</v>
      </c>
      <c r="B9879" t="s">
        <v>22</v>
      </c>
      <c r="C9879" s="103" t="str">
        <f>+Detalle_Casos[[#This Row],[Día]]&amp;"/"&amp;Detalle_Casos[[#This Row],[Mes]]&amp;"/"&amp;Detalle_Casos[[#This Row],[Año]]</f>
        <v>15/6/2020</v>
      </c>
      <c r="D9879" s="91">
        <v>15</v>
      </c>
      <c r="E9879" s="91">
        <v>6</v>
      </c>
      <c r="F9879" s="91">
        <v>2020</v>
      </c>
      <c r="G9879">
        <v>9881</v>
      </c>
      <c r="H9879" s="50">
        <v>1</v>
      </c>
      <c r="I9879" s="50"/>
      <c r="J9879" s="50" t="str">
        <f t="shared" si="181"/>
        <v>Masculino</v>
      </c>
    </row>
    <row r="9880" spans="1:10">
      <c r="A9880" t="s">
        <v>35</v>
      </c>
      <c r="B9880" t="s">
        <v>22</v>
      </c>
      <c r="C9880" s="103" t="str">
        <f>+Detalle_Casos[[#This Row],[Día]]&amp;"/"&amp;Detalle_Casos[[#This Row],[Mes]]&amp;"/"&amp;Detalle_Casos[[#This Row],[Año]]</f>
        <v>15/6/2020</v>
      </c>
      <c r="D9880" s="91">
        <v>15</v>
      </c>
      <c r="E9880" s="91">
        <v>6</v>
      </c>
      <c r="F9880" s="91">
        <v>2020</v>
      </c>
      <c r="G9880">
        <v>9882</v>
      </c>
      <c r="H9880" s="50">
        <v>1</v>
      </c>
      <c r="I9880" s="50"/>
      <c r="J9880" s="50" t="str">
        <f t="shared" si="181"/>
        <v>Masculino</v>
      </c>
    </row>
    <row r="9881" spans="1:10">
      <c r="A9881" t="s">
        <v>35</v>
      </c>
      <c r="B9881" t="s">
        <v>22</v>
      </c>
      <c r="C9881" s="103" t="str">
        <f>+Detalle_Casos[[#This Row],[Día]]&amp;"/"&amp;Detalle_Casos[[#This Row],[Mes]]&amp;"/"&amp;Detalle_Casos[[#This Row],[Año]]</f>
        <v>15/6/2020</v>
      </c>
      <c r="D9881" s="91">
        <v>15</v>
      </c>
      <c r="E9881" s="91">
        <v>6</v>
      </c>
      <c r="F9881" s="91">
        <v>2020</v>
      </c>
      <c r="G9881">
        <v>9883</v>
      </c>
      <c r="H9881" s="50">
        <v>1</v>
      </c>
      <c r="I9881" s="50"/>
      <c r="J9881" s="50" t="str">
        <f t="shared" si="181"/>
        <v>Masculino</v>
      </c>
    </row>
    <row r="9882" spans="1:10">
      <c r="A9882" t="s">
        <v>35</v>
      </c>
      <c r="B9882" t="s">
        <v>22</v>
      </c>
      <c r="C9882" s="103" t="str">
        <f>+Detalle_Casos[[#This Row],[Día]]&amp;"/"&amp;Detalle_Casos[[#This Row],[Mes]]&amp;"/"&amp;Detalle_Casos[[#This Row],[Año]]</f>
        <v>15/6/2020</v>
      </c>
      <c r="D9882" s="91">
        <v>15</v>
      </c>
      <c r="E9882" s="91">
        <v>6</v>
      </c>
      <c r="F9882" s="91">
        <v>2020</v>
      </c>
      <c r="G9882">
        <v>9884</v>
      </c>
      <c r="H9882" s="50">
        <v>1</v>
      </c>
      <c r="I9882" s="50"/>
      <c r="J9882" s="50" t="str">
        <f t="shared" si="181"/>
        <v>Masculino</v>
      </c>
    </row>
    <row r="9883" spans="1:10">
      <c r="A9883" t="s">
        <v>35</v>
      </c>
      <c r="B9883" t="s">
        <v>22</v>
      </c>
      <c r="C9883" s="103" t="str">
        <f>+Detalle_Casos[[#This Row],[Día]]&amp;"/"&amp;Detalle_Casos[[#This Row],[Mes]]&amp;"/"&amp;Detalle_Casos[[#This Row],[Año]]</f>
        <v>15/6/2020</v>
      </c>
      <c r="D9883" s="91">
        <v>15</v>
      </c>
      <c r="E9883" s="91">
        <v>6</v>
      </c>
      <c r="F9883" s="91">
        <v>2020</v>
      </c>
      <c r="G9883">
        <v>9885</v>
      </c>
      <c r="H9883" s="50">
        <v>1</v>
      </c>
      <c r="I9883" s="50"/>
      <c r="J9883" s="50" t="str">
        <f t="shared" si="181"/>
        <v>Masculino</v>
      </c>
    </row>
    <row r="9884" spans="1:10">
      <c r="A9884" t="s">
        <v>35</v>
      </c>
      <c r="B9884" t="s">
        <v>22</v>
      </c>
      <c r="C9884" s="103" t="str">
        <f>+Detalle_Casos[[#This Row],[Día]]&amp;"/"&amp;Detalle_Casos[[#This Row],[Mes]]&amp;"/"&amp;Detalle_Casos[[#This Row],[Año]]</f>
        <v>15/6/2020</v>
      </c>
      <c r="D9884" s="91">
        <v>15</v>
      </c>
      <c r="E9884" s="91">
        <v>6</v>
      </c>
      <c r="F9884" s="91">
        <v>2020</v>
      </c>
      <c r="G9884">
        <v>9886</v>
      </c>
      <c r="H9884" s="50">
        <v>1</v>
      </c>
      <c r="I9884" s="50"/>
      <c r="J9884" s="50" t="str">
        <f t="shared" si="181"/>
        <v>Masculino</v>
      </c>
    </row>
    <row r="9885" spans="1:10">
      <c r="A9885" t="s">
        <v>35</v>
      </c>
      <c r="B9885" t="s">
        <v>22</v>
      </c>
      <c r="C9885" s="103" t="str">
        <f>+Detalle_Casos[[#This Row],[Día]]&amp;"/"&amp;Detalle_Casos[[#This Row],[Mes]]&amp;"/"&amp;Detalle_Casos[[#This Row],[Año]]</f>
        <v>15/6/2020</v>
      </c>
      <c r="D9885" s="91">
        <v>15</v>
      </c>
      <c r="E9885" s="91">
        <v>6</v>
      </c>
      <c r="F9885" s="91">
        <v>2020</v>
      </c>
      <c r="G9885">
        <v>9887</v>
      </c>
      <c r="H9885" s="50">
        <v>1</v>
      </c>
      <c r="I9885" s="50"/>
      <c r="J9885" s="50" t="str">
        <f t="shared" si="181"/>
        <v>Masculino</v>
      </c>
    </row>
    <row r="9886" spans="1:10">
      <c r="A9886" t="s">
        <v>35</v>
      </c>
      <c r="B9886" t="s">
        <v>22</v>
      </c>
      <c r="C9886" s="103" t="str">
        <f>+Detalle_Casos[[#This Row],[Día]]&amp;"/"&amp;Detalle_Casos[[#This Row],[Mes]]&amp;"/"&amp;Detalle_Casos[[#This Row],[Año]]</f>
        <v>15/6/2020</v>
      </c>
      <c r="D9886" s="91">
        <v>15</v>
      </c>
      <c r="E9886" s="91">
        <v>6</v>
      </c>
      <c r="F9886" s="91">
        <v>2020</v>
      </c>
      <c r="G9886">
        <v>9888</v>
      </c>
      <c r="H9886" s="50">
        <v>1</v>
      </c>
      <c r="I9886" s="50"/>
      <c r="J9886" s="50" t="str">
        <f t="shared" si="181"/>
        <v>Masculino</v>
      </c>
    </row>
    <row r="9887" spans="1:10">
      <c r="A9887" t="s">
        <v>35</v>
      </c>
      <c r="B9887" t="s">
        <v>22</v>
      </c>
      <c r="C9887" s="103" t="str">
        <f>+Detalle_Casos[[#This Row],[Día]]&amp;"/"&amp;Detalle_Casos[[#This Row],[Mes]]&amp;"/"&amp;Detalle_Casos[[#This Row],[Año]]</f>
        <v>15/6/2020</v>
      </c>
      <c r="D9887" s="91">
        <v>15</v>
      </c>
      <c r="E9887" s="91">
        <v>6</v>
      </c>
      <c r="F9887" s="91">
        <v>2020</v>
      </c>
      <c r="G9887">
        <v>9889</v>
      </c>
      <c r="H9887" s="50">
        <v>1</v>
      </c>
      <c r="I9887" s="50"/>
      <c r="J9887" s="50" t="str">
        <f t="shared" si="181"/>
        <v>Masculino</v>
      </c>
    </row>
    <row r="9888" spans="1:10">
      <c r="A9888" t="s">
        <v>35</v>
      </c>
      <c r="B9888" t="s">
        <v>22</v>
      </c>
      <c r="C9888" s="103" t="str">
        <f>+Detalle_Casos[[#This Row],[Día]]&amp;"/"&amp;Detalle_Casos[[#This Row],[Mes]]&amp;"/"&amp;Detalle_Casos[[#This Row],[Año]]</f>
        <v>15/6/2020</v>
      </c>
      <c r="D9888" s="91">
        <v>15</v>
      </c>
      <c r="E9888" s="91">
        <v>6</v>
      </c>
      <c r="F9888" s="91">
        <v>2020</v>
      </c>
      <c r="G9888">
        <v>9890</v>
      </c>
      <c r="H9888" s="50">
        <v>1</v>
      </c>
      <c r="I9888" s="50"/>
      <c r="J9888" s="50" t="str">
        <f t="shared" si="181"/>
        <v>Masculino</v>
      </c>
    </row>
    <row r="9889" spans="1:10">
      <c r="A9889" t="s">
        <v>35</v>
      </c>
      <c r="B9889" t="s">
        <v>22</v>
      </c>
      <c r="C9889" s="103" t="str">
        <f>+Detalle_Casos[[#This Row],[Día]]&amp;"/"&amp;Detalle_Casos[[#This Row],[Mes]]&amp;"/"&amp;Detalle_Casos[[#This Row],[Año]]</f>
        <v>15/6/2020</v>
      </c>
      <c r="D9889" s="91">
        <v>15</v>
      </c>
      <c r="E9889" s="91">
        <v>6</v>
      </c>
      <c r="F9889" s="91">
        <v>2020</v>
      </c>
      <c r="G9889">
        <v>9891</v>
      </c>
      <c r="H9889" s="50">
        <v>1</v>
      </c>
      <c r="I9889" s="50"/>
      <c r="J9889" s="50" t="str">
        <f t="shared" si="181"/>
        <v>Masculino</v>
      </c>
    </row>
    <row r="9890" spans="1:10">
      <c r="A9890" t="s">
        <v>35</v>
      </c>
      <c r="B9890" t="s">
        <v>22</v>
      </c>
      <c r="C9890" s="103" t="str">
        <f>+Detalle_Casos[[#This Row],[Día]]&amp;"/"&amp;Detalle_Casos[[#This Row],[Mes]]&amp;"/"&amp;Detalle_Casos[[#This Row],[Año]]</f>
        <v>15/6/2020</v>
      </c>
      <c r="D9890" s="91">
        <v>15</v>
      </c>
      <c r="E9890" s="91">
        <v>6</v>
      </c>
      <c r="F9890" s="91">
        <v>2020</v>
      </c>
      <c r="G9890">
        <v>9892</v>
      </c>
      <c r="H9890" s="50">
        <v>1</v>
      </c>
      <c r="I9890" s="50"/>
      <c r="J9890" s="50" t="str">
        <f t="shared" si="181"/>
        <v>Masculino</v>
      </c>
    </row>
    <row r="9891" spans="1:10">
      <c r="A9891" t="s">
        <v>35</v>
      </c>
      <c r="B9891" t="s">
        <v>22</v>
      </c>
      <c r="C9891" s="103" t="str">
        <f>+Detalle_Casos[[#This Row],[Día]]&amp;"/"&amp;Detalle_Casos[[#This Row],[Mes]]&amp;"/"&amp;Detalle_Casos[[#This Row],[Año]]</f>
        <v>15/6/2020</v>
      </c>
      <c r="D9891" s="91">
        <v>15</v>
      </c>
      <c r="E9891" s="91">
        <v>6</v>
      </c>
      <c r="F9891" s="91">
        <v>2020</v>
      </c>
      <c r="G9891">
        <v>9893</v>
      </c>
      <c r="H9891" s="50">
        <v>1</v>
      </c>
      <c r="I9891" s="50"/>
      <c r="J9891" s="50" t="str">
        <f t="shared" si="181"/>
        <v>Masculino</v>
      </c>
    </row>
    <row r="9892" spans="1:10">
      <c r="A9892" t="s">
        <v>35</v>
      </c>
      <c r="B9892" t="s">
        <v>22</v>
      </c>
      <c r="C9892" s="103" t="str">
        <f>+Detalle_Casos[[#This Row],[Día]]&amp;"/"&amp;Detalle_Casos[[#This Row],[Mes]]&amp;"/"&amp;Detalle_Casos[[#This Row],[Año]]</f>
        <v>15/6/2020</v>
      </c>
      <c r="D9892" s="91">
        <v>15</v>
      </c>
      <c r="E9892" s="91">
        <v>6</v>
      </c>
      <c r="F9892" s="91">
        <v>2020</v>
      </c>
      <c r="G9892">
        <v>9894</v>
      </c>
      <c r="H9892" s="50">
        <v>1</v>
      </c>
      <c r="I9892" s="50"/>
      <c r="J9892" s="50" t="str">
        <f t="shared" si="181"/>
        <v>Masculino</v>
      </c>
    </row>
    <row r="9893" spans="1:10">
      <c r="A9893" t="s">
        <v>35</v>
      </c>
      <c r="B9893" t="s">
        <v>22</v>
      </c>
      <c r="C9893" s="103" t="str">
        <f>+Detalle_Casos[[#This Row],[Día]]&amp;"/"&amp;Detalle_Casos[[#This Row],[Mes]]&amp;"/"&amp;Detalle_Casos[[#This Row],[Año]]</f>
        <v>15/6/2020</v>
      </c>
      <c r="D9893" s="91">
        <v>15</v>
      </c>
      <c r="E9893" s="91">
        <v>6</v>
      </c>
      <c r="F9893" s="91">
        <v>2020</v>
      </c>
      <c r="G9893">
        <v>9895</v>
      </c>
      <c r="H9893" s="50">
        <v>1</v>
      </c>
      <c r="I9893" s="50"/>
      <c r="J9893" s="50" t="str">
        <f t="shared" si="181"/>
        <v>Masculino</v>
      </c>
    </row>
    <row r="9894" spans="1:10">
      <c r="A9894" t="s">
        <v>35</v>
      </c>
      <c r="B9894" t="s">
        <v>22</v>
      </c>
      <c r="C9894" s="103" t="str">
        <f>+Detalle_Casos[[#This Row],[Día]]&amp;"/"&amp;Detalle_Casos[[#This Row],[Mes]]&amp;"/"&amp;Detalle_Casos[[#This Row],[Año]]</f>
        <v>15/6/2020</v>
      </c>
      <c r="D9894" s="91">
        <v>15</v>
      </c>
      <c r="E9894" s="91">
        <v>6</v>
      </c>
      <c r="F9894" s="91">
        <v>2020</v>
      </c>
      <c r="G9894">
        <v>9896</v>
      </c>
      <c r="H9894" s="50">
        <v>1</v>
      </c>
      <c r="I9894" s="50"/>
      <c r="J9894" s="50" t="str">
        <f t="shared" si="181"/>
        <v>Masculino</v>
      </c>
    </row>
    <row r="9895" spans="1:10">
      <c r="A9895" t="s">
        <v>35</v>
      </c>
      <c r="B9895" t="s">
        <v>22</v>
      </c>
      <c r="C9895" s="103" t="str">
        <f>+Detalle_Casos[[#This Row],[Día]]&amp;"/"&amp;Detalle_Casos[[#This Row],[Mes]]&amp;"/"&amp;Detalle_Casos[[#This Row],[Año]]</f>
        <v>15/6/2020</v>
      </c>
      <c r="D9895" s="91">
        <v>15</v>
      </c>
      <c r="E9895" s="91">
        <v>6</v>
      </c>
      <c r="F9895" s="91">
        <v>2020</v>
      </c>
      <c r="G9895">
        <v>9897</v>
      </c>
      <c r="H9895" s="50">
        <v>1</v>
      </c>
      <c r="I9895" s="50"/>
      <c r="J9895" s="50" t="str">
        <f t="shared" si="181"/>
        <v>Masculino</v>
      </c>
    </row>
    <row r="9896" spans="1:10">
      <c r="A9896" t="s">
        <v>35</v>
      </c>
      <c r="B9896" t="s">
        <v>22</v>
      </c>
      <c r="C9896" s="103" t="str">
        <f>+Detalle_Casos[[#This Row],[Día]]&amp;"/"&amp;Detalle_Casos[[#This Row],[Mes]]&amp;"/"&amp;Detalle_Casos[[#This Row],[Año]]</f>
        <v>15/6/2020</v>
      </c>
      <c r="D9896" s="91">
        <v>15</v>
      </c>
      <c r="E9896" s="91">
        <v>6</v>
      </c>
      <c r="F9896" s="91">
        <v>2020</v>
      </c>
      <c r="G9896">
        <v>9898</v>
      </c>
      <c r="H9896" s="50">
        <v>1</v>
      </c>
      <c r="I9896" s="50"/>
      <c r="J9896" s="50" t="str">
        <f t="shared" si="181"/>
        <v>Masculino</v>
      </c>
    </row>
    <row r="9897" spans="1:10">
      <c r="A9897" t="s">
        <v>35</v>
      </c>
      <c r="B9897" t="s">
        <v>22</v>
      </c>
      <c r="C9897" s="103" t="str">
        <f>+Detalle_Casos[[#This Row],[Día]]&amp;"/"&amp;Detalle_Casos[[#This Row],[Mes]]&amp;"/"&amp;Detalle_Casos[[#This Row],[Año]]</f>
        <v>15/6/2020</v>
      </c>
      <c r="D9897" s="91">
        <v>15</v>
      </c>
      <c r="E9897" s="91">
        <v>6</v>
      </c>
      <c r="F9897" s="91">
        <v>2020</v>
      </c>
      <c r="G9897">
        <v>9899</v>
      </c>
      <c r="H9897" s="50">
        <v>1</v>
      </c>
      <c r="I9897" s="50"/>
      <c r="J9897" s="50" t="str">
        <f t="shared" si="181"/>
        <v>Masculino</v>
      </c>
    </row>
    <row r="9898" spans="1:10">
      <c r="A9898" t="s">
        <v>35</v>
      </c>
      <c r="B9898" t="s">
        <v>22</v>
      </c>
      <c r="C9898" s="103" t="str">
        <f>+Detalle_Casos[[#This Row],[Día]]&amp;"/"&amp;Detalle_Casos[[#This Row],[Mes]]&amp;"/"&amp;Detalle_Casos[[#This Row],[Año]]</f>
        <v>15/6/2020</v>
      </c>
      <c r="D9898" s="91">
        <v>15</v>
      </c>
      <c r="E9898" s="91">
        <v>6</v>
      </c>
      <c r="F9898" s="91">
        <v>2020</v>
      </c>
      <c r="G9898">
        <v>9900</v>
      </c>
      <c r="H9898" s="50">
        <v>1</v>
      </c>
      <c r="I9898" s="50"/>
      <c r="J9898" s="50" t="str">
        <f t="shared" si="181"/>
        <v>Masculino</v>
      </c>
    </row>
    <row r="9899" spans="1:10">
      <c r="A9899" t="s">
        <v>35</v>
      </c>
      <c r="B9899" t="s">
        <v>22</v>
      </c>
      <c r="C9899" s="103" t="str">
        <f>+Detalle_Casos[[#This Row],[Día]]&amp;"/"&amp;Detalle_Casos[[#This Row],[Mes]]&amp;"/"&amp;Detalle_Casos[[#This Row],[Año]]</f>
        <v>15/6/2020</v>
      </c>
      <c r="D9899" s="91">
        <v>15</v>
      </c>
      <c r="E9899" s="91">
        <v>6</v>
      </c>
      <c r="F9899" s="91">
        <v>2020</v>
      </c>
      <c r="G9899">
        <v>9901</v>
      </c>
      <c r="H9899" s="50">
        <v>1</v>
      </c>
      <c r="I9899" s="50"/>
      <c r="J9899" s="50" t="str">
        <f t="shared" si="181"/>
        <v>Masculino</v>
      </c>
    </row>
    <row r="9900" spans="1:10">
      <c r="A9900" t="s">
        <v>35</v>
      </c>
      <c r="B9900" t="s">
        <v>22</v>
      </c>
      <c r="C9900" s="103" t="str">
        <f>+Detalle_Casos[[#This Row],[Día]]&amp;"/"&amp;Detalle_Casos[[#This Row],[Mes]]&amp;"/"&amp;Detalle_Casos[[#This Row],[Año]]</f>
        <v>15/6/2020</v>
      </c>
      <c r="D9900" s="91">
        <v>15</v>
      </c>
      <c r="E9900" s="91">
        <v>6</v>
      </c>
      <c r="F9900" s="91">
        <v>2020</v>
      </c>
      <c r="G9900">
        <v>9902</v>
      </c>
      <c r="H9900" s="50">
        <v>1</v>
      </c>
      <c r="I9900" s="50"/>
      <c r="J9900" s="50" t="str">
        <f t="shared" si="181"/>
        <v>Masculino</v>
      </c>
    </row>
    <row r="9901" spans="1:10">
      <c r="A9901" t="s">
        <v>35</v>
      </c>
      <c r="B9901" t="s">
        <v>22</v>
      </c>
      <c r="C9901" s="103" t="str">
        <f>+Detalle_Casos[[#This Row],[Día]]&amp;"/"&amp;Detalle_Casos[[#This Row],[Mes]]&amp;"/"&amp;Detalle_Casos[[#This Row],[Año]]</f>
        <v>15/6/2020</v>
      </c>
      <c r="D9901" s="91">
        <v>15</v>
      </c>
      <c r="E9901" s="91">
        <v>6</v>
      </c>
      <c r="F9901" s="91">
        <v>2020</v>
      </c>
      <c r="G9901">
        <v>9903</v>
      </c>
      <c r="H9901" s="50">
        <v>1</v>
      </c>
      <c r="I9901" s="50"/>
      <c r="J9901" s="50" t="str">
        <f t="shared" si="181"/>
        <v>Masculino</v>
      </c>
    </row>
    <row r="9902" spans="1:10">
      <c r="A9902" t="s">
        <v>35</v>
      </c>
      <c r="B9902" t="s">
        <v>22</v>
      </c>
      <c r="C9902" s="103" t="str">
        <f>+Detalle_Casos[[#This Row],[Día]]&amp;"/"&amp;Detalle_Casos[[#This Row],[Mes]]&amp;"/"&amp;Detalle_Casos[[#This Row],[Año]]</f>
        <v>15/6/2020</v>
      </c>
      <c r="D9902" s="91">
        <v>15</v>
      </c>
      <c r="E9902" s="91">
        <v>6</v>
      </c>
      <c r="F9902" s="91">
        <v>2020</v>
      </c>
      <c r="G9902">
        <v>9904</v>
      </c>
      <c r="H9902" s="50">
        <v>1</v>
      </c>
      <c r="I9902" s="50"/>
      <c r="J9902" s="50" t="str">
        <f t="shared" si="181"/>
        <v>Masculino</v>
      </c>
    </row>
    <row r="9903" spans="1:10">
      <c r="A9903" t="s">
        <v>35</v>
      </c>
      <c r="B9903" t="s">
        <v>22</v>
      </c>
      <c r="C9903" s="103" t="str">
        <f>+Detalle_Casos[[#This Row],[Día]]&amp;"/"&amp;Detalle_Casos[[#This Row],[Mes]]&amp;"/"&amp;Detalle_Casos[[#This Row],[Año]]</f>
        <v>15/6/2020</v>
      </c>
      <c r="D9903" s="91">
        <v>15</v>
      </c>
      <c r="E9903" s="91">
        <v>6</v>
      </c>
      <c r="F9903" s="91">
        <v>2020</v>
      </c>
      <c r="G9903">
        <v>9905</v>
      </c>
      <c r="H9903" s="50">
        <v>1</v>
      </c>
      <c r="I9903" s="50"/>
      <c r="J9903" s="50" t="str">
        <f t="shared" si="181"/>
        <v>Masculino</v>
      </c>
    </row>
    <row r="9904" spans="1:10">
      <c r="A9904" t="s">
        <v>35</v>
      </c>
      <c r="B9904" t="s">
        <v>22</v>
      </c>
      <c r="C9904" s="103" t="str">
        <f>+Detalle_Casos[[#This Row],[Día]]&amp;"/"&amp;Detalle_Casos[[#This Row],[Mes]]&amp;"/"&amp;Detalle_Casos[[#This Row],[Año]]</f>
        <v>15/6/2020</v>
      </c>
      <c r="D9904" s="91">
        <v>15</v>
      </c>
      <c r="E9904" s="91">
        <v>6</v>
      </c>
      <c r="F9904" s="91">
        <v>2020</v>
      </c>
      <c r="G9904">
        <v>9906</v>
      </c>
      <c r="H9904" s="50">
        <v>1</v>
      </c>
      <c r="I9904" s="50"/>
      <c r="J9904" s="50" t="str">
        <f t="shared" si="181"/>
        <v>Masculino</v>
      </c>
    </row>
    <row r="9905" spans="1:10">
      <c r="A9905" t="s">
        <v>35</v>
      </c>
      <c r="B9905" t="s">
        <v>22</v>
      </c>
      <c r="C9905" s="103" t="str">
        <f>+Detalle_Casos[[#This Row],[Día]]&amp;"/"&amp;Detalle_Casos[[#This Row],[Mes]]&amp;"/"&amp;Detalle_Casos[[#This Row],[Año]]</f>
        <v>15/6/2020</v>
      </c>
      <c r="D9905" s="91">
        <v>15</v>
      </c>
      <c r="E9905" s="91">
        <v>6</v>
      </c>
      <c r="F9905" s="91">
        <v>2020</v>
      </c>
      <c r="G9905">
        <v>9907</v>
      </c>
      <c r="H9905" s="50">
        <v>1</v>
      </c>
      <c r="I9905" s="50"/>
      <c r="J9905" s="50" t="str">
        <f t="shared" si="181"/>
        <v>Masculino</v>
      </c>
    </row>
    <row r="9906" spans="1:10">
      <c r="A9906" t="s">
        <v>35</v>
      </c>
      <c r="B9906" t="s">
        <v>22</v>
      </c>
      <c r="C9906" s="103" t="str">
        <f>+Detalle_Casos[[#This Row],[Día]]&amp;"/"&amp;Detalle_Casos[[#This Row],[Mes]]&amp;"/"&amp;Detalle_Casos[[#This Row],[Año]]</f>
        <v>15/6/2020</v>
      </c>
      <c r="D9906" s="91">
        <v>15</v>
      </c>
      <c r="E9906" s="91">
        <v>6</v>
      </c>
      <c r="F9906" s="91">
        <v>2020</v>
      </c>
      <c r="G9906">
        <v>9908</v>
      </c>
      <c r="H9906" s="50">
        <v>1</v>
      </c>
      <c r="I9906" s="50"/>
      <c r="J9906" s="50" t="str">
        <f t="shared" si="181"/>
        <v>Masculino</v>
      </c>
    </row>
    <row r="9907" spans="1:10">
      <c r="A9907" t="s">
        <v>35</v>
      </c>
      <c r="B9907" t="s">
        <v>22</v>
      </c>
      <c r="C9907" s="103" t="str">
        <f>+Detalle_Casos[[#This Row],[Día]]&amp;"/"&amp;Detalle_Casos[[#This Row],[Mes]]&amp;"/"&amp;Detalle_Casos[[#This Row],[Año]]</f>
        <v>15/6/2020</v>
      </c>
      <c r="D9907" s="91">
        <v>15</v>
      </c>
      <c r="E9907" s="91">
        <v>6</v>
      </c>
      <c r="F9907" s="91">
        <v>2020</v>
      </c>
      <c r="G9907">
        <v>9909</v>
      </c>
      <c r="H9907" s="50">
        <v>1</v>
      </c>
      <c r="I9907" s="50"/>
      <c r="J9907" s="50" t="str">
        <f t="shared" si="181"/>
        <v>Masculino</v>
      </c>
    </row>
    <row r="9908" spans="1:10">
      <c r="A9908" t="s">
        <v>35</v>
      </c>
      <c r="B9908" t="s">
        <v>22</v>
      </c>
      <c r="C9908" s="103" t="str">
        <f>+Detalle_Casos[[#This Row],[Día]]&amp;"/"&amp;Detalle_Casos[[#This Row],[Mes]]&amp;"/"&amp;Detalle_Casos[[#This Row],[Año]]</f>
        <v>15/6/2020</v>
      </c>
      <c r="D9908" s="91">
        <v>15</v>
      </c>
      <c r="E9908" s="91">
        <v>6</v>
      </c>
      <c r="F9908" s="91">
        <v>2020</v>
      </c>
      <c r="G9908">
        <v>9910</v>
      </c>
      <c r="H9908" s="50">
        <v>1</v>
      </c>
      <c r="I9908" s="50"/>
      <c r="J9908" s="50" t="str">
        <f t="shared" ref="J9908:J9971" si="182">+IF(H9908=1,"Masculino","Femenino")</f>
        <v>Masculino</v>
      </c>
    </row>
    <row r="9909" spans="1:10">
      <c r="A9909" t="s">
        <v>35</v>
      </c>
      <c r="B9909" t="s">
        <v>22</v>
      </c>
      <c r="C9909" s="103" t="str">
        <f>+Detalle_Casos[[#This Row],[Día]]&amp;"/"&amp;Detalle_Casos[[#This Row],[Mes]]&amp;"/"&amp;Detalle_Casos[[#This Row],[Año]]</f>
        <v>15/6/2020</v>
      </c>
      <c r="D9909" s="91">
        <v>15</v>
      </c>
      <c r="E9909" s="91">
        <v>6</v>
      </c>
      <c r="F9909" s="91">
        <v>2020</v>
      </c>
      <c r="G9909">
        <v>9911</v>
      </c>
      <c r="H9909" s="50">
        <v>1</v>
      </c>
      <c r="I9909" s="50"/>
      <c r="J9909" s="50" t="str">
        <f t="shared" si="182"/>
        <v>Masculino</v>
      </c>
    </row>
    <row r="9910" spans="1:10">
      <c r="A9910" t="s">
        <v>35</v>
      </c>
      <c r="B9910" t="s">
        <v>22</v>
      </c>
      <c r="C9910" s="103" t="str">
        <f>+Detalle_Casos[[#This Row],[Día]]&amp;"/"&amp;Detalle_Casos[[#This Row],[Mes]]&amp;"/"&amp;Detalle_Casos[[#This Row],[Año]]</f>
        <v>15/6/2020</v>
      </c>
      <c r="D9910" s="91">
        <v>15</v>
      </c>
      <c r="E9910" s="91">
        <v>6</v>
      </c>
      <c r="F9910" s="91">
        <v>2020</v>
      </c>
      <c r="G9910">
        <v>9912</v>
      </c>
      <c r="H9910" s="50">
        <v>1</v>
      </c>
      <c r="I9910" s="50"/>
      <c r="J9910" s="50" t="str">
        <f t="shared" si="182"/>
        <v>Masculino</v>
      </c>
    </row>
    <row r="9911" spans="1:10">
      <c r="A9911" t="s">
        <v>35</v>
      </c>
      <c r="B9911" t="s">
        <v>22</v>
      </c>
      <c r="C9911" s="103" t="str">
        <f>+Detalle_Casos[[#This Row],[Día]]&amp;"/"&amp;Detalle_Casos[[#This Row],[Mes]]&amp;"/"&amp;Detalle_Casos[[#This Row],[Año]]</f>
        <v>15/6/2020</v>
      </c>
      <c r="D9911" s="91">
        <v>15</v>
      </c>
      <c r="E9911" s="91">
        <v>6</v>
      </c>
      <c r="F9911" s="91">
        <v>2020</v>
      </c>
      <c r="G9911">
        <v>9913</v>
      </c>
      <c r="H9911" s="50">
        <v>1</v>
      </c>
      <c r="I9911" s="50"/>
      <c r="J9911" s="50" t="str">
        <f t="shared" si="182"/>
        <v>Masculino</v>
      </c>
    </row>
    <row r="9912" spans="1:10">
      <c r="A9912" t="s">
        <v>35</v>
      </c>
      <c r="B9912" t="s">
        <v>22</v>
      </c>
      <c r="C9912" s="103" t="str">
        <f>+Detalle_Casos[[#This Row],[Día]]&amp;"/"&amp;Detalle_Casos[[#This Row],[Mes]]&amp;"/"&amp;Detalle_Casos[[#This Row],[Año]]</f>
        <v>15/6/2020</v>
      </c>
      <c r="D9912" s="91">
        <v>15</v>
      </c>
      <c r="E9912" s="91">
        <v>6</v>
      </c>
      <c r="F9912" s="91">
        <v>2020</v>
      </c>
      <c r="G9912">
        <v>9914</v>
      </c>
      <c r="H9912" s="50">
        <v>1</v>
      </c>
      <c r="I9912" s="50"/>
      <c r="J9912" s="50" t="str">
        <f t="shared" si="182"/>
        <v>Masculino</v>
      </c>
    </row>
    <row r="9913" spans="1:10">
      <c r="A9913" t="s">
        <v>35</v>
      </c>
      <c r="B9913" t="s">
        <v>22</v>
      </c>
      <c r="C9913" s="103" t="str">
        <f>+Detalle_Casos[[#This Row],[Día]]&amp;"/"&amp;Detalle_Casos[[#This Row],[Mes]]&amp;"/"&amp;Detalle_Casos[[#This Row],[Año]]</f>
        <v>15/6/2020</v>
      </c>
      <c r="D9913" s="91">
        <v>15</v>
      </c>
      <c r="E9913" s="91">
        <v>6</v>
      </c>
      <c r="F9913" s="91">
        <v>2020</v>
      </c>
      <c r="G9913">
        <v>9915</v>
      </c>
      <c r="H9913" s="50">
        <v>1</v>
      </c>
      <c r="I9913" s="50"/>
      <c r="J9913" s="50" t="str">
        <f t="shared" si="182"/>
        <v>Masculino</v>
      </c>
    </row>
    <row r="9914" spans="1:10">
      <c r="A9914" t="s">
        <v>35</v>
      </c>
      <c r="B9914" t="s">
        <v>22</v>
      </c>
      <c r="C9914" s="103" t="str">
        <f>+Detalle_Casos[[#This Row],[Día]]&amp;"/"&amp;Detalle_Casos[[#This Row],[Mes]]&amp;"/"&amp;Detalle_Casos[[#This Row],[Año]]</f>
        <v>15/6/2020</v>
      </c>
      <c r="D9914" s="91">
        <v>15</v>
      </c>
      <c r="E9914" s="91">
        <v>6</v>
      </c>
      <c r="F9914" s="91">
        <v>2020</v>
      </c>
      <c r="G9914">
        <v>9916</v>
      </c>
      <c r="H9914" s="50">
        <v>1</v>
      </c>
      <c r="I9914" s="50"/>
      <c r="J9914" s="50" t="str">
        <f t="shared" si="182"/>
        <v>Masculino</v>
      </c>
    </row>
    <row r="9915" spans="1:10">
      <c r="A9915" t="s">
        <v>35</v>
      </c>
      <c r="B9915" t="s">
        <v>22</v>
      </c>
      <c r="C9915" s="103" t="str">
        <f>+Detalle_Casos[[#This Row],[Día]]&amp;"/"&amp;Detalle_Casos[[#This Row],[Mes]]&amp;"/"&amp;Detalle_Casos[[#This Row],[Año]]</f>
        <v>15/6/2020</v>
      </c>
      <c r="D9915" s="91">
        <v>15</v>
      </c>
      <c r="E9915" s="91">
        <v>6</v>
      </c>
      <c r="F9915" s="91">
        <v>2020</v>
      </c>
      <c r="G9915">
        <v>9917</v>
      </c>
      <c r="H9915" s="50">
        <v>1</v>
      </c>
      <c r="I9915" s="50"/>
      <c r="J9915" s="50" t="str">
        <f t="shared" si="182"/>
        <v>Masculino</v>
      </c>
    </row>
    <row r="9916" spans="1:10">
      <c r="A9916" t="s">
        <v>35</v>
      </c>
      <c r="B9916" t="s">
        <v>22</v>
      </c>
      <c r="C9916" s="103" t="str">
        <f>+Detalle_Casos[[#This Row],[Día]]&amp;"/"&amp;Detalle_Casos[[#This Row],[Mes]]&amp;"/"&amp;Detalle_Casos[[#This Row],[Año]]</f>
        <v>15/6/2020</v>
      </c>
      <c r="D9916" s="91">
        <v>15</v>
      </c>
      <c r="E9916" s="91">
        <v>6</v>
      </c>
      <c r="F9916" s="91">
        <v>2020</v>
      </c>
      <c r="G9916">
        <v>9918</v>
      </c>
      <c r="H9916" s="50">
        <v>1</v>
      </c>
      <c r="I9916" s="50"/>
      <c r="J9916" s="50" t="str">
        <f t="shared" si="182"/>
        <v>Masculino</v>
      </c>
    </row>
    <row r="9917" spans="1:10">
      <c r="A9917" t="s">
        <v>35</v>
      </c>
      <c r="B9917" t="s">
        <v>22</v>
      </c>
      <c r="C9917" s="103" t="str">
        <f>+Detalle_Casos[[#This Row],[Día]]&amp;"/"&amp;Detalle_Casos[[#This Row],[Mes]]&amp;"/"&amp;Detalle_Casos[[#This Row],[Año]]</f>
        <v>15/6/2020</v>
      </c>
      <c r="D9917" s="91">
        <v>15</v>
      </c>
      <c r="E9917" s="91">
        <v>6</v>
      </c>
      <c r="F9917" s="91">
        <v>2020</v>
      </c>
      <c r="G9917">
        <v>9919</v>
      </c>
      <c r="H9917" s="50">
        <v>1</v>
      </c>
      <c r="I9917" s="50"/>
      <c r="J9917" s="50" t="str">
        <f t="shared" si="182"/>
        <v>Masculino</v>
      </c>
    </row>
    <row r="9918" spans="1:10">
      <c r="A9918" t="s">
        <v>35</v>
      </c>
      <c r="B9918" t="s">
        <v>22</v>
      </c>
      <c r="C9918" s="103" t="str">
        <f>+Detalle_Casos[[#This Row],[Día]]&amp;"/"&amp;Detalle_Casos[[#This Row],[Mes]]&amp;"/"&amp;Detalle_Casos[[#This Row],[Año]]</f>
        <v>15/6/2020</v>
      </c>
      <c r="D9918" s="91">
        <v>15</v>
      </c>
      <c r="E9918" s="91">
        <v>6</v>
      </c>
      <c r="F9918" s="91">
        <v>2020</v>
      </c>
      <c r="G9918">
        <v>9920</v>
      </c>
      <c r="H9918" s="50">
        <v>1</v>
      </c>
      <c r="I9918" s="50"/>
      <c r="J9918" s="50" t="str">
        <f t="shared" si="182"/>
        <v>Masculino</v>
      </c>
    </row>
    <row r="9919" spans="1:10">
      <c r="A9919" t="s">
        <v>35</v>
      </c>
      <c r="B9919" t="s">
        <v>22</v>
      </c>
      <c r="C9919" s="103" t="str">
        <f>+Detalle_Casos[[#This Row],[Día]]&amp;"/"&amp;Detalle_Casos[[#This Row],[Mes]]&amp;"/"&amp;Detalle_Casos[[#This Row],[Año]]</f>
        <v>15/6/2020</v>
      </c>
      <c r="D9919" s="91">
        <v>15</v>
      </c>
      <c r="E9919" s="91">
        <v>6</v>
      </c>
      <c r="F9919" s="91">
        <v>2020</v>
      </c>
      <c r="G9919">
        <v>9921</v>
      </c>
      <c r="H9919" s="50">
        <v>1</v>
      </c>
      <c r="I9919" s="50"/>
      <c r="J9919" s="50" t="str">
        <f t="shared" si="182"/>
        <v>Masculino</v>
      </c>
    </row>
    <row r="9920" spans="1:10">
      <c r="A9920" t="s">
        <v>35</v>
      </c>
      <c r="B9920" t="s">
        <v>22</v>
      </c>
      <c r="C9920" s="103" t="str">
        <f>+Detalle_Casos[[#This Row],[Día]]&amp;"/"&amp;Detalle_Casos[[#This Row],[Mes]]&amp;"/"&amp;Detalle_Casos[[#This Row],[Año]]</f>
        <v>15/6/2020</v>
      </c>
      <c r="D9920" s="91">
        <v>15</v>
      </c>
      <c r="E9920" s="91">
        <v>6</v>
      </c>
      <c r="F9920" s="91">
        <v>2020</v>
      </c>
      <c r="G9920">
        <v>9922</v>
      </c>
      <c r="H9920" s="50">
        <v>1</v>
      </c>
      <c r="I9920" s="50"/>
      <c r="J9920" s="50" t="str">
        <f t="shared" si="182"/>
        <v>Masculino</v>
      </c>
    </row>
    <row r="9921" spans="1:10">
      <c r="A9921" t="s">
        <v>35</v>
      </c>
      <c r="B9921" t="s">
        <v>22</v>
      </c>
      <c r="C9921" s="103" t="str">
        <f>+Detalle_Casos[[#This Row],[Día]]&amp;"/"&amp;Detalle_Casos[[#This Row],[Mes]]&amp;"/"&amp;Detalle_Casos[[#This Row],[Año]]</f>
        <v>15/6/2020</v>
      </c>
      <c r="D9921" s="91">
        <v>15</v>
      </c>
      <c r="E9921" s="91">
        <v>6</v>
      </c>
      <c r="F9921" s="91">
        <v>2020</v>
      </c>
      <c r="G9921">
        <v>9923</v>
      </c>
      <c r="H9921" s="50">
        <v>1</v>
      </c>
      <c r="I9921" s="50"/>
      <c r="J9921" s="50" t="str">
        <f t="shared" si="182"/>
        <v>Masculino</v>
      </c>
    </row>
    <row r="9922" spans="1:10">
      <c r="A9922" t="s">
        <v>35</v>
      </c>
      <c r="B9922" t="s">
        <v>22</v>
      </c>
      <c r="C9922" s="103" t="str">
        <f>+Detalle_Casos[[#This Row],[Día]]&amp;"/"&amp;Detalle_Casos[[#This Row],[Mes]]&amp;"/"&amp;Detalle_Casos[[#This Row],[Año]]</f>
        <v>15/6/2020</v>
      </c>
      <c r="D9922" s="91">
        <v>15</v>
      </c>
      <c r="E9922" s="91">
        <v>6</v>
      </c>
      <c r="F9922" s="91">
        <v>2020</v>
      </c>
      <c r="G9922">
        <v>9924</v>
      </c>
      <c r="H9922" s="50">
        <v>1</v>
      </c>
      <c r="I9922" s="50"/>
      <c r="J9922" s="50" t="str">
        <f t="shared" si="182"/>
        <v>Masculino</v>
      </c>
    </row>
    <row r="9923" spans="1:10">
      <c r="A9923" t="s">
        <v>35</v>
      </c>
      <c r="B9923" t="s">
        <v>22</v>
      </c>
      <c r="C9923" s="103" t="str">
        <f>+Detalle_Casos[[#This Row],[Día]]&amp;"/"&amp;Detalle_Casos[[#This Row],[Mes]]&amp;"/"&amp;Detalle_Casos[[#This Row],[Año]]</f>
        <v>15/6/2020</v>
      </c>
      <c r="D9923" s="91">
        <v>15</v>
      </c>
      <c r="E9923" s="91">
        <v>6</v>
      </c>
      <c r="F9923" s="91">
        <v>2020</v>
      </c>
      <c r="G9923">
        <v>9925</v>
      </c>
      <c r="H9923" s="50">
        <v>1</v>
      </c>
      <c r="I9923" s="50"/>
      <c r="J9923" s="50" t="str">
        <f t="shared" si="182"/>
        <v>Masculino</v>
      </c>
    </row>
    <row r="9924" spans="1:10">
      <c r="A9924" t="s">
        <v>35</v>
      </c>
      <c r="B9924" t="s">
        <v>22</v>
      </c>
      <c r="C9924" s="103" t="str">
        <f>+Detalle_Casos[[#This Row],[Día]]&amp;"/"&amp;Detalle_Casos[[#This Row],[Mes]]&amp;"/"&amp;Detalle_Casos[[#This Row],[Año]]</f>
        <v>15/6/2020</v>
      </c>
      <c r="D9924" s="91">
        <v>15</v>
      </c>
      <c r="E9924" s="91">
        <v>6</v>
      </c>
      <c r="F9924" s="91">
        <v>2020</v>
      </c>
      <c r="G9924">
        <v>9926</v>
      </c>
      <c r="H9924" s="50">
        <v>1</v>
      </c>
      <c r="I9924" s="50"/>
      <c r="J9924" s="50" t="str">
        <f t="shared" si="182"/>
        <v>Masculino</v>
      </c>
    </row>
    <row r="9925" spans="1:10">
      <c r="A9925" t="s">
        <v>35</v>
      </c>
      <c r="B9925" t="s">
        <v>22</v>
      </c>
      <c r="C9925" s="103" t="str">
        <f>+Detalle_Casos[[#This Row],[Día]]&amp;"/"&amp;Detalle_Casos[[#This Row],[Mes]]&amp;"/"&amp;Detalle_Casos[[#This Row],[Año]]</f>
        <v>15/6/2020</v>
      </c>
      <c r="D9925" s="91">
        <v>15</v>
      </c>
      <c r="E9925" s="91">
        <v>6</v>
      </c>
      <c r="F9925" s="91">
        <v>2020</v>
      </c>
      <c r="G9925">
        <v>9927</v>
      </c>
      <c r="H9925" s="50">
        <v>1</v>
      </c>
      <c r="I9925" s="50"/>
      <c r="J9925" s="50" t="str">
        <f t="shared" si="182"/>
        <v>Masculino</v>
      </c>
    </row>
    <row r="9926" spans="1:10">
      <c r="A9926" t="s">
        <v>35</v>
      </c>
      <c r="B9926" t="s">
        <v>22</v>
      </c>
      <c r="C9926" s="103" t="str">
        <f>+Detalle_Casos[[#This Row],[Día]]&amp;"/"&amp;Detalle_Casos[[#This Row],[Mes]]&amp;"/"&amp;Detalle_Casos[[#This Row],[Año]]</f>
        <v>15/6/2020</v>
      </c>
      <c r="D9926" s="91">
        <v>15</v>
      </c>
      <c r="E9926" s="91">
        <v>6</v>
      </c>
      <c r="F9926" s="91">
        <v>2020</v>
      </c>
      <c r="G9926">
        <v>9928</v>
      </c>
      <c r="H9926" s="50">
        <v>1</v>
      </c>
      <c r="I9926" s="50"/>
      <c r="J9926" s="50" t="str">
        <f t="shared" si="182"/>
        <v>Masculino</v>
      </c>
    </row>
    <row r="9927" spans="1:10">
      <c r="A9927" t="s">
        <v>35</v>
      </c>
      <c r="B9927" t="s">
        <v>22</v>
      </c>
      <c r="C9927" s="103" t="str">
        <f>+Detalle_Casos[[#This Row],[Día]]&amp;"/"&amp;Detalle_Casos[[#This Row],[Mes]]&amp;"/"&amp;Detalle_Casos[[#This Row],[Año]]</f>
        <v>15/6/2020</v>
      </c>
      <c r="D9927" s="91">
        <v>15</v>
      </c>
      <c r="E9927" s="91">
        <v>6</v>
      </c>
      <c r="F9927" s="91">
        <v>2020</v>
      </c>
      <c r="G9927">
        <v>9929</v>
      </c>
      <c r="H9927" s="50">
        <v>1</v>
      </c>
      <c r="I9927" s="50"/>
      <c r="J9927" s="50" t="str">
        <f t="shared" si="182"/>
        <v>Masculino</v>
      </c>
    </row>
    <row r="9928" spans="1:10">
      <c r="A9928" t="s">
        <v>35</v>
      </c>
      <c r="B9928" t="s">
        <v>22</v>
      </c>
      <c r="C9928" s="103" t="str">
        <f>+Detalle_Casos[[#This Row],[Día]]&amp;"/"&amp;Detalle_Casos[[#This Row],[Mes]]&amp;"/"&amp;Detalle_Casos[[#This Row],[Año]]</f>
        <v>15/6/2020</v>
      </c>
      <c r="D9928" s="91">
        <v>15</v>
      </c>
      <c r="E9928" s="91">
        <v>6</v>
      </c>
      <c r="F9928" s="91">
        <v>2020</v>
      </c>
      <c r="G9928">
        <v>9930</v>
      </c>
      <c r="H9928" s="50">
        <v>1</v>
      </c>
      <c r="I9928" s="50"/>
      <c r="J9928" s="50" t="str">
        <f t="shared" si="182"/>
        <v>Masculino</v>
      </c>
    </row>
    <row r="9929" spans="1:10">
      <c r="A9929" t="s">
        <v>35</v>
      </c>
      <c r="B9929" t="s">
        <v>22</v>
      </c>
      <c r="C9929" s="103" t="str">
        <f>+Detalle_Casos[[#This Row],[Día]]&amp;"/"&amp;Detalle_Casos[[#This Row],[Mes]]&amp;"/"&amp;Detalle_Casos[[#This Row],[Año]]</f>
        <v>15/6/2020</v>
      </c>
      <c r="D9929" s="91">
        <v>15</v>
      </c>
      <c r="E9929" s="91">
        <v>6</v>
      </c>
      <c r="F9929" s="91">
        <v>2020</v>
      </c>
      <c r="G9929">
        <v>9931</v>
      </c>
      <c r="H9929" s="50">
        <v>1</v>
      </c>
      <c r="I9929" s="50"/>
      <c r="J9929" s="50" t="str">
        <f t="shared" si="182"/>
        <v>Masculino</v>
      </c>
    </row>
    <row r="9930" spans="1:10">
      <c r="A9930" t="s">
        <v>35</v>
      </c>
      <c r="B9930" t="s">
        <v>22</v>
      </c>
      <c r="C9930" s="103" t="str">
        <f>+Detalle_Casos[[#This Row],[Día]]&amp;"/"&amp;Detalle_Casos[[#This Row],[Mes]]&amp;"/"&amp;Detalle_Casos[[#This Row],[Año]]</f>
        <v>15/6/2020</v>
      </c>
      <c r="D9930" s="91">
        <v>15</v>
      </c>
      <c r="E9930" s="91">
        <v>6</v>
      </c>
      <c r="F9930" s="91">
        <v>2020</v>
      </c>
      <c r="G9930">
        <v>9932</v>
      </c>
      <c r="H9930" s="50">
        <v>1</v>
      </c>
      <c r="I9930" s="50"/>
      <c r="J9930" s="50" t="str">
        <f t="shared" si="182"/>
        <v>Masculino</v>
      </c>
    </row>
    <row r="9931" spans="1:10">
      <c r="A9931" t="s">
        <v>35</v>
      </c>
      <c r="B9931" t="s">
        <v>22</v>
      </c>
      <c r="C9931" s="103" t="str">
        <f>+Detalle_Casos[[#This Row],[Día]]&amp;"/"&amp;Detalle_Casos[[#This Row],[Mes]]&amp;"/"&amp;Detalle_Casos[[#This Row],[Año]]</f>
        <v>15/6/2020</v>
      </c>
      <c r="D9931" s="91">
        <v>15</v>
      </c>
      <c r="E9931" s="91">
        <v>6</v>
      </c>
      <c r="F9931" s="91">
        <v>2020</v>
      </c>
      <c r="G9931">
        <v>9933</v>
      </c>
      <c r="H9931" s="50">
        <v>1</v>
      </c>
      <c r="I9931" s="50"/>
      <c r="J9931" s="50" t="str">
        <f t="shared" si="182"/>
        <v>Masculino</v>
      </c>
    </row>
    <row r="9932" spans="1:10">
      <c r="A9932" t="s">
        <v>35</v>
      </c>
      <c r="B9932" t="s">
        <v>22</v>
      </c>
      <c r="C9932" s="103" t="str">
        <f>+Detalle_Casos[[#This Row],[Día]]&amp;"/"&amp;Detalle_Casos[[#This Row],[Mes]]&amp;"/"&amp;Detalle_Casos[[#This Row],[Año]]</f>
        <v>15/6/2020</v>
      </c>
      <c r="D9932" s="91">
        <v>15</v>
      </c>
      <c r="E9932" s="91">
        <v>6</v>
      </c>
      <c r="F9932" s="91">
        <v>2020</v>
      </c>
      <c r="G9932">
        <v>9934</v>
      </c>
      <c r="H9932" s="50">
        <v>1</v>
      </c>
      <c r="I9932" s="50"/>
      <c r="J9932" s="50" t="str">
        <f t="shared" si="182"/>
        <v>Masculino</v>
      </c>
    </row>
    <row r="9933" spans="1:10">
      <c r="A9933" t="s">
        <v>35</v>
      </c>
      <c r="B9933" t="s">
        <v>22</v>
      </c>
      <c r="C9933" s="103" t="str">
        <f>+Detalle_Casos[[#This Row],[Día]]&amp;"/"&amp;Detalle_Casos[[#This Row],[Mes]]&amp;"/"&amp;Detalle_Casos[[#This Row],[Año]]</f>
        <v>15/6/2020</v>
      </c>
      <c r="D9933" s="91">
        <v>15</v>
      </c>
      <c r="E9933" s="91">
        <v>6</v>
      </c>
      <c r="F9933" s="91">
        <v>2020</v>
      </c>
      <c r="G9933">
        <v>9935</v>
      </c>
      <c r="H9933" s="50">
        <v>1</v>
      </c>
      <c r="I9933" s="50"/>
      <c r="J9933" s="50" t="str">
        <f t="shared" si="182"/>
        <v>Masculino</v>
      </c>
    </row>
    <row r="9934" spans="1:10">
      <c r="A9934" t="s">
        <v>35</v>
      </c>
      <c r="B9934" t="s">
        <v>22</v>
      </c>
      <c r="C9934" s="103" t="str">
        <f>+Detalle_Casos[[#This Row],[Día]]&amp;"/"&amp;Detalle_Casos[[#This Row],[Mes]]&amp;"/"&amp;Detalle_Casos[[#This Row],[Año]]</f>
        <v>15/6/2020</v>
      </c>
      <c r="D9934" s="91">
        <v>15</v>
      </c>
      <c r="E9934" s="91">
        <v>6</v>
      </c>
      <c r="F9934" s="91">
        <v>2020</v>
      </c>
      <c r="G9934">
        <v>9936</v>
      </c>
      <c r="H9934" s="50">
        <v>1</v>
      </c>
      <c r="I9934" s="50"/>
      <c r="J9934" s="50" t="str">
        <f t="shared" si="182"/>
        <v>Masculino</v>
      </c>
    </row>
    <row r="9935" spans="1:10">
      <c r="A9935" t="s">
        <v>35</v>
      </c>
      <c r="B9935" t="s">
        <v>22</v>
      </c>
      <c r="C9935" s="103" t="str">
        <f>+Detalle_Casos[[#This Row],[Día]]&amp;"/"&amp;Detalle_Casos[[#This Row],[Mes]]&amp;"/"&amp;Detalle_Casos[[#This Row],[Año]]</f>
        <v>15/6/2020</v>
      </c>
      <c r="D9935" s="91">
        <v>15</v>
      </c>
      <c r="E9935" s="91">
        <v>6</v>
      </c>
      <c r="F9935" s="91">
        <v>2020</v>
      </c>
      <c r="G9935">
        <v>9937</v>
      </c>
      <c r="H9935" s="50">
        <v>1</v>
      </c>
      <c r="I9935" s="50"/>
      <c r="J9935" s="50" t="str">
        <f t="shared" si="182"/>
        <v>Masculino</v>
      </c>
    </row>
    <row r="9936" spans="1:10">
      <c r="A9936" t="s">
        <v>35</v>
      </c>
      <c r="B9936" t="s">
        <v>22</v>
      </c>
      <c r="C9936" s="103" t="str">
        <f>+Detalle_Casos[[#This Row],[Día]]&amp;"/"&amp;Detalle_Casos[[#This Row],[Mes]]&amp;"/"&amp;Detalle_Casos[[#This Row],[Año]]</f>
        <v>15/6/2020</v>
      </c>
      <c r="D9936" s="91">
        <v>15</v>
      </c>
      <c r="E9936" s="91">
        <v>6</v>
      </c>
      <c r="F9936" s="91">
        <v>2020</v>
      </c>
      <c r="G9936">
        <v>9938</v>
      </c>
      <c r="H9936" s="50">
        <v>1</v>
      </c>
      <c r="I9936" s="50"/>
      <c r="J9936" s="50" t="str">
        <f t="shared" si="182"/>
        <v>Masculino</v>
      </c>
    </row>
    <row r="9937" spans="1:10">
      <c r="A9937" t="s">
        <v>35</v>
      </c>
      <c r="B9937" t="s">
        <v>22</v>
      </c>
      <c r="C9937" s="103" t="str">
        <f>+Detalle_Casos[[#This Row],[Día]]&amp;"/"&amp;Detalle_Casos[[#This Row],[Mes]]&amp;"/"&amp;Detalle_Casos[[#This Row],[Año]]</f>
        <v>15/6/2020</v>
      </c>
      <c r="D9937" s="91">
        <v>15</v>
      </c>
      <c r="E9937" s="91">
        <v>6</v>
      </c>
      <c r="F9937" s="91">
        <v>2020</v>
      </c>
      <c r="G9937">
        <v>9939</v>
      </c>
      <c r="H9937" s="50">
        <v>1</v>
      </c>
      <c r="I9937" s="50"/>
      <c r="J9937" s="50" t="str">
        <f t="shared" si="182"/>
        <v>Masculino</v>
      </c>
    </row>
    <row r="9938" spans="1:10">
      <c r="A9938" t="s">
        <v>35</v>
      </c>
      <c r="B9938" t="s">
        <v>22</v>
      </c>
      <c r="C9938" s="103" t="str">
        <f>+Detalle_Casos[[#This Row],[Día]]&amp;"/"&amp;Detalle_Casos[[#This Row],[Mes]]&amp;"/"&amp;Detalle_Casos[[#This Row],[Año]]</f>
        <v>15/6/2020</v>
      </c>
      <c r="D9938" s="91">
        <v>15</v>
      </c>
      <c r="E9938" s="91">
        <v>6</v>
      </c>
      <c r="F9938" s="91">
        <v>2020</v>
      </c>
      <c r="G9938">
        <v>9940</v>
      </c>
      <c r="H9938" s="50">
        <v>1</v>
      </c>
      <c r="I9938" s="50"/>
      <c r="J9938" s="50" t="str">
        <f t="shared" si="182"/>
        <v>Masculino</v>
      </c>
    </row>
    <row r="9939" spans="1:10">
      <c r="A9939" t="s">
        <v>35</v>
      </c>
      <c r="B9939" t="s">
        <v>22</v>
      </c>
      <c r="C9939" s="103" t="str">
        <f>+Detalle_Casos[[#This Row],[Día]]&amp;"/"&amp;Detalle_Casos[[#This Row],[Mes]]&amp;"/"&amp;Detalle_Casos[[#This Row],[Año]]</f>
        <v>15/6/2020</v>
      </c>
      <c r="D9939" s="91">
        <v>15</v>
      </c>
      <c r="E9939" s="91">
        <v>6</v>
      </c>
      <c r="F9939" s="91">
        <v>2020</v>
      </c>
      <c r="G9939">
        <v>9941</v>
      </c>
      <c r="H9939" s="50">
        <v>1</v>
      </c>
      <c r="I9939" s="50"/>
      <c r="J9939" s="50" t="str">
        <f t="shared" si="182"/>
        <v>Masculino</v>
      </c>
    </row>
    <row r="9940" spans="1:10">
      <c r="A9940" t="s">
        <v>35</v>
      </c>
      <c r="B9940" t="s">
        <v>22</v>
      </c>
      <c r="C9940" s="103" t="str">
        <f>+Detalle_Casos[[#This Row],[Día]]&amp;"/"&amp;Detalle_Casos[[#This Row],[Mes]]&amp;"/"&amp;Detalle_Casos[[#This Row],[Año]]</f>
        <v>15/6/2020</v>
      </c>
      <c r="D9940" s="91">
        <v>15</v>
      </c>
      <c r="E9940" s="91">
        <v>6</v>
      </c>
      <c r="F9940" s="91">
        <v>2020</v>
      </c>
      <c r="G9940">
        <v>9942</v>
      </c>
      <c r="H9940" s="50">
        <v>1</v>
      </c>
      <c r="I9940" s="50"/>
      <c r="J9940" s="50" t="str">
        <f t="shared" si="182"/>
        <v>Masculino</v>
      </c>
    </row>
    <row r="9941" spans="1:10">
      <c r="A9941" t="s">
        <v>35</v>
      </c>
      <c r="B9941" t="s">
        <v>22</v>
      </c>
      <c r="C9941" s="103" t="str">
        <f>+Detalle_Casos[[#This Row],[Día]]&amp;"/"&amp;Detalle_Casos[[#This Row],[Mes]]&amp;"/"&amp;Detalle_Casos[[#This Row],[Año]]</f>
        <v>15/6/2020</v>
      </c>
      <c r="D9941" s="91">
        <v>15</v>
      </c>
      <c r="E9941" s="91">
        <v>6</v>
      </c>
      <c r="F9941" s="91">
        <v>2020</v>
      </c>
      <c r="G9941">
        <v>9943</v>
      </c>
      <c r="H9941" s="50">
        <v>1</v>
      </c>
      <c r="I9941" s="50"/>
      <c r="J9941" s="50" t="str">
        <f t="shared" si="182"/>
        <v>Masculino</v>
      </c>
    </row>
    <row r="9942" spans="1:10">
      <c r="A9942" t="s">
        <v>35</v>
      </c>
      <c r="B9942" t="s">
        <v>22</v>
      </c>
      <c r="C9942" s="103" t="str">
        <f>+Detalle_Casos[[#This Row],[Día]]&amp;"/"&amp;Detalle_Casos[[#This Row],[Mes]]&amp;"/"&amp;Detalle_Casos[[#This Row],[Año]]</f>
        <v>15/6/2020</v>
      </c>
      <c r="D9942" s="91">
        <v>15</v>
      </c>
      <c r="E9942" s="91">
        <v>6</v>
      </c>
      <c r="F9942" s="91">
        <v>2020</v>
      </c>
      <c r="G9942">
        <v>9944</v>
      </c>
      <c r="H9942" s="50">
        <v>1</v>
      </c>
      <c r="I9942" s="50"/>
      <c r="J9942" s="50" t="str">
        <f t="shared" si="182"/>
        <v>Masculino</v>
      </c>
    </row>
    <row r="9943" spans="1:10">
      <c r="A9943" t="s">
        <v>35</v>
      </c>
      <c r="B9943" t="s">
        <v>22</v>
      </c>
      <c r="C9943" s="103" t="str">
        <f>+Detalle_Casos[[#This Row],[Día]]&amp;"/"&amp;Detalle_Casos[[#This Row],[Mes]]&amp;"/"&amp;Detalle_Casos[[#This Row],[Año]]</f>
        <v>15/6/2020</v>
      </c>
      <c r="D9943" s="91">
        <v>15</v>
      </c>
      <c r="E9943" s="91">
        <v>6</v>
      </c>
      <c r="F9943" s="91">
        <v>2020</v>
      </c>
      <c r="G9943">
        <v>9945</v>
      </c>
      <c r="H9943" s="50">
        <v>1</v>
      </c>
      <c r="I9943" s="50"/>
      <c r="J9943" s="50" t="str">
        <f t="shared" si="182"/>
        <v>Masculino</v>
      </c>
    </row>
    <row r="9944" spans="1:10">
      <c r="A9944" t="s">
        <v>35</v>
      </c>
      <c r="B9944" t="s">
        <v>22</v>
      </c>
      <c r="C9944" s="103" t="str">
        <f>+Detalle_Casos[[#This Row],[Día]]&amp;"/"&amp;Detalle_Casos[[#This Row],[Mes]]&amp;"/"&amp;Detalle_Casos[[#This Row],[Año]]</f>
        <v>15/6/2020</v>
      </c>
      <c r="D9944" s="91">
        <v>15</v>
      </c>
      <c r="E9944" s="91">
        <v>6</v>
      </c>
      <c r="F9944" s="91">
        <v>2020</v>
      </c>
      <c r="G9944">
        <v>9946</v>
      </c>
      <c r="H9944" s="50">
        <v>1</v>
      </c>
      <c r="I9944" s="50"/>
      <c r="J9944" s="50" t="str">
        <f t="shared" si="182"/>
        <v>Masculino</v>
      </c>
    </row>
    <row r="9945" spans="1:10">
      <c r="A9945" t="s">
        <v>35</v>
      </c>
      <c r="B9945" t="s">
        <v>22</v>
      </c>
      <c r="C9945" s="103" t="str">
        <f>+Detalle_Casos[[#This Row],[Día]]&amp;"/"&amp;Detalle_Casos[[#This Row],[Mes]]&amp;"/"&amp;Detalle_Casos[[#This Row],[Año]]</f>
        <v>15/6/2020</v>
      </c>
      <c r="D9945" s="91">
        <v>15</v>
      </c>
      <c r="E9945" s="91">
        <v>6</v>
      </c>
      <c r="F9945" s="91">
        <v>2020</v>
      </c>
      <c r="G9945">
        <v>9947</v>
      </c>
      <c r="H9945" s="50">
        <v>1</v>
      </c>
      <c r="I9945" s="50"/>
      <c r="J9945" s="50" t="str">
        <f t="shared" si="182"/>
        <v>Masculino</v>
      </c>
    </row>
    <row r="9946" spans="1:10">
      <c r="A9946" t="s">
        <v>35</v>
      </c>
      <c r="B9946" t="s">
        <v>22</v>
      </c>
      <c r="C9946" s="103" t="str">
        <f>+Detalle_Casos[[#This Row],[Día]]&amp;"/"&amp;Detalle_Casos[[#This Row],[Mes]]&amp;"/"&amp;Detalle_Casos[[#This Row],[Año]]</f>
        <v>15/6/2020</v>
      </c>
      <c r="D9946" s="91">
        <v>15</v>
      </c>
      <c r="E9946" s="91">
        <v>6</v>
      </c>
      <c r="F9946" s="91">
        <v>2020</v>
      </c>
      <c r="G9946">
        <v>9948</v>
      </c>
      <c r="H9946" s="50">
        <v>1</v>
      </c>
      <c r="I9946" s="50"/>
      <c r="J9946" s="50" t="str">
        <f t="shared" si="182"/>
        <v>Masculino</v>
      </c>
    </row>
    <row r="9947" spans="1:10">
      <c r="A9947" t="s">
        <v>35</v>
      </c>
      <c r="B9947" t="s">
        <v>22</v>
      </c>
      <c r="C9947" s="103" t="str">
        <f>+Detalle_Casos[[#This Row],[Día]]&amp;"/"&amp;Detalle_Casos[[#This Row],[Mes]]&amp;"/"&amp;Detalle_Casos[[#This Row],[Año]]</f>
        <v>15/6/2020</v>
      </c>
      <c r="D9947" s="91">
        <v>15</v>
      </c>
      <c r="E9947" s="91">
        <v>6</v>
      </c>
      <c r="F9947" s="91">
        <v>2020</v>
      </c>
      <c r="G9947">
        <v>9949</v>
      </c>
      <c r="H9947" s="50">
        <v>1</v>
      </c>
      <c r="I9947" s="50"/>
      <c r="J9947" s="50" t="str">
        <f t="shared" si="182"/>
        <v>Masculino</v>
      </c>
    </row>
    <row r="9948" spans="1:10">
      <c r="A9948" t="s">
        <v>35</v>
      </c>
      <c r="B9948" t="s">
        <v>22</v>
      </c>
      <c r="C9948" s="103" t="str">
        <f>+Detalle_Casos[[#This Row],[Día]]&amp;"/"&amp;Detalle_Casos[[#This Row],[Mes]]&amp;"/"&amp;Detalle_Casos[[#This Row],[Año]]</f>
        <v>15/6/2020</v>
      </c>
      <c r="D9948" s="91">
        <v>15</v>
      </c>
      <c r="E9948" s="91">
        <v>6</v>
      </c>
      <c r="F9948" s="91">
        <v>2020</v>
      </c>
      <c r="G9948">
        <v>9950</v>
      </c>
      <c r="H9948" s="50">
        <v>1</v>
      </c>
      <c r="I9948" s="50"/>
      <c r="J9948" s="50" t="str">
        <f t="shared" si="182"/>
        <v>Masculino</v>
      </c>
    </row>
    <row r="9949" spans="1:10">
      <c r="A9949" t="s">
        <v>35</v>
      </c>
      <c r="B9949" t="s">
        <v>22</v>
      </c>
      <c r="C9949" s="103" t="str">
        <f>+Detalle_Casos[[#This Row],[Día]]&amp;"/"&amp;Detalle_Casos[[#This Row],[Mes]]&amp;"/"&amp;Detalle_Casos[[#This Row],[Año]]</f>
        <v>15/6/2020</v>
      </c>
      <c r="D9949" s="91">
        <v>15</v>
      </c>
      <c r="E9949" s="91">
        <v>6</v>
      </c>
      <c r="F9949" s="91">
        <v>2020</v>
      </c>
      <c r="G9949">
        <v>9951</v>
      </c>
      <c r="H9949" s="50">
        <v>1</v>
      </c>
      <c r="I9949" s="50"/>
      <c r="J9949" s="50" t="str">
        <f t="shared" si="182"/>
        <v>Masculino</v>
      </c>
    </row>
    <row r="9950" spans="1:10">
      <c r="A9950" t="s">
        <v>35</v>
      </c>
      <c r="B9950" t="s">
        <v>22</v>
      </c>
      <c r="C9950" s="103" t="str">
        <f>+Detalle_Casos[[#This Row],[Día]]&amp;"/"&amp;Detalle_Casos[[#This Row],[Mes]]&amp;"/"&amp;Detalle_Casos[[#This Row],[Año]]</f>
        <v>15/6/2020</v>
      </c>
      <c r="D9950" s="91">
        <v>15</v>
      </c>
      <c r="E9950" s="91">
        <v>6</v>
      </c>
      <c r="F9950" s="91">
        <v>2020</v>
      </c>
      <c r="G9950">
        <v>9952</v>
      </c>
      <c r="H9950" s="50">
        <v>1</v>
      </c>
      <c r="I9950" s="50"/>
      <c r="J9950" s="50" t="str">
        <f t="shared" si="182"/>
        <v>Masculino</v>
      </c>
    </row>
    <row r="9951" spans="1:10">
      <c r="A9951" t="s">
        <v>35</v>
      </c>
      <c r="B9951" t="s">
        <v>22</v>
      </c>
      <c r="C9951" s="103" t="str">
        <f>+Detalle_Casos[[#This Row],[Día]]&amp;"/"&amp;Detalle_Casos[[#This Row],[Mes]]&amp;"/"&amp;Detalle_Casos[[#This Row],[Año]]</f>
        <v>15/6/2020</v>
      </c>
      <c r="D9951" s="91">
        <v>15</v>
      </c>
      <c r="E9951" s="91">
        <v>6</v>
      </c>
      <c r="F9951" s="91">
        <v>2020</v>
      </c>
      <c r="G9951">
        <v>9953</v>
      </c>
      <c r="H9951" s="50">
        <v>1</v>
      </c>
      <c r="I9951" s="50"/>
      <c r="J9951" s="50" t="str">
        <f t="shared" si="182"/>
        <v>Masculino</v>
      </c>
    </row>
    <row r="9952" spans="1:10">
      <c r="A9952" t="s">
        <v>35</v>
      </c>
      <c r="B9952" t="s">
        <v>22</v>
      </c>
      <c r="C9952" s="103" t="str">
        <f>+Detalle_Casos[[#This Row],[Día]]&amp;"/"&amp;Detalle_Casos[[#This Row],[Mes]]&amp;"/"&amp;Detalle_Casos[[#This Row],[Año]]</f>
        <v>15/6/2020</v>
      </c>
      <c r="D9952" s="91">
        <v>15</v>
      </c>
      <c r="E9952" s="91">
        <v>6</v>
      </c>
      <c r="F9952" s="91">
        <v>2020</v>
      </c>
      <c r="G9952">
        <v>9954</v>
      </c>
      <c r="H9952" s="50">
        <v>1</v>
      </c>
      <c r="I9952" s="50"/>
      <c r="J9952" s="50" t="str">
        <f t="shared" si="182"/>
        <v>Masculino</v>
      </c>
    </row>
    <row r="9953" spans="1:10">
      <c r="A9953" t="s">
        <v>35</v>
      </c>
      <c r="B9953" t="s">
        <v>22</v>
      </c>
      <c r="C9953" s="103" t="str">
        <f>+Detalle_Casos[[#This Row],[Día]]&amp;"/"&amp;Detalle_Casos[[#This Row],[Mes]]&amp;"/"&amp;Detalle_Casos[[#This Row],[Año]]</f>
        <v>15/6/2020</v>
      </c>
      <c r="D9953" s="91">
        <v>15</v>
      </c>
      <c r="E9953" s="91">
        <v>6</v>
      </c>
      <c r="F9953" s="91">
        <v>2020</v>
      </c>
      <c r="G9953">
        <v>9955</v>
      </c>
      <c r="H9953" s="50">
        <v>1</v>
      </c>
      <c r="I9953" s="50"/>
      <c r="J9953" s="50" t="str">
        <f t="shared" si="182"/>
        <v>Masculino</v>
      </c>
    </row>
    <row r="9954" spans="1:10">
      <c r="A9954" t="s">
        <v>35</v>
      </c>
      <c r="B9954" t="s">
        <v>22</v>
      </c>
      <c r="C9954" s="103" t="str">
        <f>+Detalle_Casos[[#This Row],[Día]]&amp;"/"&amp;Detalle_Casos[[#This Row],[Mes]]&amp;"/"&amp;Detalle_Casos[[#This Row],[Año]]</f>
        <v>15/6/2020</v>
      </c>
      <c r="D9954" s="91">
        <v>15</v>
      </c>
      <c r="E9954" s="91">
        <v>6</v>
      </c>
      <c r="F9954" s="91">
        <v>2020</v>
      </c>
      <c r="G9954">
        <v>9956</v>
      </c>
      <c r="H9954" s="50">
        <v>1</v>
      </c>
      <c r="I9954" s="50"/>
      <c r="J9954" s="50" t="str">
        <f t="shared" si="182"/>
        <v>Masculino</v>
      </c>
    </row>
    <row r="9955" spans="1:10">
      <c r="A9955" t="s">
        <v>35</v>
      </c>
      <c r="B9955" t="s">
        <v>22</v>
      </c>
      <c r="C9955" s="103" t="str">
        <f>+Detalle_Casos[[#This Row],[Día]]&amp;"/"&amp;Detalle_Casos[[#This Row],[Mes]]&amp;"/"&amp;Detalle_Casos[[#This Row],[Año]]</f>
        <v>15/6/2020</v>
      </c>
      <c r="D9955" s="91">
        <v>15</v>
      </c>
      <c r="E9955" s="91">
        <v>6</v>
      </c>
      <c r="F9955" s="91">
        <v>2020</v>
      </c>
      <c r="G9955">
        <v>9957</v>
      </c>
      <c r="H9955" s="50">
        <v>1</v>
      </c>
      <c r="I9955" s="50"/>
      <c r="J9955" s="50" t="str">
        <f t="shared" si="182"/>
        <v>Masculino</v>
      </c>
    </row>
    <row r="9956" spans="1:10">
      <c r="A9956" t="s">
        <v>35</v>
      </c>
      <c r="B9956" t="s">
        <v>22</v>
      </c>
      <c r="C9956" s="103" t="str">
        <f>+Detalle_Casos[[#This Row],[Día]]&amp;"/"&amp;Detalle_Casos[[#This Row],[Mes]]&amp;"/"&amp;Detalle_Casos[[#This Row],[Año]]</f>
        <v>15/6/2020</v>
      </c>
      <c r="D9956" s="91">
        <v>15</v>
      </c>
      <c r="E9956" s="91">
        <v>6</v>
      </c>
      <c r="F9956" s="91">
        <v>2020</v>
      </c>
      <c r="G9956">
        <v>9958</v>
      </c>
      <c r="H9956" s="50">
        <v>1</v>
      </c>
      <c r="I9956" s="50"/>
      <c r="J9956" s="50" t="str">
        <f t="shared" si="182"/>
        <v>Masculino</v>
      </c>
    </row>
    <row r="9957" spans="1:10">
      <c r="A9957" t="s">
        <v>35</v>
      </c>
      <c r="B9957" t="s">
        <v>22</v>
      </c>
      <c r="C9957" s="103" t="str">
        <f>+Detalle_Casos[[#This Row],[Día]]&amp;"/"&amp;Detalle_Casos[[#This Row],[Mes]]&amp;"/"&amp;Detalle_Casos[[#This Row],[Año]]</f>
        <v>15/6/2020</v>
      </c>
      <c r="D9957" s="91">
        <v>15</v>
      </c>
      <c r="E9957" s="91">
        <v>6</v>
      </c>
      <c r="F9957" s="91">
        <v>2020</v>
      </c>
      <c r="G9957">
        <v>9959</v>
      </c>
      <c r="H9957" s="50">
        <v>1</v>
      </c>
      <c r="I9957" s="50"/>
      <c r="J9957" s="50" t="str">
        <f t="shared" si="182"/>
        <v>Masculino</v>
      </c>
    </row>
    <row r="9958" spans="1:10">
      <c r="A9958" t="s">
        <v>35</v>
      </c>
      <c r="B9958" t="s">
        <v>22</v>
      </c>
      <c r="C9958" s="103" t="str">
        <f>+Detalle_Casos[[#This Row],[Día]]&amp;"/"&amp;Detalle_Casos[[#This Row],[Mes]]&amp;"/"&amp;Detalle_Casos[[#This Row],[Año]]</f>
        <v>15/6/2020</v>
      </c>
      <c r="D9958" s="91">
        <v>15</v>
      </c>
      <c r="E9958" s="91">
        <v>6</v>
      </c>
      <c r="F9958" s="91">
        <v>2020</v>
      </c>
      <c r="G9958">
        <v>9960</v>
      </c>
      <c r="H9958" s="50">
        <v>1</v>
      </c>
      <c r="I9958" s="50"/>
      <c r="J9958" s="50" t="str">
        <f t="shared" si="182"/>
        <v>Masculino</v>
      </c>
    </row>
    <row r="9959" spans="1:10">
      <c r="A9959" t="s">
        <v>35</v>
      </c>
      <c r="B9959" t="s">
        <v>22</v>
      </c>
      <c r="C9959" s="103" t="str">
        <f>+Detalle_Casos[[#This Row],[Día]]&amp;"/"&amp;Detalle_Casos[[#This Row],[Mes]]&amp;"/"&amp;Detalle_Casos[[#This Row],[Año]]</f>
        <v>15/6/2020</v>
      </c>
      <c r="D9959" s="91">
        <v>15</v>
      </c>
      <c r="E9959" s="91">
        <v>6</v>
      </c>
      <c r="F9959" s="91">
        <v>2020</v>
      </c>
      <c r="G9959">
        <v>9961</v>
      </c>
      <c r="H9959" s="50">
        <v>1</v>
      </c>
      <c r="I9959" s="50"/>
      <c r="J9959" s="50" t="str">
        <f t="shared" si="182"/>
        <v>Masculino</v>
      </c>
    </row>
    <row r="9960" spans="1:10">
      <c r="A9960" t="s">
        <v>35</v>
      </c>
      <c r="B9960" t="s">
        <v>22</v>
      </c>
      <c r="C9960" s="103" t="str">
        <f>+Detalle_Casos[[#This Row],[Día]]&amp;"/"&amp;Detalle_Casos[[#This Row],[Mes]]&amp;"/"&amp;Detalle_Casos[[#This Row],[Año]]</f>
        <v>15/6/2020</v>
      </c>
      <c r="D9960" s="91">
        <v>15</v>
      </c>
      <c r="E9960" s="91">
        <v>6</v>
      </c>
      <c r="F9960" s="91">
        <v>2020</v>
      </c>
      <c r="G9960">
        <v>9962</v>
      </c>
      <c r="H9960" s="50">
        <v>1</v>
      </c>
      <c r="I9960" s="50"/>
      <c r="J9960" s="50" t="str">
        <f t="shared" si="182"/>
        <v>Masculino</v>
      </c>
    </row>
    <row r="9961" spans="1:10">
      <c r="A9961" t="s">
        <v>35</v>
      </c>
      <c r="B9961" t="s">
        <v>22</v>
      </c>
      <c r="C9961" s="103" t="str">
        <f>+Detalle_Casos[[#This Row],[Día]]&amp;"/"&amp;Detalle_Casos[[#This Row],[Mes]]&amp;"/"&amp;Detalle_Casos[[#This Row],[Año]]</f>
        <v>15/6/2020</v>
      </c>
      <c r="D9961" s="91">
        <v>15</v>
      </c>
      <c r="E9961" s="91">
        <v>6</v>
      </c>
      <c r="F9961" s="91">
        <v>2020</v>
      </c>
      <c r="G9961">
        <v>9963</v>
      </c>
      <c r="H9961" s="50">
        <v>1</v>
      </c>
      <c r="I9961" s="50"/>
      <c r="J9961" s="50" t="str">
        <f t="shared" si="182"/>
        <v>Masculino</v>
      </c>
    </row>
    <row r="9962" spans="1:10">
      <c r="A9962" t="s">
        <v>35</v>
      </c>
      <c r="B9962" t="s">
        <v>22</v>
      </c>
      <c r="C9962" s="103" t="str">
        <f>+Detalle_Casos[[#This Row],[Día]]&amp;"/"&amp;Detalle_Casos[[#This Row],[Mes]]&amp;"/"&amp;Detalle_Casos[[#This Row],[Año]]</f>
        <v>15/6/2020</v>
      </c>
      <c r="D9962" s="91">
        <v>15</v>
      </c>
      <c r="E9962" s="91">
        <v>6</v>
      </c>
      <c r="F9962" s="91">
        <v>2020</v>
      </c>
      <c r="G9962">
        <v>9964</v>
      </c>
      <c r="H9962" s="50">
        <v>1</v>
      </c>
      <c r="I9962" s="50"/>
      <c r="J9962" s="50" t="str">
        <f t="shared" si="182"/>
        <v>Masculino</v>
      </c>
    </row>
    <row r="9963" spans="1:10">
      <c r="A9963" t="s">
        <v>35</v>
      </c>
      <c r="B9963" t="s">
        <v>22</v>
      </c>
      <c r="C9963" s="103" t="str">
        <f>+Detalle_Casos[[#This Row],[Día]]&amp;"/"&amp;Detalle_Casos[[#This Row],[Mes]]&amp;"/"&amp;Detalle_Casos[[#This Row],[Año]]</f>
        <v>15/6/2020</v>
      </c>
      <c r="D9963" s="91">
        <v>15</v>
      </c>
      <c r="E9963" s="91">
        <v>6</v>
      </c>
      <c r="F9963" s="91">
        <v>2020</v>
      </c>
      <c r="G9963">
        <v>9965</v>
      </c>
      <c r="H9963" s="50">
        <v>1</v>
      </c>
      <c r="I9963" s="50"/>
      <c r="J9963" s="50" t="str">
        <f t="shared" si="182"/>
        <v>Masculino</v>
      </c>
    </row>
    <row r="9964" spans="1:10">
      <c r="A9964" t="s">
        <v>35</v>
      </c>
      <c r="B9964" t="s">
        <v>22</v>
      </c>
      <c r="C9964" s="103" t="str">
        <f>+Detalle_Casos[[#This Row],[Día]]&amp;"/"&amp;Detalle_Casos[[#This Row],[Mes]]&amp;"/"&amp;Detalle_Casos[[#This Row],[Año]]</f>
        <v>15/6/2020</v>
      </c>
      <c r="D9964" s="91">
        <v>15</v>
      </c>
      <c r="E9964" s="91">
        <v>6</v>
      </c>
      <c r="F9964" s="91">
        <v>2020</v>
      </c>
      <c r="G9964">
        <v>9966</v>
      </c>
      <c r="H9964" s="50">
        <v>1</v>
      </c>
      <c r="I9964" s="50"/>
      <c r="J9964" s="50" t="str">
        <f t="shared" si="182"/>
        <v>Masculino</v>
      </c>
    </row>
    <row r="9965" spans="1:10">
      <c r="A9965" t="s">
        <v>35</v>
      </c>
      <c r="B9965" t="s">
        <v>22</v>
      </c>
      <c r="C9965" s="103" t="str">
        <f>+Detalle_Casos[[#This Row],[Día]]&amp;"/"&amp;Detalle_Casos[[#This Row],[Mes]]&amp;"/"&amp;Detalle_Casos[[#This Row],[Año]]</f>
        <v>15/6/2020</v>
      </c>
      <c r="D9965" s="91">
        <v>15</v>
      </c>
      <c r="E9965" s="91">
        <v>6</v>
      </c>
      <c r="F9965" s="91">
        <v>2020</v>
      </c>
      <c r="G9965">
        <v>9967</v>
      </c>
      <c r="H9965" s="50">
        <v>1</v>
      </c>
      <c r="I9965" s="50"/>
      <c r="J9965" s="50" t="str">
        <f t="shared" si="182"/>
        <v>Masculino</v>
      </c>
    </row>
    <row r="9966" spans="1:10">
      <c r="A9966" t="s">
        <v>35</v>
      </c>
      <c r="B9966" t="s">
        <v>22</v>
      </c>
      <c r="C9966" s="103" t="str">
        <f>+Detalle_Casos[[#This Row],[Día]]&amp;"/"&amp;Detalle_Casos[[#This Row],[Mes]]&amp;"/"&amp;Detalle_Casos[[#This Row],[Año]]</f>
        <v>15/6/2020</v>
      </c>
      <c r="D9966" s="91">
        <v>15</v>
      </c>
      <c r="E9966" s="91">
        <v>6</v>
      </c>
      <c r="F9966" s="91">
        <v>2020</v>
      </c>
      <c r="G9966">
        <v>9968</v>
      </c>
      <c r="H9966" s="50">
        <v>1</v>
      </c>
      <c r="I9966" s="50"/>
      <c r="J9966" s="50" t="str">
        <f t="shared" si="182"/>
        <v>Masculino</v>
      </c>
    </row>
    <row r="9967" spans="1:10">
      <c r="A9967" t="s">
        <v>35</v>
      </c>
      <c r="B9967" t="s">
        <v>22</v>
      </c>
      <c r="C9967" s="103" t="str">
        <f>+Detalle_Casos[[#This Row],[Día]]&amp;"/"&amp;Detalle_Casos[[#This Row],[Mes]]&amp;"/"&amp;Detalle_Casos[[#This Row],[Año]]</f>
        <v>15/6/2020</v>
      </c>
      <c r="D9967" s="91">
        <v>15</v>
      </c>
      <c r="E9967" s="91">
        <v>6</v>
      </c>
      <c r="F9967" s="91">
        <v>2020</v>
      </c>
      <c r="G9967">
        <v>9969</v>
      </c>
      <c r="H9967" s="50">
        <v>1</v>
      </c>
      <c r="I9967" s="50"/>
      <c r="J9967" s="50" t="str">
        <f t="shared" si="182"/>
        <v>Masculino</v>
      </c>
    </row>
    <row r="9968" spans="1:10">
      <c r="A9968" t="s">
        <v>35</v>
      </c>
      <c r="B9968" t="s">
        <v>22</v>
      </c>
      <c r="C9968" s="103" t="str">
        <f>+Detalle_Casos[[#This Row],[Día]]&amp;"/"&amp;Detalle_Casos[[#This Row],[Mes]]&amp;"/"&amp;Detalle_Casos[[#This Row],[Año]]</f>
        <v>15/6/2020</v>
      </c>
      <c r="D9968" s="91">
        <v>15</v>
      </c>
      <c r="E9968" s="91">
        <v>6</v>
      </c>
      <c r="F9968" s="91">
        <v>2020</v>
      </c>
      <c r="G9968">
        <v>9970</v>
      </c>
      <c r="H9968" s="50">
        <v>1</v>
      </c>
      <c r="I9968" s="50"/>
      <c r="J9968" s="50" t="str">
        <f t="shared" si="182"/>
        <v>Masculino</v>
      </c>
    </row>
    <row r="9969" spans="1:10">
      <c r="A9969" t="s">
        <v>35</v>
      </c>
      <c r="B9969" t="s">
        <v>22</v>
      </c>
      <c r="C9969" s="103" t="str">
        <f>+Detalle_Casos[[#This Row],[Día]]&amp;"/"&amp;Detalle_Casos[[#This Row],[Mes]]&amp;"/"&amp;Detalle_Casos[[#This Row],[Año]]</f>
        <v>15/6/2020</v>
      </c>
      <c r="D9969" s="91">
        <v>15</v>
      </c>
      <c r="E9969" s="91">
        <v>6</v>
      </c>
      <c r="F9969" s="91">
        <v>2020</v>
      </c>
      <c r="G9969">
        <v>9971</v>
      </c>
      <c r="H9969" s="50">
        <v>1</v>
      </c>
      <c r="I9969" s="50"/>
      <c r="J9969" s="50" t="str">
        <f t="shared" si="182"/>
        <v>Masculino</v>
      </c>
    </row>
    <row r="9970" spans="1:10">
      <c r="A9970" t="s">
        <v>35</v>
      </c>
      <c r="B9970" t="s">
        <v>22</v>
      </c>
      <c r="C9970" s="103" t="str">
        <f>+Detalle_Casos[[#This Row],[Día]]&amp;"/"&amp;Detalle_Casos[[#This Row],[Mes]]&amp;"/"&amp;Detalle_Casos[[#This Row],[Año]]</f>
        <v>15/6/2020</v>
      </c>
      <c r="D9970" s="91">
        <v>15</v>
      </c>
      <c r="E9970" s="91">
        <v>6</v>
      </c>
      <c r="F9970" s="91">
        <v>2020</v>
      </c>
      <c r="G9970">
        <v>9972</v>
      </c>
      <c r="H9970" s="50">
        <v>1</v>
      </c>
      <c r="I9970" s="50"/>
      <c r="J9970" s="50" t="str">
        <f t="shared" si="182"/>
        <v>Masculino</v>
      </c>
    </row>
    <row r="9971" spans="1:10">
      <c r="A9971" t="s">
        <v>35</v>
      </c>
      <c r="B9971" t="s">
        <v>22</v>
      </c>
      <c r="C9971" s="103" t="str">
        <f>+Detalle_Casos[[#This Row],[Día]]&amp;"/"&amp;Detalle_Casos[[#This Row],[Mes]]&amp;"/"&amp;Detalle_Casos[[#This Row],[Año]]</f>
        <v>15/6/2020</v>
      </c>
      <c r="D9971" s="91">
        <v>15</v>
      </c>
      <c r="E9971" s="91">
        <v>6</v>
      </c>
      <c r="F9971" s="91">
        <v>2020</v>
      </c>
      <c r="G9971">
        <v>9973</v>
      </c>
      <c r="H9971" s="50">
        <v>1</v>
      </c>
      <c r="I9971" s="50"/>
      <c r="J9971" s="50" t="str">
        <f t="shared" si="182"/>
        <v>Masculino</v>
      </c>
    </row>
    <row r="9972" spans="1:10">
      <c r="A9972" t="s">
        <v>35</v>
      </c>
      <c r="B9972" t="s">
        <v>22</v>
      </c>
      <c r="C9972" s="103" t="str">
        <f>+Detalle_Casos[[#This Row],[Día]]&amp;"/"&amp;Detalle_Casos[[#This Row],[Mes]]&amp;"/"&amp;Detalle_Casos[[#This Row],[Año]]</f>
        <v>15/6/2020</v>
      </c>
      <c r="D9972" s="91">
        <v>15</v>
      </c>
      <c r="E9972" s="91">
        <v>6</v>
      </c>
      <c r="F9972" s="91">
        <v>2020</v>
      </c>
      <c r="G9972">
        <v>9974</v>
      </c>
      <c r="H9972" s="50">
        <v>1</v>
      </c>
      <c r="I9972" s="50"/>
      <c r="J9972" s="50" t="str">
        <f t="shared" ref="J9972:J10035" si="183">+IF(H9972=1,"Masculino","Femenino")</f>
        <v>Masculino</v>
      </c>
    </row>
    <row r="9973" spans="1:10">
      <c r="A9973" t="s">
        <v>35</v>
      </c>
      <c r="B9973" t="s">
        <v>22</v>
      </c>
      <c r="C9973" s="103" t="str">
        <f>+Detalle_Casos[[#This Row],[Día]]&amp;"/"&amp;Detalle_Casos[[#This Row],[Mes]]&amp;"/"&amp;Detalle_Casos[[#This Row],[Año]]</f>
        <v>15/6/2020</v>
      </c>
      <c r="D9973" s="91">
        <v>15</v>
      </c>
      <c r="E9973" s="91">
        <v>6</v>
      </c>
      <c r="F9973" s="91">
        <v>2020</v>
      </c>
      <c r="G9973">
        <v>9975</v>
      </c>
      <c r="H9973" s="50">
        <v>1</v>
      </c>
      <c r="I9973" s="50"/>
      <c r="J9973" s="50" t="str">
        <f t="shared" si="183"/>
        <v>Masculino</v>
      </c>
    </row>
    <row r="9974" spans="1:10">
      <c r="A9974" t="s">
        <v>35</v>
      </c>
      <c r="B9974" t="s">
        <v>22</v>
      </c>
      <c r="C9974" s="103" t="str">
        <f>+Detalle_Casos[[#This Row],[Día]]&amp;"/"&amp;Detalle_Casos[[#This Row],[Mes]]&amp;"/"&amp;Detalle_Casos[[#This Row],[Año]]</f>
        <v>15/6/2020</v>
      </c>
      <c r="D9974" s="91">
        <v>15</v>
      </c>
      <c r="E9974" s="91">
        <v>6</v>
      </c>
      <c r="F9974" s="91">
        <v>2020</v>
      </c>
      <c r="G9974">
        <v>9976</v>
      </c>
      <c r="H9974" s="50">
        <v>1</v>
      </c>
      <c r="I9974" s="50"/>
      <c r="J9974" s="50" t="str">
        <f t="shared" si="183"/>
        <v>Masculino</v>
      </c>
    </row>
    <row r="9975" spans="1:10">
      <c r="A9975" t="s">
        <v>35</v>
      </c>
      <c r="B9975" t="s">
        <v>22</v>
      </c>
      <c r="C9975" s="103" t="str">
        <f>+Detalle_Casos[[#This Row],[Día]]&amp;"/"&amp;Detalle_Casos[[#This Row],[Mes]]&amp;"/"&amp;Detalle_Casos[[#This Row],[Año]]</f>
        <v>15/6/2020</v>
      </c>
      <c r="D9975" s="91">
        <v>15</v>
      </c>
      <c r="E9975" s="91">
        <v>6</v>
      </c>
      <c r="F9975" s="91">
        <v>2020</v>
      </c>
      <c r="G9975">
        <v>9977</v>
      </c>
      <c r="H9975" s="50">
        <v>1</v>
      </c>
      <c r="I9975" s="50"/>
      <c r="J9975" s="50" t="str">
        <f t="shared" si="183"/>
        <v>Masculino</v>
      </c>
    </row>
    <row r="9976" spans="1:10">
      <c r="A9976" t="s">
        <v>35</v>
      </c>
      <c r="B9976" t="s">
        <v>22</v>
      </c>
      <c r="C9976" s="103" t="str">
        <f>+Detalle_Casos[[#This Row],[Día]]&amp;"/"&amp;Detalle_Casos[[#This Row],[Mes]]&amp;"/"&amp;Detalle_Casos[[#This Row],[Año]]</f>
        <v>15/6/2020</v>
      </c>
      <c r="D9976" s="91">
        <v>15</v>
      </c>
      <c r="E9976" s="91">
        <v>6</v>
      </c>
      <c r="F9976" s="91">
        <v>2020</v>
      </c>
      <c r="G9976">
        <v>9978</v>
      </c>
      <c r="H9976" s="50">
        <v>1</v>
      </c>
      <c r="I9976" s="50"/>
      <c r="J9976" s="50" t="str">
        <f t="shared" si="183"/>
        <v>Masculino</v>
      </c>
    </row>
    <row r="9977" spans="1:10">
      <c r="A9977" t="s">
        <v>35</v>
      </c>
      <c r="B9977" t="s">
        <v>22</v>
      </c>
      <c r="C9977" s="103" t="str">
        <f>+Detalle_Casos[[#This Row],[Día]]&amp;"/"&amp;Detalle_Casos[[#This Row],[Mes]]&amp;"/"&amp;Detalle_Casos[[#This Row],[Año]]</f>
        <v>15/6/2020</v>
      </c>
      <c r="D9977" s="91">
        <v>15</v>
      </c>
      <c r="E9977" s="91">
        <v>6</v>
      </c>
      <c r="F9977" s="91">
        <v>2020</v>
      </c>
      <c r="G9977">
        <v>9979</v>
      </c>
      <c r="H9977" s="50">
        <v>1</v>
      </c>
      <c r="I9977" s="50"/>
      <c r="J9977" s="50" t="str">
        <f t="shared" si="183"/>
        <v>Masculino</v>
      </c>
    </row>
    <row r="9978" spans="1:10">
      <c r="A9978" t="s">
        <v>35</v>
      </c>
      <c r="B9978" t="s">
        <v>22</v>
      </c>
      <c r="C9978" s="103" t="str">
        <f>+Detalle_Casos[[#This Row],[Día]]&amp;"/"&amp;Detalle_Casos[[#This Row],[Mes]]&amp;"/"&amp;Detalle_Casos[[#This Row],[Año]]</f>
        <v>15/6/2020</v>
      </c>
      <c r="D9978" s="91">
        <v>15</v>
      </c>
      <c r="E9978" s="91">
        <v>6</v>
      </c>
      <c r="F9978" s="91">
        <v>2020</v>
      </c>
      <c r="G9978">
        <v>9980</v>
      </c>
      <c r="H9978" s="50">
        <v>1</v>
      </c>
      <c r="I9978" s="50"/>
      <c r="J9978" s="50" t="str">
        <f t="shared" si="183"/>
        <v>Masculino</v>
      </c>
    </row>
    <row r="9979" spans="1:10">
      <c r="A9979" t="s">
        <v>35</v>
      </c>
      <c r="B9979" t="s">
        <v>22</v>
      </c>
      <c r="C9979" s="103" t="str">
        <f>+Detalle_Casos[[#This Row],[Día]]&amp;"/"&amp;Detalle_Casos[[#This Row],[Mes]]&amp;"/"&amp;Detalle_Casos[[#This Row],[Año]]</f>
        <v>15/6/2020</v>
      </c>
      <c r="D9979" s="91">
        <v>15</v>
      </c>
      <c r="E9979" s="91">
        <v>6</v>
      </c>
      <c r="F9979" s="91">
        <v>2020</v>
      </c>
      <c r="G9979">
        <v>9981</v>
      </c>
      <c r="H9979" s="50">
        <v>1</v>
      </c>
      <c r="I9979" s="50"/>
      <c r="J9979" s="50" t="str">
        <f t="shared" si="183"/>
        <v>Masculino</v>
      </c>
    </row>
    <row r="9980" spans="1:10">
      <c r="A9980" t="s">
        <v>35</v>
      </c>
      <c r="B9980" t="s">
        <v>22</v>
      </c>
      <c r="C9980" s="103" t="str">
        <f>+Detalle_Casos[[#This Row],[Día]]&amp;"/"&amp;Detalle_Casos[[#This Row],[Mes]]&amp;"/"&amp;Detalle_Casos[[#This Row],[Año]]</f>
        <v>15/6/2020</v>
      </c>
      <c r="D9980" s="91">
        <v>15</v>
      </c>
      <c r="E9980" s="91">
        <v>6</v>
      </c>
      <c r="F9980" s="91">
        <v>2020</v>
      </c>
      <c r="G9980">
        <v>9982</v>
      </c>
      <c r="H9980" s="50">
        <v>1</v>
      </c>
      <c r="I9980" s="50"/>
      <c r="J9980" s="50" t="str">
        <f t="shared" si="183"/>
        <v>Masculino</v>
      </c>
    </row>
    <row r="9981" spans="1:10">
      <c r="A9981" t="s">
        <v>35</v>
      </c>
      <c r="B9981" t="s">
        <v>22</v>
      </c>
      <c r="C9981" s="103" t="str">
        <f>+Detalle_Casos[[#This Row],[Día]]&amp;"/"&amp;Detalle_Casos[[#This Row],[Mes]]&amp;"/"&amp;Detalle_Casos[[#This Row],[Año]]</f>
        <v>15/6/2020</v>
      </c>
      <c r="D9981" s="91">
        <v>15</v>
      </c>
      <c r="E9981" s="91">
        <v>6</v>
      </c>
      <c r="F9981" s="91">
        <v>2020</v>
      </c>
      <c r="G9981">
        <v>9983</v>
      </c>
      <c r="H9981" s="50">
        <v>1</v>
      </c>
      <c r="I9981" s="50"/>
      <c r="J9981" s="50" t="str">
        <f t="shared" si="183"/>
        <v>Masculino</v>
      </c>
    </row>
    <row r="9982" spans="1:10">
      <c r="A9982" t="s">
        <v>35</v>
      </c>
      <c r="B9982" t="s">
        <v>22</v>
      </c>
      <c r="C9982" s="103" t="str">
        <f>+Detalle_Casos[[#This Row],[Día]]&amp;"/"&amp;Detalle_Casos[[#This Row],[Mes]]&amp;"/"&amp;Detalle_Casos[[#This Row],[Año]]</f>
        <v>15/6/2020</v>
      </c>
      <c r="D9982" s="91">
        <v>15</v>
      </c>
      <c r="E9982" s="91">
        <v>6</v>
      </c>
      <c r="F9982" s="91">
        <v>2020</v>
      </c>
      <c r="G9982">
        <v>9984</v>
      </c>
      <c r="H9982" s="50">
        <v>1</v>
      </c>
      <c r="I9982" s="50"/>
      <c r="J9982" s="50" t="str">
        <f t="shared" si="183"/>
        <v>Masculino</v>
      </c>
    </row>
    <row r="9983" spans="1:10">
      <c r="A9983" t="s">
        <v>35</v>
      </c>
      <c r="B9983" t="s">
        <v>22</v>
      </c>
      <c r="C9983" s="103" t="str">
        <f>+Detalle_Casos[[#This Row],[Día]]&amp;"/"&amp;Detalle_Casos[[#This Row],[Mes]]&amp;"/"&amp;Detalle_Casos[[#This Row],[Año]]</f>
        <v>15/6/2020</v>
      </c>
      <c r="D9983" s="91">
        <v>15</v>
      </c>
      <c r="E9983" s="91">
        <v>6</v>
      </c>
      <c r="F9983" s="91">
        <v>2020</v>
      </c>
      <c r="G9983">
        <v>9985</v>
      </c>
      <c r="H9983" s="50">
        <v>1</v>
      </c>
      <c r="I9983" s="50"/>
      <c r="J9983" s="50" t="str">
        <f t="shared" si="183"/>
        <v>Masculino</v>
      </c>
    </row>
    <row r="9984" spans="1:10">
      <c r="A9984" t="s">
        <v>35</v>
      </c>
      <c r="B9984" t="s">
        <v>22</v>
      </c>
      <c r="C9984" s="103" t="str">
        <f>+Detalle_Casos[[#This Row],[Día]]&amp;"/"&amp;Detalle_Casos[[#This Row],[Mes]]&amp;"/"&amp;Detalle_Casos[[#This Row],[Año]]</f>
        <v>15/6/2020</v>
      </c>
      <c r="D9984" s="91">
        <v>15</v>
      </c>
      <c r="E9984" s="91">
        <v>6</v>
      </c>
      <c r="F9984" s="91">
        <v>2020</v>
      </c>
      <c r="G9984">
        <v>9986</v>
      </c>
      <c r="H9984" s="50">
        <v>1</v>
      </c>
      <c r="I9984" s="50"/>
      <c r="J9984" s="50" t="str">
        <f t="shared" si="183"/>
        <v>Masculino</v>
      </c>
    </row>
    <row r="9985" spans="1:10">
      <c r="A9985" t="s">
        <v>35</v>
      </c>
      <c r="B9985" t="s">
        <v>22</v>
      </c>
      <c r="C9985" s="103" t="str">
        <f>+Detalle_Casos[[#This Row],[Día]]&amp;"/"&amp;Detalle_Casos[[#This Row],[Mes]]&amp;"/"&amp;Detalle_Casos[[#This Row],[Año]]</f>
        <v>15/6/2020</v>
      </c>
      <c r="D9985" s="91">
        <v>15</v>
      </c>
      <c r="E9985" s="91">
        <v>6</v>
      </c>
      <c r="F9985" s="91">
        <v>2020</v>
      </c>
      <c r="G9985">
        <v>9987</v>
      </c>
      <c r="H9985" s="50">
        <v>1</v>
      </c>
      <c r="I9985" s="50"/>
      <c r="J9985" s="50" t="str">
        <f t="shared" si="183"/>
        <v>Masculino</v>
      </c>
    </row>
    <row r="9986" spans="1:10">
      <c r="A9986" t="s">
        <v>35</v>
      </c>
      <c r="B9986" t="s">
        <v>22</v>
      </c>
      <c r="C9986" s="103" t="str">
        <f>+Detalle_Casos[[#This Row],[Día]]&amp;"/"&amp;Detalle_Casos[[#This Row],[Mes]]&amp;"/"&amp;Detalle_Casos[[#This Row],[Año]]</f>
        <v>15/6/2020</v>
      </c>
      <c r="D9986" s="91">
        <v>15</v>
      </c>
      <c r="E9986" s="91">
        <v>6</v>
      </c>
      <c r="F9986" s="91">
        <v>2020</v>
      </c>
      <c r="G9986">
        <v>9988</v>
      </c>
      <c r="H9986" s="50">
        <v>1</v>
      </c>
      <c r="I9986" s="50"/>
      <c r="J9986" s="50" t="str">
        <f t="shared" si="183"/>
        <v>Masculino</v>
      </c>
    </row>
    <row r="9987" spans="1:10">
      <c r="A9987" t="s">
        <v>35</v>
      </c>
      <c r="B9987" t="s">
        <v>22</v>
      </c>
      <c r="C9987" s="103" t="str">
        <f>+Detalle_Casos[[#This Row],[Día]]&amp;"/"&amp;Detalle_Casos[[#This Row],[Mes]]&amp;"/"&amp;Detalle_Casos[[#This Row],[Año]]</f>
        <v>15/6/2020</v>
      </c>
      <c r="D9987" s="91">
        <v>15</v>
      </c>
      <c r="E9987" s="91">
        <v>6</v>
      </c>
      <c r="F9987" s="91">
        <v>2020</v>
      </c>
      <c r="G9987">
        <v>9989</v>
      </c>
      <c r="H9987" s="50">
        <v>1</v>
      </c>
      <c r="I9987" s="50"/>
      <c r="J9987" s="50" t="str">
        <f t="shared" si="183"/>
        <v>Masculino</v>
      </c>
    </row>
    <row r="9988" spans="1:10">
      <c r="A9988" t="s">
        <v>35</v>
      </c>
      <c r="B9988" t="s">
        <v>22</v>
      </c>
      <c r="C9988" s="103" t="str">
        <f>+Detalle_Casos[[#This Row],[Día]]&amp;"/"&amp;Detalle_Casos[[#This Row],[Mes]]&amp;"/"&amp;Detalle_Casos[[#This Row],[Año]]</f>
        <v>15/6/2020</v>
      </c>
      <c r="D9988" s="91">
        <v>15</v>
      </c>
      <c r="E9988" s="91">
        <v>6</v>
      </c>
      <c r="F9988" s="91">
        <v>2020</v>
      </c>
      <c r="G9988">
        <v>9990</v>
      </c>
      <c r="H9988" s="50">
        <v>1</v>
      </c>
      <c r="I9988" s="50"/>
      <c r="J9988" s="50" t="str">
        <f t="shared" si="183"/>
        <v>Masculino</v>
      </c>
    </row>
    <row r="9989" spans="1:10">
      <c r="A9989" t="s">
        <v>35</v>
      </c>
      <c r="B9989" t="s">
        <v>22</v>
      </c>
      <c r="C9989" s="103" t="str">
        <f>+Detalle_Casos[[#This Row],[Día]]&amp;"/"&amp;Detalle_Casos[[#This Row],[Mes]]&amp;"/"&amp;Detalle_Casos[[#This Row],[Año]]</f>
        <v>15/6/2020</v>
      </c>
      <c r="D9989" s="91">
        <v>15</v>
      </c>
      <c r="E9989" s="91">
        <v>6</v>
      </c>
      <c r="F9989" s="91">
        <v>2020</v>
      </c>
      <c r="G9989">
        <v>9991</v>
      </c>
      <c r="H9989" s="50">
        <v>1</v>
      </c>
      <c r="I9989" s="50"/>
      <c r="J9989" s="50" t="str">
        <f t="shared" si="183"/>
        <v>Masculino</v>
      </c>
    </row>
    <row r="9990" spans="1:10">
      <c r="A9990" t="s">
        <v>35</v>
      </c>
      <c r="B9990" t="s">
        <v>22</v>
      </c>
      <c r="C9990" s="103" t="str">
        <f>+Detalle_Casos[[#This Row],[Día]]&amp;"/"&amp;Detalle_Casos[[#This Row],[Mes]]&amp;"/"&amp;Detalle_Casos[[#This Row],[Año]]</f>
        <v>15/6/2020</v>
      </c>
      <c r="D9990" s="91">
        <v>15</v>
      </c>
      <c r="E9990" s="91">
        <v>6</v>
      </c>
      <c r="F9990" s="91">
        <v>2020</v>
      </c>
      <c r="G9990">
        <v>9992</v>
      </c>
      <c r="H9990" s="50">
        <v>1</v>
      </c>
      <c r="I9990" s="50"/>
      <c r="J9990" s="50" t="str">
        <f t="shared" si="183"/>
        <v>Masculino</v>
      </c>
    </row>
    <row r="9991" spans="1:10">
      <c r="A9991" t="s">
        <v>35</v>
      </c>
      <c r="B9991" t="s">
        <v>22</v>
      </c>
      <c r="C9991" s="103" t="str">
        <f>+Detalle_Casos[[#This Row],[Día]]&amp;"/"&amp;Detalle_Casos[[#This Row],[Mes]]&amp;"/"&amp;Detalle_Casos[[#This Row],[Año]]</f>
        <v>15/6/2020</v>
      </c>
      <c r="D9991" s="91">
        <v>15</v>
      </c>
      <c r="E9991" s="91">
        <v>6</v>
      </c>
      <c r="F9991" s="91">
        <v>2020</v>
      </c>
      <c r="G9991">
        <v>9993</v>
      </c>
      <c r="H9991" s="50">
        <v>1</v>
      </c>
      <c r="I9991" s="50"/>
      <c r="J9991" s="50" t="str">
        <f t="shared" si="183"/>
        <v>Masculino</v>
      </c>
    </row>
    <row r="9992" spans="1:10">
      <c r="A9992" t="s">
        <v>35</v>
      </c>
      <c r="B9992" t="s">
        <v>22</v>
      </c>
      <c r="C9992" s="103" t="str">
        <f>+Detalle_Casos[[#This Row],[Día]]&amp;"/"&amp;Detalle_Casos[[#This Row],[Mes]]&amp;"/"&amp;Detalle_Casos[[#This Row],[Año]]</f>
        <v>15/6/2020</v>
      </c>
      <c r="D9992" s="91">
        <v>15</v>
      </c>
      <c r="E9992" s="91">
        <v>6</v>
      </c>
      <c r="F9992" s="91">
        <v>2020</v>
      </c>
      <c r="G9992">
        <v>9994</v>
      </c>
      <c r="H9992" s="50">
        <v>1</v>
      </c>
      <c r="I9992" s="50"/>
      <c r="J9992" s="50" t="str">
        <f t="shared" si="183"/>
        <v>Masculino</v>
      </c>
    </row>
    <row r="9993" spans="1:10">
      <c r="A9993" t="s">
        <v>35</v>
      </c>
      <c r="B9993" t="s">
        <v>22</v>
      </c>
      <c r="C9993" s="103" t="str">
        <f>+Detalle_Casos[[#This Row],[Día]]&amp;"/"&amp;Detalle_Casos[[#This Row],[Mes]]&amp;"/"&amp;Detalle_Casos[[#This Row],[Año]]</f>
        <v>15/6/2020</v>
      </c>
      <c r="D9993" s="91">
        <v>15</v>
      </c>
      <c r="E9993" s="91">
        <v>6</v>
      </c>
      <c r="F9993" s="91">
        <v>2020</v>
      </c>
      <c r="G9993">
        <v>9995</v>
      </c>
      <c r="H9993" s="50">
        <v>1</v>
      </c>
      <c r="I9993" s="50"/>
      <c r="J9993" s="50" t="str">
        <f t="shared" si="183"/>
        <v>Masculino</v>
      </c>
    </row>
    <row r="9994" spans="1:10">
      <c r="A9994" t="s">
        <v>35</v>
      </c>
      <c r="B9994" t="s">
        <v>22</v>
      </c>
      <c r="C9994" s="103" t="str">
        <f>+Detalle_Casos[[#This Row],[Día]]&amp;"/"&amp;Detalle_Casos[[#This Row],[Mes]]&amp;"/"&amp;Detalle_Casos[[#This Row],[Año]]</f>
        <v>15/6/2020</v>
      </c>
      <c r="D9994" s="91">
        <v>15</v>
      </c>
      <c r="E9994" s="91">
        <v>6</v>
      </c>
      <c r="F9994" s="91">
        <v>2020</v>
      </c>
      <c r="G9994">
        <v>9996</v>
      </c>
      <c r="H9994" s="50">
        <v>1</v>
      </c>
      <c r="I9994" s="50"/>
      <c r="J9994" s="50" t="str">
        <f t="shared" si="183"/>
        <v>Masculino</v>
      </c>
    </row>
    <row r="9995" spans="1:10">
      <c r="A9995" t="s">
        <v>35</v>
      </c>
      <c r="B9995" t="s">
        <v>22</v>
      </c>
      <c r="C9995" s="103" t="str">
        <f>+Detalle_Casos[[#This Row],[Día]]&amp;"/"&amp;Detalle_Casos[[#This Row],[Mes]]&amp;"/"&amp;Detalle_Casos[[#This Row],[Año]]</f>
        <v>15/6/2020</v>
      </c>
      <c r="D9995" s="91">
        <v>15</v>
      </c>
      <c r="E9995" s="91">
        <v>6</v>
      </c>
      <c r="F9995" s="91">
        <v>2020</v>
      </c>
      <c r="G9995">
        <v>9997</v>
      </c>
      <c r="H9995" s="50">
        <v>1</v>
      </c>
      <c r="I9995" s="50"/>
      <c r="J9995" s="50" t="str">
        <f t="shared" si="183"/>
        <v>Masculino</v>
      </c>
    </row>
    <row r="9996" spans="1:10">
      <c r="A9996" t="s">
        <v>35</v>
      </c>
      <c r="B9996" t="s">
        <v>22</v>
      </c>
      <c r="C9996" s="103" t="str">
        <f>+Detalle_Casos[[#This Row],[Día]]&amp;"/"&amp;Detalle_Casos[[#This Row],[Mes]]&amp;"/"&amp;Detalle_Casos[[#This Row],[Año]]</f>
        <v>15/6/2020</v>
      </c>
      <c r="D9996" s="91">
        <v>15</v>
      </c>
      <c r="E9996" s="91">
        <v>6</v>
      </c>
      <c r="F9996" s="91">
        <v>2020</v>
      </c>
      <c r="G9996">
        <v>9998</v>
      </c>
      <c r="H9996" s="50">
        <v>1</v>
      </c>
      <c r="I9996" s="50"/>
      <c r="J9996" s="50" t="str">
        <f t="shared" si="183"/>
        <v>Masculino</v>
      </c>
    </row>
    <row r="9997" spans="1:10">
      <c r="A9997" t="s">
        <v>35</v>
      </c>
      <c r="B9997" t="s">
        <v>22</v>
      </c>
      <c r="C9997" s="103" t="str">
        <f>+Detalle_Casos[[#This Row],[Día]]&amp;"/"&amp;Detalle_Casos[[#This Row],[Mes]]&amp;"/"&amp;Detalle_Casos[[#This Row],[Año]]</f>
        <v>15/6/2020</v>
      </c>
      <c r="D9997" s="91">
        <v>15</v>
      </c>
      <c r="E9997" s="91">
        <v>6</v>
      </c>
      <c r="F9997" s="91">
        <v>2020</v>
      </c>
      <c r="G9997">
        <v>9999</v>
      </c>
      <c r="H9997" s="50">
        <v>1</v>
      </c>
      <c r="I9997" s="50"/>
      <c r="J9997" s="50" t="str">
        <f t="shared" si="183"/>
        <v>Masculino</v>
      </c>
    </row>
    <row r="9998" spans="1:10">
      <c r="A9998" t="s">
        <v>35</v>
      </c>
      <c r="B9998" t="s">
        <v>22</v>
      </c>
      <c r="C9998" s="103" t="str">
        <f>+Detalle_Casos[[#This Row],[Día]]&amp;"/"&amp;Detalle_Casos[[#This Row],[Mes]]&amp;"/"&amp;Detalle_Casos[[#This Row],[Año]]</f>
        <v>15/6/2020</v>
      </c>
      <c r="D9998" s="91">
        <v>15</v>
      </c>
      <c r="E9998" s="91">
        <v>6</v>
      </c>
      <c r="F9998" s="91">
        <v>2020</v>
      </c>
      <c r="G9998">
        <v>10000</v>
      </c>
      <c r="H9998" s="50">
        <v>1</v>
      </c>
      <c r="I9998" s="50"/>
      <c r="J9998" s="50" t="str">
        <f t="shared" si="183"/>
        <v>Masculino</v>
      </c>
    </row>
    <row r="9999" spans="1:10">
      <c r="A9999" t="s">
        <v>35</v>
      </c>
      <c r="B9999" t="s">
        <v>22</v>
      </c>
      <c r="C9999" s="103" t="str">
        <f>+Detalle_Casos[[#This Row],[Día]]&amp;"/"&amp;Detalle_Casos[[#This Row],[Mes]]&amp;"/"&amp;Detalle_Casos[[#This Row],[Año]]</f>
        <v>15/6/2020</v>
      </c>
      <c r="D9999" s="91">
        <v>15</v>
      </c>
      <c r="E9999" s="91">
        <v>6</v>
      </c>
      <c r="F9999" s="91">
        <v>2020</v>
      </c>
      <c r="G9999">
        <v>10001</v>
      </c>
      <c r="H9999" s="50">
        <v>1</v>
      </c>
      <c r="I9999" s="50"/>
      <c r="J9999" s="50" t="str">
        <f t="shared" si="183"/>
        <v>Masculino</v>
      </c>
    </row>
    <row r="10000" spans="1:10">
      <c r="A10000" t="s">
        <v>35</v>
      </c>
      <c r="B10000" t="s">
        <v>22</v>
      </c>
      <c r="C10000" s="103" t="str">
        <f>+Detalle_Casos[[#This Row],[Día]]&amp;"/"&amp;Detalle_Casos[[#This Row],[Mes]]&amp;"/"&amp;Detalle_Casos[[#This Row],[Año]]</f>
        <v>15/6/2020</v>
      </c>
      <c r="D10000" s="91">
        <v>15</v>
      </c>
      <c r="E10000" s="91">
        <v>6</v>
      </c>
      <c r="F10000" s="91">
        <v>2020</v>
      </c>
      <c r="G10000">
        <v>10002</v>
      </c>
      <c r="H10000" s="50">
        <v>1</v>
      </c>
      <c r="I10000" s="50"/>
      <c r="J10000" s="50" t="str">
        <f t="shared" si="183"/>
        <v>Masculino</v>
      </c>
    </row>
    <row r="10001" spans="1:10">
      <c r="A10001" t="s">
        <v>35</v>
      </c>
      <c r="B10001" t="s">
        <v>22</v>
      </c>
      <c r="C10001" s="103" t="str">
        <f>+Detalle_Casos[[#This Row],[Día]]&amp;"/"&amp;Detalle_Casos[[#This Row],[Mes]]&amp;"/"&amp;Detalle_Casos[[#This Row],[Año]]</f>
        <v>15/6/2020</v>
      </c>
      <c r="D10001" s="91">
        <v>15</v>
      </c>
      <c r="E10001" s="91">
        <v>6</v>
      </c>
      <c r="F10001" s="91">
        <v>2020</v>
      </c>
      <c r="G10001">
        <v>10003</v>
      </c>
      <c r="H10001" s="50">
        <v>1</v>
      </c>
      <c r="I10001" s="50"/>
      <c r="J10001" s="50" t="str">
        <f t="shared" si="183"/>
        <v>Masculino</v>
      </c>
    </row>
    <row r="10002" spans="1:10">
      <c r="A10002" t="s">
        <v>35</v>
      </c>
      <c r="B10002" t="s">
        <v>22</v>
      </c>
      <c r="C10002" s="103" t="str">
        <f>+Detalle_Casos[[#This Row],[Día]]&amp;"/"&amp;Detalle_Casos[[#This Row],[Mes]]&amp;"/"&amp;Detalle_Casos[[#This Row],[Año]]</f>
        <v>15/6/2020</v>
      </c>
      <c r="D10002" s="91">
        <v>15</v>
      </c>
      <c r="E10002" s="91">
        <v>6</v>
      </c>
      <c r="F10002" s="91">
        <v>2020</v>
      </c>
      <c r="G10002">
        <v>10004</v>
      </c>
      <c r="H10002" s="50">
        <v>1</v>
      </c>
      <c r="I10002" s="50"/>
      <c r="J10002" s="50" t="str">
        <f t="shared" si="183"/>
        <v>Masculino</v>
      </c>
    </row>
    <row r="10003" spans="1:10">
      <c r="A10003" t="s">
        <v>35</v>
      </c>
      <c r="B10003" t="s">
        <v>22</v>
      </c>
      <c r="C10003" s="103" t="str">
        <f>+Detalle_Casos[[#This Row],[Día]]&amp;"/"&amp;Detalle_Casos[[#This Row],[Mes]]&amp;"/"&amp;Detalle_Casos[[#This Row],[Año]]</f>
        <v>15/6/2020</v>
      </c>
      <c r="D10003" s="91">
        <v>15</v>
      </c>
      <c r="E10003" s="91">
        <v>6</v>
      </c>
      <c r="F10003" s="91">
        <v>2020</v>
      </c>
      <c r="G10003">
        <v>10005</v>
      </c>
      <c r="H10003" s="50">
        <v>1</v>
      </c>
      <c r="I10003" s="50"/>
      <c r="J10003" s="50" t="str">
        <f t="shared" si="183"/>
        <v>Masculino</v>
      </c>
    </row>
    <row r="10004" spans="1:10">
      <c r="A10004" t="s">
        <v>35</v>
      </c>
      <c r="B10004" t="s">
        <v>22</v>
      </c>
      <c r="C10004" s="103" t="str">
        <f>+Detalle_Casos[[#This Row],[Día]]&amp;"/"&amp;Detalle_Casos[[#This Row],[Mes]]&amp;"/"&amp;Detalle_Casos[[#This Row],[Año]]</f>
        <v>15/6/2020</v>
      </c>
      <c r="D10004" s="91">
        <v>15</v>
      </c>
      <c r="E10004" s="91">
        <v>6</v>
      </c>
      <c r="F10004" s="91">
        <v>2020</v>
      </c>
      <c r="G10004">
        <v>10006</v>
      </c>
      <c r="H10004" s="50">
        <v>1</v>
      </c>
      <c r="I10004" s="50"/>
      <c r="J10004" s="50" t="str">
        <f t="shared" si="183"/>
        <v>Masculino</v>
      </c>
    </row>
    <row r="10005" spans="1:10">
      <c r="A10005" t="s">
        <v>35</v>
      </c>
      <c r="B10005" t="s">
        <v>22</v>
      </c>
      <c r="C10005" s="103" t="str">
        <f>+Detalle_Casos[[#This Row],[Día]]&amp;"/"&amp;Detalle_Casos[[#This Row],[Mes]]&amp;"/"&amp;Detalle_Casos[[#This Row],[Año]]</f>
        <v>15/6/2020</v>
      </c>
      <c r="D10005" s="91">
        <v>15</v>
      </c>
      <c r="E10005" s="91">
        <v>6</v>
      </c>
      <c r="F10005" s="91">
        <v>2020</v>
      </c>
      <c r="G10005">
        <v>10007</v>
      </c>
      <c r="H10005" s="50">
        <v>1</v>
      </c>
      <c r="I10005" s="50"/>
      <c r="J10005" s="50" t="str">
        <f t="shared" si="183"/>
        <v>Masculino</v>
      </c>
    </row>
    <row r="10006" spans="1:10">
      <c r="A10006" t="s">
        <v>35</v>
      </c>
      <c r="B10006" t="s">
        <v>22</v>
      </c>
      <c r="C10006" s="103" t="str">
        <f>+Detalle_Casos[[#This Row],[Día]]&amp;"/"&amp;Detalle_Casos[[#This Row],[Mes]]&amp;"/"&amp;Detalle_Casos[[#This Row],[Año]]</f>
        <v>15/6/2020</v>
      </c>
      <c r="D10006" s="91">
        <v>15</v>
      </c>
      <c r="E10006" s="91">
        <v>6</v>
      </c>
      <c r="F10006" s="91">
        <v>2020</v>
      </c>
      <c r="G10006">
        <v>10008</v>
      </c>
      <c r="H10006" s="50">
        <v>1</v>
      </c>
      <c r="I10006" s="50"/>
      <c r="J10006" s="50" t="str">
        <f t="shared" si="183"/>
        <v>Masculino</v>
      </c>
    </row>
    <row r="10007" spans="1:10">
      <c r="A10007" t="s">
        <v>35</v>
      </c>
      <c r="B10007" t="s">
        <v>22</v>
      </c>
      <c r="C10007" s="103" t="str">
        <f>+Detalle_Casos[[#This Row],[Día]]&amp;"/"&amp;Detalle_Casos[[#This Row],[Mes]]&amp;"/"&amp;Detalle_Casos[[#This Row],[Año]]</f>
        <v>15/6/2020</v>
      </c>
      <c r="D10007" s="91">
        <v>15</v>
      </c>
      <c r="E10007" s="91">
        <v>6</v>
      </c>
      <c r="F10007" s="91">
        <v>2020</v>
      </c>
      <c r="G10007">
        <v>10009</v>
      </c>
      <c r="H10007" s="50">
        <v>1</v>
      </c>
      <c r="I10007" s="50"/>
      <c r="J10007" s="50" t="str">
        <f t="shared" si="183"/>
        <v>Masculino</v>
      </c>
    </row>
    <row r="10008" spans="1:10">
      <c r="A10008" t="s">
        <v>35</v>
      </c>
      <c r="B10008" t="s">
        <v>22</v>
      </c>
      <c r="C10008" s="103" t="str">
        <f>+Detalle_Casos[[#This Row],[Día]]&amp;"/"&amp;Detalle_Casos[[#This Row],[Mes]]&amp;"/"&amp;Detalle_Casos[[#This Row],[Año]]</f>
        <v>15/6/2020</v>
      </c>
      <c r="D10008" s="91">
        <v>15</v>
      </c>
      <c r="E10008" s="91">
        <v>6</v>
      </c>
      <c r="F10008" s="91">
        <v>2020</v>
      </c>
      <c r="G10008">
        <v>10010</v>
      </c>
      <c r="H10008" s="50">
        <v>1</v>
      </c>
      <c r="I10008" s="50"/>
      <c r="J10008" s="50" t="str">
        <f t="shared" si="183"/>
        <v>Masculino</v>
      </c>
    </row>
    <row r="10009" spans="1:10">
      <c r="A10009" t="s">
        <v>35</v>
      </c>
      <c r="B10009" t="s">
        <v>22</v>
      </c>
      <c r="C10009" s="103" t="str">
        <f>+Detalle_Casos[[#This Row],[Día]]&amp;"/"&amp;Detalle_Casos[[#This Row],[Mes]]&amp;"/"&amp;Detalle_Casos[[#This Row],[Año]]</f>
        <v>15/6/2020</v>
      </c>
      <c r="D10009" s="91">
        <v>15</v>
      </c>
      <c r="E10009" s="91">
        <v>6</v>
      </c>
      <c r="F10009" s="91">
        <v>2020</v>
      </c>
      <c r="G10009">
        <v>10011</v>
      </c>
      <c r="H10009" s="50">
        <v>1</v>
      </c>
      <c r="I10009" s="50"/>
      <c r="J10009" s="50" t="str">
        <f t="shared" si="183"/>
        <v>Masculino</v>
      </c>
    </row>
    <row r="10010" spans="1:10">
      <c r="A10010" t="s">
        <v>35</v>
      </c>
      <c r="B10010" t="s">
        <v>22</v>
      </c>
      <c r="C10010" s="103" t="str">
        <f>+Detalle_Casos[[#This Row],[Día]]&amp;"/"&amp;Detalle_Casos[[#This Row],[Mes]]&amp;"/"&amp;Detalle_Casos[[#This Row],[Año]]</f>
        <v>15/6/2020</v>
      </c>
      <c r="D10010" s="91">
        <v>15</v>
      </c>
      <c r="E10010" s="91">
        <v>6</v>
      </c>
      <c r="F10010" s="91">
        <v>2020</v>
      </c>
      <c r="G10010">
        <v>10012</v>
      </c>
      <c r="H10010" s="50">
        <v>1</v>
      </c>
      <c r="I10010" s="50"/>
      <c r="J10010" s="50" t="str">
        <f t="shared" si="183"/>
        <v>Masculino</v>
      </c>
    </row>
    <row r="10011" spans="1:10">
      <c r="A10011" t="s">
        <v>35</v>
      </c>
      <c r="B10011" t="s">
        <v>22</v>
      </c>
      <c r="C10011" s="103" t="str">
        <f>+Detalle_Casos[[#This Row],[Día]]&amp;"/"&amp;Detalle_Casos[[#This Row],[Mes]]&amp;"/"&amp;Detalle_Casos[[#This Row],[Año]]</f>
        <v>15/6/2020</v>
      </c>
      <c r="D10011" s="91">
        <v>15</v>
      </c>
      <c r="E10011" s="91">
        <v>6</v>
      </c>
      <c r="F10011" s="91">
        <v>2020</v>
      </c>
      <c r="G10011">
        <v>10013</v>
      </c>
      <c r="H10011" s="50">
        <v>1</v>
      </c>
      <c r="I10011" s="50"/>
      <c r="J10011" s="50" t="str">
        <f t="shared" si="183"/>
        <v>Masculino</v>
      </c>
    </row>
    <row r="10012" spans="1:10">
      <c r="A10012" t="s">
        <v>35</v>
      </c>
      <c r="B10012" t="s">
        <v>22</v>
      </c>
      <c r="C10012" s="103" t="str">
        <f>+Detalle_Casos[[#This Row],[Día]]&amp;"/"&amp;Detalle_Casos[[#This Row],[Mes]]&amp;"/"&amp;Detalle_Casos[[#This Row],[Año]]</f>
        <v>15/6/2020</v>
      </c>
      <c r="D10012" s="91">
        <v>15</v>
      </c>
      <c r="E10012" s="91">
        <v>6</v>
      </c>
      <c r="F10012" s="91">
        <v>2020</v>
      </c>
      <c r="G10012">
        <v>10014</v>
      </c>
      <c r="H10012" s="50">
        <v>1</v>
      </c>
      <c r="I10012" s="50"/>
      <c r="J10012" s="50" t="str">
        <f t="shared" si="183"/>
        <v>Masculino</v>
      </c>
    </row>
    <row r="10013" spans="1:10">
      <c r="A10013" t="s">
        <v>35</v>
      </c>
      <c r="B10013" t="s">
        <v>22</v>
      </c>
      <c r="C10013" s="103" t="str">
        <f>+Detalle_Casos[[#This Row],[Día]]&amp;"/"&amp;Detalle_Casos[[#This Row],[Mes]]&amp;"/"&amp;Detalle_Casos[[#This Row],[Año]]</f>
        <v>15/6/2020</v>
      </c>
      <c r="D10013" s="91">
        <v>15</v>
      </c>
      <c r="E10013" s="91">
        <v>6</v>
      </c>
      <c r="F10013" s="91">
        <v>2020</v>
      </c>
      <c r="G10013">
        <v>10015</v>
      </c>
      <c r="H10013" s="50">
        <v>1</v>
      </c>
      <c r="I10013" s="50"/>
      <c r="J10013" s="50" t="str">
        <f t="shared" si="183"/>
        <v>Masculino</v>
      </c>
    </row>
    <row r="10014" spans="1:10">
      <c r="A10014" t="s">
        <v>35</v>
      </c>
      <c r="B10014" t="s">
        <v>22</v>
      </c>
      <c r="C10014" s="103" t="str">
        <f>+Detalle_Casos[[#This Row],[Día]]&amp;"/"&amp;Detalle_Casos[[#This Row],[Mes]]&amp;"/"&amp;Detalle_Casos[[#This Row],[Año]]</f>
        <v>15/6/2020</v>
      </c>
      <c r="D10014" s="91">
        <v>15</v>
      </c>
      <c r="E10014" s="91">
        <v>6</v>
      </c>
      <c r="F10014" s="91">
        <v>2020</v>
      </c>
      <c r="G10014">
        <v>10016</v>
      </c>
      <c r="H10014" s="50">
        <v>1</v>
      </c>
      <c r="I10014" s="50"/>
      <c r="J10014" s="50" t="str">
        <f t="shared" si="183"/>
        <v>Masculino</v>
      </c>
    </row>
    <row r="10015" spans="1:10">
      <c r="A10015" t="s">
        <v>35</v>
      </c>
      <c r="B10015" t="s">
        <v>22</v>
      </c>
      <c r="C10015" s="103" t="str">
        <f>+Detalle_Casos[[#This Row],[Día]]&amp;"/"&amp;Detalle_Casos[[#This Row],[Mes]]&amp;"/"&amp;Detalle_Casos[[#This Row],[Año]]</f>
        <v>15/6/2020</v>
      </c>
      <c r="D10015" s="91">
        <v>15</v>
      </c>
      <c r="E10015" s="91">
        <v>6</v>
      </c>
      <c r="F10015" s="91">
        <v>2020</v>
      </c>
      <c r="G10015">
        <v>10017</v>
      </c>
      <c r="H10015" s="50">
        <v>1</v>
      </c>
      <c r="I10015" s="50"/>
      <c r="J10015" s="50" t="str">
        <f t="shared" si="183"/>
        <v>Masculino</v>
      </c>
    </row>
    <row r="10016" spans="1:10">
      <c r="A10016" t="s">
        <v>35</v>
      </c>
      <c r="B10016" t="s">
        <v>22</v>
      </c>
      <c r="C10016" s="103" t="str">
        <f>+Detalle_Casos[[#This Row],[Día]]&amp;"/"&amp;Detalle_Casos[[#This Row],[Mes]]&amp;"/"&amp;Detalle_Casos[[#This Row],[Año]]</f>
        <v>15/6/2020</v>
      </c>
      <c r="D10016" s="91">
        <v>15</v>
      </c>
      <c r="E10016" s="91">
        <v>6</v>
      </c>
      <c r="F10016" s="91">
        <v>2020</v>
      </c>
      <c r="G10016">
        <v>10018</v>
      </c>
      <c r="H10016" s="50">
        <v>1</v>
      </c>
      <c r="I10016" s="50"/>
      <c r="J10016" s="50" t="str">
        <f t="shared" si="183"/>
        <v>Masculino</v>
      </c>
    </row>
    <row r="10017" spans="1:10">
      <c r="A10017" t="s">
        <v>35</v>
      </c>
      <c r="B10017" t="s">
        <v>22</v>
      </c>
      <c r="C10017" s="103" t="str">
        <f>+Detalle_Casos[[#This Row],[Día]]&amp;"/"&amp;Detalle_Casos[[#This Row],[Mes]]&amp;"/"&amp;Detalle_Casos[[#This Row],[Año]]</f>
        <v>15/6/2020</v>
      </c>
      <c r="D10017" s="91">
        <v>15</v>
      </c>
      <c r="E10017" s="91">
        <v>6</v>
      </c>
      <c r="F10017" s="91">
        <v>2020</v>
      </c>
      <c r="G10017">
        <v>10019</v>
      </c>
      <c r="H10017" s="50">
        <v>1</v>
      </c>
      <c r="I10017" s="50"/>
      <c r="J10017" s="50" t="str">
        <f t="shared" si="183"/>
        <v>Masculino</v>
      </c>
    </row>
    <row r="10018" spans="1:10">
      <c r="A10018" t="s">
        <v>35</v>
      </c>
      <c r="B10018" t="s">
        <v>22</v>
      </c>
      <c r="C10018" s="103" t="str">
        <f>+Detalle_Casos[[#This Row],[Día]]&amp;"/"&amp;Detalle_Casos[[#This Row],[Mes]]&amp;"/"&amp;Detalle_Casos[[#This Row],[Año]]</f>
        <v>15/6/2020</v>
      </c>
      <c r="D10018" s="91">
        <v>15</v>
      </c>
      <c r="E10018" s="91">
        <v>6</v>
      </c>
      <c r="F10018" s="91">
        <v>2020</v>
      </c>
      <c r="G10018">
        <v>10020</v>
      </c>
      <c r="H10018" s="50">
        <v>1</v>
      </c>
      <c r="I10018" s="50"/>
      <c r="J10018" s="50" t="str">
        <f t="shared" si="183"/>
        <v>Masculino</v>
      </c>
    </row>
    <row r="10019" spans="1:10">
      <c r="A10019" t="s">
        <v>35</v>
      </c>
      <c r="B10019" t="s">
        <v>22</v>
      </c>
      <c r="C10019" s="103" t="str">
        <f>+Detalle_Casos[[#This Row],[Día]]&amp;"/"&amp;Detalle_Casos[[#This Row],[Mes]]&amp;"/"&amp;Detalle_Casos[[#This Row],[Año]]</f>
        <v>15/6/2020</v>
      </c>
      <c r="D10019" s="91">
        <v>15</v>
      </c>
      <c r="E10019" s="91">
        <v>6</v>
      </c>
      <c r="F10019" s="91">
        <v>2020</v>
      </c>
      <c r="G10019">
        <v>10021</v>
      </c>
      <c r="H10019" s="50">
        <v>1</v>
      </c>
      <c r="I10019" s="50"/>
      <c r="J10019" s="50" t="str">
        <f t="shared" si="183"/>
        <v>Masculino</v>
      </c>
    </row>
    <row r="10020" spans="1:10">
      <c r="A10020" t="s">
        <v>35</v>
      </c>
      <c r="B10020" t="s">
        <v>22</v>
      </c>
      <c r="C10020" s="103" t="str">
        <f>+Detalle_Casos[[#This Row],[Día]]&amp;"/"&amp;Detalle_Casos[[#This Row],[Mes]]&amp;"/"&amp;Detalle_Casos[[#This Row],[Año]]</f>
        <v>15/6/2020</v>
      </c>
      <c r="D10020" s="91">
        <v>15</v>
      </c>
      <c r="E10020" s="91">
        <v>6</v>
      </c>
      <c r="F10020" s="91">
        <v>2020</v>
      </c>
      <c r="G10020">
        <v>10022</v>
      </c>
      <c r="H10020" s="50">
        <v>1</v>
      </c>
      <c r="I10020" s="50"/>
      <c r="J10020" s="50" t="str">
        <f t="shared" si="183"/>
        <v>Masculino</v>
      </c>
    </row>
    <row r="10021" spans="1:10">
      <c r="A10021" t="s">
        <v>35</v>
      </c>
      <c r="B10021" t="s">
        <v>22</v>
      </c>
      <c r="C10021" s="103" t="str">
        <f>+Detalle_Casos[[#This Row],[Día]]&amp;"/"&amp;Detalle_Casos[[#This Row],[Mes]]&amp;"/"&amp;Detalle_Casos[[#This Row],[Año]]</f>
        <v>15/6/2020</v>
      </c>
      <c r="D10021" s="91">
        <v>15</v>
      </c>
      <c r="E10021" s="91">
        <v>6</v>
      </c>
      <c r="F10021" s="91">
        <v>2020</v>
      </c>
      <c r="G10021">
        <v>10023</v>
      </c>
      <c r="H10021" s="50">
        <v>1</v>
      </c>
      <c r="I10021" s="50"/>
      <c r="J10021" s="50" t="str">
        <f t="shared" si="183"/>
        <v>Masculino</v>
      </c>
    </row>
    <row r="10022" spans="1:10">
      <c r="A10022" t="s">
        <v>35</v>
      </c>
      <c r="B10022" t="s">
        <v>22</v>
      </c>
      <c r="C10022" s="103" t="str">
        <f>+Detalle_Casos[[#This Row],[Día]]&amp;"/"&amp;Detalle_Casos[[#This Row],[Mes]]&amp;"/"&amp;Detalle_Casos[[#This Row],[Año]]</f>
        <v>15/6/2020</v>
      </c>
      <c r="D10022" s="91">
        <v>15</v>
      </c>
      <c r="E10022" s="91">
        <v>6</v>
      </c>
      <c r="F10022" s="91">
        <v>2020</v>
      </c>
      <c r="G10022">
        <v>10024</v>
      </c>
      <c r="H10022" s="50">
        <v>1</v>
      </c>
      <c r="I10022" s="50"/>
      <c r="J10022" s="50" t="str">
        <f t="shared" si="183"/>
        <v>Masculino</v>
      </c>
    </row>
    <row r="10023" spans="1:10">
      <c r="A10023" t="s">
        <v>35</v>
      </c>
      <c r="B10023" t="s">
        <v>22</v>
      </c>
      <c r="C10023" s="103" t="str">
        <f>+Detalle_Casos[[#This Row],[Día]]&amp;"/"&amp;Detalle_Casos[[#This Row],[Mes]]&amp;"/"&amp;Detalle_Casos[[#This Row],[Año]]</f>
        <v>15/6/2020</v>
      </c>
      <c r="D10023" s="91">
        <v>15</v>
      </c>
      <c r="E10023" s="91">
        <v>6</v>
      </c>
      <c r="F10023" s="91">
        <v>2020</v>
      </c>
      <c r="G10023">
        <v>10025</v>
      </c>
      <c r="H10023" s="50">
        <v>1</v>
      </c>
      <c r="I10023" s="50"/>
      <c r="J10023" s="50" t="str">
        <f t="shared" si="183"/>
        <v>Masculino</v>
      </c>
    </row>
    <row r="10024" spans="1:10">
      <c r="A10024" t="s">
        <v>35</v>
      </c>
      <c r="B10024" t="s">
        <v>22</v>
      </c>
      <c r="C10024" s="103" t="str">
        <f>+Detalle_Casos[[#This Row],[Día]]&amp;"/"&amp;Detalle_Casos[[#This Row],[Mes]]&amp;"/"&amp;Detalle_Casos[[#This Row],[Año]]</f>
        <v>15/6/2020</v>
      </c>
      <c r="D10024" s="91">
        <v>15</v>
      </c>
      <c r="E10024" s="91">
        <v>6</v>
      </c>
      <c r="F10024" s="91">
        <v>2020</v>
      </c>
      <c r="G10024">
        <v>10026</v>
      </c>
      <c r="H10024" s="50">
        <v>1</v>
      </c>
      <c r="I10024" s="50"/>
      <c r="J10024" s="50" t="str">
        <f t="shared" si="183"/>
        <v>Masculino</v>
      </c>
    </row>
    <row r="10025" spans="1:10">
      <c r="A10025" t="s">
        <v>35</v>
      </c>
      <c r="B10025" t="s">
        <v>22</v>
      </c>
      <c r="C10025" s="103" t="str">
        <f>+Detalle_Casos[[#This Row],[Día]]&amp;"/"&amp;Detalle_Casos[[#This Row],[Mes]]&amp;"/"&amp;Detalle_Casos[[#This Row],[Año]]</f>
        <v>15/6/2020</v>
      </c>
      <c r="D10025" s="91">
        <v>15</v>
      </c>
      <c r="E10025" s="91">
        <v>6</v>
      </c>
      <c r="F10025" s="91">
        <v>2020</v>
      </c>
      <c r="G10025">
        <v>10027</v>
      </c>
      <c r="H10025" s="50">
        <v>1</v>
      </c>
      <c r="I10025" s="50"/>
      <c r="J10025" s="50" t="str">
        <f t="shared" si="183"/>
        <v>Masculino</v>
      </c>
    </row>
    <row r="10026" spans="1:10">
      <c r="A10026" t="s">
        <v>35</v>
      </c>
      <c r="B10026" t="s">
        <v>22</v>
      </c>
      <c r="C10026" s="103" t="str">
        <f>+Detalle_Casos[[#This Row],[Día]]&amp;"/"&amp;Detalle_Casos[[#This Row],[Mes]]&amp;"/"&amp;Detalle_Casos[[#This Row],[Año]]</f>
        <v>15/6/2020</v>
      </c>
      <c r="D10026" s="91">
        <v>15</v>
      </c>
      <c r="E10026" s="91">
        <v>6</v>
      </c>
      <c r="F10026" s="91">
        <v>2020</v>
      </c>
      <c r="G10026">
        <v>10028</v>
      </c>
      <c r="H10026" s="50">
        <v>1</v>
      </c>
      <c r="I10026" s="50"/>
      <c r="J10026" s="50" t="str">
        <f t="shared" si="183"/>
        <v>Masculino</v>
      </c>
    </row>
    <row r="10027" spans="1:10">
      <c r="A10027" t="s">
        <v>35</v>
      </c>
      <c r="B10027" t="s">
        <v>22</v>
      </c>
      <c r="C10027" s="103" t="str">
        <f>+Detalle_Casos[[#This Row],[Día]]&amp;"/"&amp;Detalle_Casos[[#This Row],[Mes]]&amp;"/"&amp;Detalle_Casos[[#This Row],[Año]]</f>
        <v>15/6/2020</v>
      </c>
      <c r="D10027" s="91">
        <v>15</v>
      </c>
      <c r="E10027" s="91">
        <v>6</v>
      </c>
      <c r="F10027" s="91">
        <v>2020</v>
      </c>
      <c r="G10027">
        <v>10029</v>
      </c>
      <c r="H10027" s="50">
        <v>1</v>
      </c>
      <c r="I10027" s="50"/>
      <c r="J10027" s="50" t="str">
        <f t="shared" si="183"/>
        <v>Masculino</v>
      </c>
    </row>
    <row r="10028" spans="1:10">
      <c r="A10028" t="s">
        <v>35</v>
      </c>
      <c r="B10028" t="s">
        <v>22</v>
      </c>
      <c r="C10028" s="103" t="str">
        <f>+Detalle_Casos[[#This Row],[Día]]&amp;"/"&amp;Detalle_Casos[[#This Row],[Mes]]&amp;"/"&amp;Detalle_Casos[[#This Row],[Año]]</f>
        <v>15/6/2020</v>
      </c>
      <c r="D10028" s="91">
        <v>15</v>
      </c>
      <c r="E10028" s="91">
        <v>6</v>
      </c>
      <c r="F10028" s="91">
        <v>2020</v>
      </c>
      <c r="G10028">
        <v>10030</v>
      </c>
      <c r="H10028" s="50">
        <v>1</v>
      </c>
      <c r="I10028" s="50"/>
      <c r="J10028" s="50" t="str">
        <f t="shared" si="183"/>
        <v>Masculino</v>
      </c>
    </row>
    <row r="10029" spans="1:10">
      <c r="A10029" t="s">
        <v>35</v>
      </c>
      <c r="B10029" t="s">
        <v>22</v>
      </c>
      <c r="C10029" s="103" t="str">
        <f>+Detalle_Casos[[#This Row],[Día]]&amp;"/"&amp;Detalle_Casos[[#This Row],[Mes]]&amp;"/"&amp;Detalle_Casos[[#This Row],[Año]]</f>
        <v>15/6/2020</v>
      </c>
      <c r="D10029" s="91">
        <v>15</v>
      </c>
      <c r="E10029" s="91">
        <v>6</v>
      </c>
      <c r="F10029" s="91">
        <v>2020</v>
      </c>
      <c r="G10029">
        <v>10031</v>
      </c>
      <c r="H10029" s="50">
        <v>1</v>
      </c>
      <c r="I10029" s="50"/>
      <c r="J10029" s="50" t="str">
        <f t="shared" si="183"/>
        <v>Masculino</v>
      </c>
    </row>
    <row r="10030" spans="1:10">
      <c r="A10030" t="s">
        <v>35</v>
      </c>
      <c r="B10030" t="s">
        <v>22</v>
      </c>
      <c r="C10030" s="103" t="str">
        <f>+Detalle_Casos[[#This Row],[Día]]&amp;"/"&amp;Detalle_Casos[[#This Row],[Mes]]&amp;"/"&amp;Detalle_Casos[[#This Row],[Año]]</f>
        <v>15/6/2020</v>
      </c>
      <c r="D10030" s="91">
        <v>15</v>
      </c>
      <c r="E10030" s="91">
        <v>6</v>
      </c>
      <c r="F10030" s="91">
        <v>2020</v>
      </c>
      <c r="G10030">
        <v>10032</v>
      </c>
      <c r="H10030" s="50">
        <v>1</v>
      </c>
      <c r="I10030" s="50"/>
      <c r="J10030" s="50" t="str">
        <f t="shared" si="183"/>
        <v>Masculino</v>
      </c>
    </row>
    <row r="10031" spans="1:10">
      <c r="A10031" t="s">
        <v>35</v>
      </c>
      <c r="B10031" t="s">
        <v>22</v>
      </c>
      <c r="C10031" s="103" t="str">
        <f>+Detalle_Casos[[#This Row],[Día]]&amp;"/"&amp;Detalle_Casos[[#This Row],[Mes]]&amp;"/"&amp;Detalle_Casos[[#This Row],[Año]]</f>
        <v>15/6/2020</v>
      </c>
      <c r="D10031" s="91">
        <v>15</v>
      </c>
      <c r="E10031" s="91">
        <v>6</v>
      </c>
      <c r="F10031" s="91">
        <v>2020</v>
      </c>
      <c r="G10031">
        <v>10033</v>
      </c>
      <c r="H10031" s="50">
        <v>1</v>
      </c>
      <c r="I10031" s="50"/>
      <c r="J10031" s="50" t="str">
        <f t="shared" si="183"/>
        <v>Masculino</v>
      </c>
    </row>
    <row r="10032" spans="1:10">
      <c r="A10032" t="s">
        <v>35</v>
      </c>
      <c r="B10032" t="s">
        <v>22</v>
      </c>
      <c r="C10032" s="103" t="str">
        <f>+Detalle_Casos[[#This Row],[Día]]&amp;"/"&amp;Detalle_Casos[[#This Row],[Mes]]&amp;"/"&amp;Detalle_Casos[[#This Row],[Año]]</f>
        <v>15/6/2020</v>
      </c>
      <c r="D10032" s="91">
        <v>15</v>
      </c>
      <c r="E10032" s="91">
        <v>6</v>
      </c>
      <c r="F10032" s="91">
        <v>2020</v>
      </c>
      <c r="G10032">
        <v>10034</v>
      </c>
      <c r="H10032" s="50">
        <v>1</v>
      </c>
      <c r="I10032" s="50"/>
      <c r="J10032" s="50" t="str">
        <f t="shared" si="183"/>
        <v>Masculino</v>
      </c>
    </row>
    <row r="10033" spans="1:10">
      <c r="A10033" t="s">
        <v>35</v>
      </c>
      <c r="B10033" t="s">
        <v>22</v>
      </c>
      <c r="C10033" s="103" t="str">
        <f>+Detalle_Casos[[#This Row],[Día]]&amp;"/"&amp;Detalle_Casos[[#This Row],[Mes]]&amp;"/"&amp;Detalle_Casos[[#This Row],[Año]]</f>
        <v>15/6/2020</v>
      </c>
      <c r="D10033" s="91">
        <v>15</v>
      </c>
      <c r="E10033" s="91">
        <v>6</v>
      </c>
      <c r="F10033" s="91">
        <v>2020</v>
      </c>
      <c r="G10033">
        <v>10035</v>
      </c>
      <c r="H10033" s="50">
        <v>1</v>
      </c>
      <c r="I10033" s="50"/>
      <c r="J10033" s="50" t="str">
        <f t="shared" si="183"/>
        <v>Masculino</v>
      </c>
    </row>
    <row r="10034" spans="1:10">
      <c r="A10034" t="s">
        <v>35</v>
      </c>
      <c r="B10034" t="s">
        <v>22</v>
      </c>
      <c r="C10034" s="103" t="str">
        <f>+Detalle_Casos[[#This Row],[Día]]&amp;"/"&amp;Detalle_Casos[[#This Row],[Mes]]&amp;"/"&amp;Detalle_Casos[[#This Row],[Año]]</f>
        <v>15/6/2020</v>
      </c>
      <c r="D10034" s="91">
        <v>15</v>
      </c>
      <c r="E10034" s="91">
        <v>6</v>
      </c>
      <c r="F10034" s="91">
        <v>2020</v>
      </c>
      <c r="G10034">
        <v>10036</v>
      </c>
      <c r="H10034" s="50">
        <v>1</v>
      </c>
      <c r="I10034" s="50"/>
      <c r="J10034" s="50" t="str">
        <f t="shared" si="183"/>
        <v>Masculino</v>
      </c>
    </row>
    <row r="10035" spans="1:10">
      <c r="A10035" t="s">
        <v>35</v>
      </c>
      <c r="B10035" t="s">
        <v>22</v>
      </c>
      <c r="C10035" s="103" t="str">
        <f>+Detalle_Casos[[#This Row],[Día]]&amp;"/"&amp;Detalle_Casos[[#This Row],[Mes]]&amp;"/"&amp;Detalle_Casos[[#This Row],[Año]]</f>
        <v>15/6/2020</v>
      </c>
      <c r="D10035" s="91">
        <v>15</v>
      </c>
      <c r="E10035" s="91">
        <v>6</v>
      </c>
      <c r="F10035" s="91">
        <v>2020</v>
      </c>
      <c r="G10035">
        <v>10037</v>
      </c>
      <c r="H10035" s="50">
        <v>1</v>
      </c>
      <c r="I10035" s="50"/>
      <c r="J10035" s="50" t="str">
        <f t="shared" si="183"/>
        <v>Masculino</v>
      </c>
    </row>
    <row r="10036" spans="1:10">
      <c r="A10036" t="s">
        <v>35</v>
      </c>
      <c r="B10036" t="s">
        <v>22</v>
      </c>
      <c r="C10036" s="103" t="str">
        <f>+Detalle_Casos[[#This Row],[Día]]&amp;"/"&amp;Detalle_Casos[[#This Row],[Mes]]&amp;"/"&amp;Detalle_Casos[[#This Row],[Año]]</f>
        <v>15/6/2020</v>
      </c>
      <c r="D10036" s="91">
        <v>15</v>
      </c>
      <c r="E10036" s="91">
        <v>6</v>
      </c>
      <c r="F10036" s="91">
        <v>2020</v>
      </c>
      <c r="G10036">
        <v>10038</v>
      </c>
      <c r="H10036" s="50">
        <v>1</v>
      </c>
      <c r="I10036" s="50"/>
      <c r="J10036" s="50" t="str">
        <f t="shared" ref="J10036:J10099" si="184">+IF(H10036=1,"Masculino","Femenino")</f>
        <v>Masculino</v>
      </c>
    </row>
    <row r="10037" spans="1:10">
      <c r="A10037" t="s">
        <v>35</v>
      </c>
      <c r="B10037" t="s">
        <v>22</v>
      </c>
      <c r="C10037" s="103" t="str">
        <f>+Detalle_Casos[[#This Row],[Día]]&amp;"/"&amp;Detalle_Casos[[#This Row],[Mes]]&amp;"/"&amp;Detalle_Casos[[#This Row],[Año]]</f>
        <v>15/6/2020</v>
      </c>
      <c r="D10037" s="91">
        <v>15</v>
      </c>
      <c r="E10037" s="91">
        <v>6</v>
      </c>
      <c r="F10037" s="91">
        <v>2020</v>
      </c>
      <c r="G10037">
        <v>10039</v>
      </c>
      <c r="H10037" s="50">
        <v>1</v>
      </c>
      <c r="I10037" s="50"/>
      <c r="J10037" s="50" t="str">
        <f t="shared" si="184"/>
        <v>Masculino</v>
      </c>
    </row>
    <row r="10038" spans="1:10">
      <c r="A10038" t="s">
        <v>35</v>
      </c>
      <c r="B10038" t="s">
        <v>22</v>
      </c>
      <c r="C10038" s="103" t="str">
        <f>+Detalle_Casos[[#This Row],[Día]]&amp;"/"&amp;Detalle_Casos[[#This Row],[Mes]]&amp;"/"&amp;Detalle_Casos[[#This Row],[Año]]</f>
        <v>15/6/2020</v>
      </c>
      <c r="D10038" s="91">
        <v>15</v>
      </c>
      <c r="E10038" s="91">
        <v>6</v>
      </c>
      <c r="F10038" s="91">
        <v>2020</v>
      </c>
      <c r="G10038">
        <v>10040</v>
      </c>
      <c r="H10038" s="50">
        <v>1</v>
      </c>
      <c r="I10038" s="50"/>
      <c r="J10038" s="50" t="str">
        <f t="shared" si="184"/>
        <v>Masculino</v>
      </c>
    </row>
    <row r="10039" spans="1:10">
      <c r="A10039" t="s">
        <v>35</v>
      </c>
      <c r="B10039" t="s">
        <v>22</v>
      </c>
      <c r="C10039" s="103" t="str">
        <f>+Detalle_Casos[[#This Row],[Día]]&amp;"/"&amp;Detalle_Casos[[#This Row],[Mes]]&amp;"/"&amp;Detalle_Casos[[#This Row],[Año]]</f>
        <v>15/6/2020</v>
      </c>
      <c r="D10039" s="91">
        <v>15</v>
      </c>
      <c r="E10039" s="91">
        <v>6</v>
      </c>
      <c r="F10039" s="91">
        <v>2020</v>
      </c>
      <c r="G10039">
        <v>10041</v>
      </c>
      <c r="H10039" s="50">
        <v>1</v>
      </c>
      <c r="I10039" s="50"/>
      <c r="J10039" s="50" t="str">
        <f t="shared" si="184"/>
        <v>Masculino</v>
      </c>
    </row>
    <row r="10040" spans="1:10">
      <c r="A10040" t="s">
        <v>35</v>
      </c>
      <c r="B10040" t="s">
        <v>22</v>
      </c>
      <c r="C10040" s="103" t="str">
        <f>+Detalle_Casos[[#This Row],[Día]]&amp;"/"&amp;Detalle_Casos[[#This Row],[Mes]]&amp;"/"&amp;Detalle_Casos[[#This Row],[Año]]</f>
        <v>15/6/2020</v>
      </c>
      <c r="D10040" s="91">
        <v>15</v>
      </c>
      <c r="E10040" s="91">
        <v>6</v>
      </c>
      <c r="F10040" s="91">
        <v>2020</v>
      </c>
      <c r="G10040">
        <v>10042</v>
      </c>
      <c r="H10040" s="50">
        <v>1</v>
      </c>
      <c r="I10040" s="50"/>
      <c r="J10040" s="50" t="str">
        <f t="shared" si="184"/>
        <v>Masculino</v>
      </c>
    </row>
    <row r="10041" spans="1:10">
      <c r="A10041" t="s">
        <v>35</v>
      </c>
      <c r="B10041" t="s">
        <v>22</v>
      </c>
      <c r="C10041" s="103" t="str">
        <f>+Detalle_Casos[[#This Row],[Día]]&amp;"/"&amp;Detalle_Casos[[#This Row],[Mes]]&amp;"/"&amp;Detalle_Casos[[#This Row],[Año]]</f>
        <v>15/6/2020</v>
      </c>
      <c r="D10041" s="91">
        <v>15</v>
      </c>
      <c r="E10041" s="91">
        <v>6</v>
      </c>
      <c r="F10041" s="91">
        <v>2020</v>
      </c>
      <c r="G10041">
        <v>10043</v>
      </c>
      <c r="H10041" s="50">
        <v>1</v>
      </c>
      <c r="I10041" s="50"/>
      <c r="J10041" s="50" t="str">
        <f t="shared" si="184"/>
        <v>Masculino</v>
      </c>
    </row>
    <row r="10042" spans="1:10">
      <c r="A10042" t="s">
        <v>35</v>
      </c>
      <c r="B10042" t="s">
        <v>22</v>
      </c>
      <c r="C10042" s="103" t="str">
        <f>+Detalle_Casos[[#This Row],[Día]]&amp;"/"&amp;Detalle_Casos[[#This Row],[Mes]]&amp;"/"&amp;Detalle_Casos[[#This Row],[Año]]</f>
        <v>15/6/2020</v>
      </c>
      <c r="D10042" s="91">
        <v>15</v>
      </c>
      <c r="E10042" s="91">
        <v>6</v>
      </c>
      <c r="F10042" s="91">
        <v>2020</v>
      </c>
      <c r="G10042">
        <v>10044</v>
      </c>
      <c r="H10042" s="50">
        <v>1</v>
      </c>
      <c r="I10042" s="50"/>
      <c r="J10042" s="50" t="str">
        <f t="shared" si="184"/>
        <v>Masculino</v>
      </c>
    </row>
    <row r="10043" spans="1:10">
      <c r="A10043" t="s">
        <v>35</v>
      </c>
      <c r="B10043" t="s">
        <v>22</v>
      </c>
      <c r="C10043" s="103" t="str">
        <f>+Detalle_Casos[[#This Row],[Día]]&amp;"/"&amp;Detalle_Casos[[#This Row],[Mes]]&amp;"/"&amp;Detalle_Casos[[#This Row],[Año]]</f>
        <v>15/6/2020</v>
      </c>
      <c r="D10043" s="91">
        <v>15</v>
      </c>
      <c r="E10043" s="91">
        <v>6</v>
      </c>
      <c r="F10043" s="91">
        <v>2020</v>
      </c>
      <c r="G10043">
        <v>10045</v>
      </c>
      <c r="H10043" s="50">
        <v>1</v>
      </c>
      <c r="I10043" s="50"/>
      <c r="J10043" s="50" t="str">
        <f t="shared" si="184"/>
        <v>Masculino</v>
      </c>
    </row>
    <row r="10044" spans="1:10">
      <c r="A10044" t="s">
        <v>35</v>
      </c>
      <c r="B10044" t="s">
        <v>22</v>
      </c>
      <c r="C10044" s="103" t="str">
        <f>+Detalle_Casos[[#This Row],[Día]]&amp;"/"&amp;Detalle_Casos[[#This Row],[Mes]]&amp;"/"&amp;Detalle_Casos[[#This Row],[Año]]</f>
        <v>15/6/2020</v>
      </c>
      <c r="D10044" s="91">
        <v>15</v>
      </c>
      <c r="E10044" s="91">
        <v>6</v>
      </c>
      <c r="F10044" s="91">
        <v>2020</v>
      </c>
      <c r="G10044">
        <v>10046</v>
      </c>
      <c r="H10044" s="50">
        <v>1</v>
      </c>
      <c r="I10044" s="50"/>
      <c r="J10044" s="50" t="str">
        <f t="shared" si="184"/>
        <v>Masculino</v>
      </c>
    </row>
    <row r="10045" spans="1:10">
      <c r="A10045" t="s">
        <v>35</v>
      </c>
      <c r="B10045" t="s">
        <v>22</v>
      </c>
      <c r="C10045" s="103" t="str">
        <f>+Detalle_Casos[[#This Row],[Día]]&amp;"/"&amp;Detalle_Casos[[#This Row],[Mes]]&amp;"/"&amp;Detalle_Casos[[#This Row],[Año]]</f>
        <v>15/6/2020</v>
      </c>
      <c r="D10045" s="91">
        <v>15</v>
      </c>
      <c r="E10045" s="91">
        <v>6</v>
      </c>
      <c r="F10045" s="91">
        <v>2020</v>
      </c>
      <c r="G10045">
        <v>10047</v>
      </c>
      <c r="H10045" s="50">
        <v>1</v>
      </c>
      <c r="I10045" s="50"/>
      <c r="J10045" s="50" t="str">
        <f t="shared" si="184"/>
        <v>Masculino</v>
      </c>
    </row>
    <row r="10046" spans="1:10">
      <c r="A10046" t="s">
        <v>35</v>
      </c>
      <c r="B10046" t="s">
        <v>22</v>
      </c>
      <c r="C10046" s="103" t="str">
        <f>+Detalle_Casos[[#This Row],[Día]]&amp;"/"&amp;Detalle_Casos[[#This Row],[Mes]]&amp;"/"&amp;Detalle_Casos[[#This Row],[Año]]</f>
        <v>15/6/2020</v>
      </c>
      <c r="D10046" s="91">
        <v>15</v>
      </c>
      <c r="E10046" s="91">
        <v>6</v>
      </c>
      <c r="F10046" s="91">
        <v>2020</v>
      </c>
      <c r="G10046">
        <v>10048</v>
      </c>
      <c r="H10046" s="50">
        <v>1</v>
      </c>
      <c r="I10046" s="50"/>
      <c r="J10046" s="50" t="str">
        <f t="shared" si="184"/>
        <v>Masculino</v>
      </c>
    </row>
    <row r="10047" spans="1:10">
      <c r="A10047" t="s">
        <v>35</v>
      </c>
      <c r="B10047" t="s">
        <v>22</v>
      </c>
      <c r="C10047" s="103" t="str">
        <f>+Detalle_Casos[[#This Row],[Día]]&amp;"/"&amp;Detalle_Casos[[#This Row],[Mes]]&amp;"/"&amp;Detalle_Casos[[#This Row],[Año]]</f>
        <v>15/6/2020</v>
      </c>
      <c r="D10047" s="91">
        <v>15</v>
      </c>
      <c r="E10047" s="91">
        <v>6</v>
      </c>
      <c r="F10047" s="91">
        <v>2020</v>
      </c>
      <c r="G10047">
        <v>10049</v>
      </c>
      <c r="H10047" s="50">
        <v>1</v>
      </c>
      <c r="I10047" s="50"/>
      <c r="J10047" s="50" t="str">
        <f t="shared" si="184"/>
        <v>Masculino</v>
      </c>
    </row>
    <row r="10048" spans="1:10">
      <c r="A10048" t="s">
        <v>35</v>
      </c>
      <c r="B10048" t="s">
        <v>22</v>
      </c>
      <c r="C10048" s="103" t="str">
        <f>+Detalle_Casos[[#This Row],[Día]]&amp;"/"&amp;Detalle_Casos[[#This Row],[Mes]]&amp;"/"&amp;Detalle_Casos[[#This Row],[Año]]</f>
        <v>15/6/2020</v>
      </c>
      <c r="D10048" s="91">
        <v>15</v>
      </c>
      <c r="E10048" s="91">
        <v>6</v>
      </c>
      <c r="F10048" s="91">
        <v>2020</v>
      </c>
      <c r="G10048">
        <v>10050</v>
      </c>
      <c r="H10048" s="50">
        <v>1</v>
      </c>
      <c r="I10048" s="50"/>
      <c r="J10048" s="50" t="str">
        <f t="shared" si="184"/>
        <v>Masculino</v>
      </c>
    </row>
    <row r="10049" spans="1:10">
      <c r="A10049" t="s">
        <v>35</v>
      </c>
      <c r="B10049" t="s">
        <v>22</v>
      </c>
      <c r="C10049" s="103" t="str">
        <f>+Detalle_Casos[[#This Row],[Día]]&amp;"/"&amp;Detalle_Casos[[#This Row],[Mes]]&amp;"/"&amp;Detalle_Casos[[#This Row],[Año]]</f>
        <v>15/6/2020</v>
      </c>
      <c r="D10049" s="91">
        <v>15</v>
      </c>
      <c r="E10049" s="91">
        <v>6</v>
      </c>
      <c r="F10049" s="91">
        <v>2020</v>
      </c>
      <c r="G10049">
        <v>10051</v>
      </c>
      <c r="H10049" s="50">
        <v>1</v>
      </c>
      <c r="I10049" s="50"/>
      <c r="J10049" s="50" t="str">
        <f t="shared" si="184"/>
        <v>Masculino</v>
      </c>
    </row>
    <row r="10050" spans="1:10">
      <c r="A10050" t="s">
        <v>35</v>
      </c>
      <c r="B10050" t="s">
        <v>22</v>
      </c>
      <c r="C10050" s="103" t="str">
        <f>+Detalle_Casos[[#This Row],[Día]]&amp;"/"&amp;Detalle_Casos[[#This Row],[Mes]]&amp;"/"&amp;Detalle_Casos[[#This Row],[Año]]</f>
        <v>15/6/2020</v>
      </c>
      <c r="D10050" s="91">
        <v>15</v>
      </c>
      <c r="E10050" s="91">
        <v>6</v>
      </c>
      <c r="F10050" s="91">
        <v>2020</v>
      </c>
      <c r="G10050">
        <v>10052</v>
      </c>
      <c r="H10050" s="50">
        <v>1</v>
      </c>
      <c r="I10050" s="50"/>
      <c r="J10050" s="50" t="str">
        <f t="shared" si="184"/>
        <v>Masculino</v>
      </c>
    </row>
    <row r="10051" spans="1:10">
      <c r="A10051" t="s">
        <v>35</v>
      </c>
      <c r="B10051" t="s">
        <v>22</v>
      </c>
      <c r="C10051" s="103" t="str">
        <f>+Detalle_Casos[[#This Row],[Día]]&amp;"/"&amp;Detalle_Casos[[#This Row],[Mes]]&amp;"/"&amp;Detalle_Casos[[#This Row],[Año]]</f>
        <v>15/6/2020</v>
      </c>
      <c r="D10051" s="91">
        <v>15</v>
      </c>
      <c r="E10051" s="91">
        <v>6</v>
      </c>
      <c r="F10051" s="91">
        <v>2020</v>
      </c>
      <c r="G10051">
        <v>10053</v>
      </c>
      <c r="H10051" s="50">
        <v>1</v>
      </c>
      <c r="I10051" s="50"/>
      <c r="J10051" s="50" t="str">
        <f t="shared" si="184"/>
        <v>Masculino</v>
      </c>
    </row>
    <row r="10052" spans="1:10">
      <c r="A10052" t="s">
        <v>35</v>
      </c>
      <c r="B10052" t="s">
        <v>22</v>
      </c>
      <c r="C10052" s="103" t="str">
        <f>+Detalle_Casos[[#This Row],[Día]]&amp;"/"&amp;Detalle_Casos[[#This Row],[Mes]]&amp;"/"&amp;Detalle_Casos[[#This Row],[Año]]</f>
        <v>15/6/2020</v>
      </c>
      <c r="D10052" s="91">
        <v>15</v>
      </c>
      <c r="E10052" s="91">
        <v>6</v>
      </c>
      <c r="F10052" s="91">
        <v>2020</v>
      </c>
      <c r="G10052">
        <v>10054</v>
      </c>
      <c r="H10052" s="50">
        <v>1</v>
      </c>
      <c r="I10052" s="50"/>
      <c r="J10052" s="50" t="str">
        <f t="shared" si="184"/>
        <v>Masculino</v>
      </c>
    </row>
    <row r="10053" spans="1:10">
      <c r="A10053" t="s">
        <v>35</v>
      </c>
      <c r="B10053" t="s">
        <v>22</v>
      </c>
      <c r="C10053" s="103" t="str">
        <f>+Detalle_Casos[[#This Row],[Día]]&amp;"/"&amp;Detalle_Casos[[#This Row],[Mes]]&amp;"/"&amp;Detalle_Casos[[#This Row],[Año]]</f>
        <v>15/6/2020</v>
      </c>
      <c r="D10053" s="91">
        <v>15</v>
      </c>
      <c r="E10053" s="91">
        <v>6</v>
      </c>
      <c r="F10053" s="91">
        <v>2020</v>
      </c>
      <c r="G10053">
        <v>10055</v>
      </c>
      <c r="H10053" s="50">
        <v>1</v>
      </c>
      <c r="I10053" s="50"/>
      <c r="J10053" s="50" t="str">
        <f t="shared" si="184"/>
        <v>Masculino</v>
      </c>
    </row>
    <row r="10054" spans="1:10">
      <c r="A10054" t="s">
        <v>35</v>
      </c>
      <c r="B10054" t="s">
        <v>22</v>
      </c>
      <c r="C10054" s="103" t="str">
        <f>+Detalle_Casos[[#This Row],[Día]]&amp;"/"&amp;Detalle_Casos[[#This Row],[Mes]]&amp;"/"&amp;Detalle_Casos[[#This Row],[Año]]</f>
        <v>15/6/2020</v>
      </c>
      <c r="D10054" s="91">
        <v>15</v>
      </c>
      <c r="E10054" s="91">
        <v>6</v>
      </c>
      <c r="F10054" s="91">
        <v>2020</v>
      </c>
      <c r="G10054">
        <v>10056</v>
      </c>
      <c r="H10054" s="50">
        <v>1</v>
      </c>
      <c r="I10054" s="50"/>
      <c r="J10054" s="50" t="str">
        <f t="shared" si="184"/>
        <v>Masculino</v>
      </c>
    </row>
    <row r="10055" spans="1:10">
      <c r="A10055" t="s">
        <v>35</v>
      </c>
      <c r="B10055" t="s">
        <v>22</v>
      </c>
      <c r="C10055" s="103" t="str">
        <f>+Detalle_Casos[[#This Row],[Día]]&amp;"/"&amp;Detalle_Casos[[#This Row],[Mes]]&amp;"/"&amp;Detalle_Casos[[#This Row],[Año]]</f>
        <v>15/6/2020</v>
      </c>
      <c r="D10055" s="91">
        <v>15</v>
      </c>
      <c r="E10055" s="91">
        <v>6</v>
      </c>
      <c r="F10055" s="91">
        <v>2020</v>
      </c>
      <c r="G10055">
        <v>10057</v>
      </c>
      <c r="H10055" s="50">
        <v>1</v>
      </c>
      <c r="I10055" s="50"/>
      <c r="J10055" s="50" t="str">
        <f t="shared" si="184"/>
        <v>Masculino</v>
      </c>
    </row>
    <row r="10056" spans="1:10">
      <c r="A10056" t="s">
        <v>35</v>
      </c>
      <c r="B10056" t="s">
        <v>22</v>
      </c>
      <c r="C10056" s="103" t="str">
        <f>+Detalle_Casos[[#This Row],[Día]]&amp;"/"&amp;Detalle_Casos[[#This Row],[Mes]]&amp;"/"&amp;Detalle_Casos[[#This Row],[Año]]</f>
        <v>15/6/2020</v>
      </c>
      <c r="D10056" s="91">
        <v>15</v>
      </c>
      <c r="E10056" s="91">
        <v>6</v>
      </c>
      <c r="F10056" s="91">
        <v>2020</v>
      </c>
      <c r="G10056">
        <v>10058</v>
      </c>
      <c r="H10056" s="50">
        <v>1</v>
      </c>
      <c r="I10056" s="50"/>
      <c r="J10056" s="50" t="str">
        <f t="shared" si="184"/>
        <v>Masculino</v>
      </c>
    </row>
    <row r="10057" spans="1:10">
      <c r="A10057" t="s">
        <v>35</v>
      </c>
      <c r="B10057" t="s">
        <v>22</v>
      </c>
      <c r="C10057" s="103" t="str">
        <f>+Detalle_Casos[[#This Row],[Día]]&amp;"/"&amp;Detalle_Casos[[#This Row],[Mes]]&amp;"/"&amp;Detalle_Casos[[#This Row],[Año]]</f>
        <v>15/6/2020</v>
      </c>
      <c r="D10057" s="91">
        <v>15</v>
      </c>
      <c r="E10057" s="91">
        <v>6</v>
      </c>
      <c r="F10057" s="91">
        <v>2020</v>
      </c>
      <c r="G10057">
        <v>10059</v>
      </c>
      <c r="H10057" s="50">
        <v>1</v>
      </c>
      <c r="I10057" s="50"/>
      <c r="J10057" s="50" t="str">
        <f t="shared" si="184"/>
        <v>Masculino</v>
      </c>
    </row>
    <row r="10058" spans="1:10">
      <c r="A10058" t="s">
        <v>35</v>
      </c>
      <c r="B10058" t="s">
        <v>22</v>
      </c>
      <c r="C10058" s="103" t="str">
        <f>+Detalle_Casos[[#This Row],[Día]]&amp;"/"&amp;Detalle_Casos[[#This Row],[Mes]]&amp;"/"&amp;Detalle_Casos[[#This Row],[Año]]</f>
        <v>15/6/2020</v>
      </c>
      <c r="D10058" s="91">
        <v>15</v>
      </c>
      <c r="E10058" s="91">
        <v>6</v>
      </c>
      <c r="F10058" s="91">
        <v>2020</v>
      </c>
      <c r="G10058">
        <v>10060</v>
      </c>
      <c r="H10058" s="50">
        <v>1</v>
      </c>
      <c r="I10058" s="50"/>
      <c r="J10058" s="50" t="str">
        <f t="shared" si="184"/>
        <v>Masculino</v>
      </c>
    </row>
    <row r="10059" spans="1:10">
      <c r="A10059" t="s">
        <v>35</v>
      </c>
      <c r="B10059" t="s">
        <v>22</v>
      </c>
      <c r="C10059" s="103" t="str">
        <f>+Detalle_Casos[[#This Row],[Día]]&amp;"/"&amp;Detalle_Casos[[#This Row],[Mes]]&amp;"/"&amp;Detalle_Casos[[#This Row],[Año]]</f>
        <v>15/6/2020</v>
      </c>
      <c r="D10059" s="91">
        <v>15</v>
      </c>
      <c r="E10059" s="91">
        <v>6</v>
      </c>
      <c r="F10059" s="91">
        <v>2020</v>
      </c>
      <c r="G10059">
        <v>10061</v>
      </c>
      <c r="H10059" s="50">
        <v>1</v>
      </c>
      <c r="I10059" s="50"/>
      <c r="J10059" s="50" t="str">
        <f t="shared" si="184"/>
        <v>Masculino</v>
      </c>
    </row>
    <row r="10060" spans="1:10">
      <c r="A10060" t="s">
        <v>35</v>
      </c>
      <c r="B10060" t="s">
        <v>22</v>
      </c>
      <c r="C10060" s="103" t="str">
        <f>+Detalle_Casos[[#This Row],[Día]]&amp;"/"&amp;Detalle_Casos[[#This Row],[Mes]]&amp;"/"&amp;Detalle_Casos[[#This Row],[Año]]</f>
        <v>15/6/2020</v>
      </c>
      <c r="D10060" s="91">
        <v>15</v>
      </c>
      <c r="E10060" s="91">
        <v>6</v>
      </c>
      <c r="F10060" s="91">
        <v>2020</v>
      </c>
      <c r="G10060">
        <v>10062</v>
      </c>
      <c r="H10060" s="50">
        <v>1</v>
      </c>
      <c r="I10060" s="50"/>
      <c r="J10060" s="50" t="str">
        <f t="shared" si="184"/>
        <v>Masculino</v>
      </c>
    </row>
    <row r="10061" spans="1:10">
      <c r="A10061" t="s">
        <v>35</v>
      </c>
      <c r="B10061" t="s">
        <v>22</v>
      </c>
      <c r="C10061" s="103" t="str">
        <f>+Detalle_Casos[[#This Row],[Día]]&amp;"/"&amp;Detalle_Casos[[#This Row],[Mes]]&amp;"/"&amp;Detalle_Casos[[#This Row],[Año]]</f>
        <v>15/6/2020</v>
      </c>
      <c r="D10061" s="91">
        <v>15</v>
      </c>
      <c r="E10061" s="91">
        <v>6</v>
      </c>
      <c r="F10061" s="91">
        <v>2020</v>
      </c>
      <c r="G10061">
        <v>10063</v>
      </c>
      <c r="H10061" s="50">
        <v>1</v>
      </c>
      <c r="I10061" s="50"/>
      <c r="J10061" s="50" t="str">
        <f t="shared" si="184"/>
        <v>Masculino</v>
      </c>
    </row>
    <row r="10062" spans="1:10">
      <c r="A10062" t="s">
        <v>35</v>
      </c>
      <c r="B10062" t="s">
        <v>22</v>
      </c>
      <c r="C10062" s="103" t="str">
        <f>+Detalle_Casos[[#This Row],[Día]]&amp;"/"&amp;Detalle_Casos[[#This Row],[Mes]]&amp;"/"&amp;Detalle_Casos[[#This Row],[Año]]</f>
        <v>15/6/2020</v>
      </c>
      <c r="D10062" s="91">
        <v>15</v>
      </c>
      <c r="E10062" s="91">
        <v>6</v>
      </c>
      <c r="F10062" s="91">
        <v>2020</v>
      </c>
      <c r="G10062">
        <v>10064</v>
      </c>
      <c r="H10062" s="50">
        <v>1</v>
      </c>
      <c r="I10062" s="50"/>
      <c r="J10062" s="50" t="str">
        <f t="shared" si="184"/>
        <v>Masculino</v>
      </c>
    </row>
    <row r="10063" spans="1:10">
      <c r="A10063" t="s">
        <v>35</v>
      </c>
      <c r="B10063" t="s">
        <v>22</v>
      </c>
      <c r="C10063" s="103" t="str">
        <f>+Detalle_Casos[[#This Row],[Día]]&amp;"/"&amp;Detalle_Casos[[#This Row],[Mes]]&amp;"/"&amp;Detalle_Casos[[#This Row],[Año]]</f>
        <v>15/6/2020</v>
      </c>
      <c r="D10063" s="91">
        <v>15</v>
      </c>
      <c r="E10063" s="91">
        <v>6</v>
      </c>
      <c r="F10063" s="91">
        <v>2020</v>
      </c>
      <c r="G10063">
        <v>10065</v>
      </c>
      <c r="H10063" s="50">
        <v>1</v>
      </c>
      <c r="I10063" s="50"/>
      <c r="J10063" s="50" t="str">
        <f t="shared" si="184"/>
        <v>Masculino</v>
      </c>
    </row>
    <row r="10064" spans="1:10">
      <c r="A10064" t="s">
        <v>35</v>
      </c>
      <c r="B10064" t="s">
        <v>22</v>
      </c>
      <c r="C10064" s="103" t="str">
        <f>+Detalle_Casos[[#This Row],[Día]]&amp;"/"&amp;Detalle_Casos[[#This Row],[Mes]]&amp;"/"&amp;Detalle_Casos[[#This Row],[Año]]</f>
        <v>15/6/2020</v>
      </c>
      <c r="D10064" s="91">
        <v>15</v>
      </c>
      <c r="E10064" s="91">
        <v>6</v>
      </c>
      <c r="F10064" s="91">
        <v>2020</v>
      </c>
      <c r="G10064">
        <v>10066</v>
      </c>
      <c r="H10064" s="50">
        <v>1</v>
      </c>
      <c r="I10064" s="50"/>
      <c r="J10064" s="50" t="str">
        <f t="shared" si="184"/>
        <v>Masculino</v>
      </c>
    </row>
    <row r="10065" spans="1:10">
      <c r="A10065" t="s">
        <v>35</v>
      </c>
      <c r="B10065" t="s">
        <v>22</v>
      </c>
      <c r="C10065" s="103" t="str">
        <f>+Detalle_Casos[[#This Row],[Día]]&amp;"/"&amp;Detalle_Casos[[#This Row],[Mes]]&amp;"/"&amp;Detalle_Casos[[#This Row],[Año]]</f>
        <v>15/6/2020</v>
      </c>
      <c r="D10065" s="91">
        <v>15</v>
      </c>
      <c r="E10065" s="91">
        <v>6</v>
      </c>
      <c r="F10065" s="91">
        <v>2020</v>
      </c>
      <c r="G10065">
        <v>10067</v>
      </c>
      <c r="H10065" s="50">
        <v>1</v>
      </c>
      <c r="I10065" s="50"/>
      <c r="J10065" s="50" t="str">
        <f t="shared" si="184"/>
        <v>Masculino</v>
      </c>
    </row>
    <row r="10066" spans="1:10">
      <c r="A10066" t="s">
        <v>35</v>
      </c>
      <c r="B10066" t="s">
        <v>22</v>
      </c>
      <c r="C10066" s="103" t="str">
        <f>+Detalle_Casos[[#This Row],[Día]]&amp;"/"&amp;Detalle_Casos[[#This Row],[Mes]]&amp;"/"&amp;Detalle_Casos[[#This Row],[Año]]</f>
        <v>15/6/2020</v>
      </c>
      <c r="D10066" s="91">
        <v>15</v>
      </c>
      <c r="E10066" s="91">
        <v>6</v>
      </c>
      <c r="F10066" s="91">
        <v>2020</v>
      </c>
      <c r="G10066">
        <v>10068</v>
      </c>
      <c r="H10066" s="50">
        <v>1</v>
      </c>
      <c r="I10066" s="50"/>
      <c r="J10066" s="50" t="str">
        <f t="shared" si="184"/>
        <v>Masculino</v>
      </c>
    </row>
    <row r="10067" spans="1:10">
      <c r="A10067" t="s">
        <v>35</v>
      </c>
      <c r="B10067" t="s">
        <v>22</v>
      </c>
      <c r="C10067" s="103" t="str">
        <f>+Detalle_Casos[[#This Row],[Día]]&amp;"/"&amp;Detalle_Casos[[#This Row],[Mes]]&amp;"/"&amp;Detalle_Casos[[#This Row],[Año]]</f>
        <v>15/6/2020</v>
      </c>
      <c r="D10067" s="91">
        <v>15</v>
      </c>
      <c r="E10067" s="91">
        <v>6</v>
      </c>
      <c r="F10067" s="91">
        <v>2020</v>
      </c>
      <c r="G10067">
        <v>10069</v>
      </c>
      <c r="H10067" s="50">
        <v>1</v>
      </c>
      <c r="I10067" s="50"/>
      <c r="J10067" s="50" t="str">
        <f t="shared" si="184"/>
        <v>Masculino</v>
      </c>
    </row>
    <row r="10068" spans="1:10">
      <c r="A10068" t="s">
        <v>35</v>
      </c>
      <c r="B10068" t="s">
        <v>22</v>
      </c>
      <c r="C10068" s="103" t="str">
        <f>+Detalle_Casos[[#This Row],[Día]]&amp;"/"&amp;Detalle_Casos[[#This Row],[Mes]]&amp;"/"&amp;Detalle_Casos[[#This Row],[Año]]</f>
        <v>15/6/2020</v>
      </c>
      <c r="D10068" s="91">
        <v>15</v>
      </c>
      <c r="E10068" s="91">
        <v>6</v>
      </c>
      <c r="F10068" s="91">
        <v>2020</v>
      </c>
      <c r="G10068">
        <v>10070</v>
      </c>
      <c r="H10068" s="50">
        <v>1</v>
      </c>
      <c r="I10068" s="50"/>
      <c r="J10068" s="50" t="str">
        <f t="shared" si="184"/>
        <v>Masculino</v>
      </c>
    </row>
    <row r="10069" spans="1:10">
      <c r="A10069" t="s">
        <v>35</v>
      </c>
      <c r="B10069" t="s">
        <v>22</v>
      </c>
      <c r="C10069" s="103" t="str">
        <f>+Detalle_Casos[[#This Row],[Día]]&amp;"/"&amp;Detalle_Casos[[#This Row],[Mes]]&amp;"/"&amp;Detalle_Casos[[#This Row],[Año]]</f>
        <v>15/6/2020</v>
      </c>
      <c r="D10069" s="91">
        <v>15</v>
      </c>
      <c r="E10069" s="91">
        <v>6</v>
      </c>
      <c r="F10069" s="91">
        <v>2020</v>
      </c>
      <c r="G10069">
        <v>10071</v>
      </c>
      <c r="H10069" s="50">
        <v>1</v>
      </c>
      <c r="I10069" s="50"/>
      <c r="J10069" s="50" t="str">
        <f t="shared" si="184"/>
        <v>Masculino</v>
      </c>
    </row>
    <row r="10070" spans="1:10">
      <c r="A10070" t="s">
        <v>35</v>
      </c>
      <c r="B10070" t="s">
        <v>22</v>
      </c>
      <c r="C10070" s="103" t="str">
        <f>+Detalle_Casos[[#This Row],[Día]]&amp;"/"&amp;Detalle_Casos[[#This Row],[Mes]]&amp;"/"&amp;Detalle_Casos[[#This Row],[Año]]</f>
        <v>15/6/2020</v>
      </c>
      <c r="D10070" s="91">
        <v>15</v>
      </c>
      <c r="E10070" s="91">
        <v>6</v>
      </c>
      <c r="F10070" s="91">
        <v>2020</v>
      </c>
      <c r="G10070">
        <v>10072</v>
      </c>
      <c r="H10070" s="50">
        <v>1</v>
      </c>
      <c r="I10070" s="50"/>
      <c r="J10070" s="50" t="str">
        <f t="shared" si="184"/>
        <v>Masculino</v>
      </c>
    </row>
    <row r="10071" spans="1:10">
      <c r="A10071" t="s">
        <v>35</v>
      </c>
      <c r="B10071" t="s">
        <v>22</v>
      </c>
      <c r="C10071" s="103" t="str">
        <f>+Detalle_Casos[[#This Row],[Día]]&amp;"/"&amp;Detalle_Casos[[#This Row],[Mes]]&amp;"/"&amp;Detalle_Casos[[#This Row],[Año]]</f>
        <v>15/6/2020</v>
      </c>
      <c r="D10071" s="91">
        <v>15</v>
      </c>
      <c r="E10071" s="91">
        <v>6</v>
      </c>
      <c r="F10071" s="91">
        <v>2020</v>
      </c>
      <c r="G10071">
        <v>10073</v>
      </c>
      <c r="H10071" s="50">
        <v>1</v>
      </c>
      <c r="I10071" s="50"/>
      <c r="J10071" s="50" t="str">
        <f t="shared" si="184"/>
        <v>Masculino</v>
      </c>
    </row>
    <row r="10072" spans="1:10">
      <c r="A10072" t="s">
        <v>35</v>
      </c>
      <c r="B10072" t="s">
        <v>22</v>
      </c>
      <c r="C10072" s="103" t="str">
        <f>+Detalle_Casos[[#This Row],[Día]]&amp;"/"&amp;Detalle_Casos[[#This Row],[Mes]]&amp;"/"&amp;Detalle_Casos[[#This Row],[Año]]</f>
        <v>15/6/2020</v>
      </c>
      <c r="D10072" s="91">
        <v>15</v>
      </c>
      <c r="E10072" s="91">
        <v>6</v>
      </c>
      <c r="F10072" s="91">
        <v>2020</v>
      </c>
      <c r="G10072">
        <v>10074</v>
      </c>
      <c r="H10072" s="50">
        <v>1</v>
      </c>
      <c r="I10072" s="50"/>
      <c r="J10072" s="50" t="str">
        <f t="shared" si="184"/>
        <v>Masculino</v>
      </c>
    </row>
    <row r="10073" spans="1:10">
      <c r="A10073" t="s">
        <v>35</v>
      </c>
      <c r="B10073" t="s">
        <v>22</v>
      </c>
      <c r="C10073" s="103" t="str">
        <f>+Detalle_Casos[[#This Row],[Día]]&amp;"/"&amp;Detalle_Casos[[#This Row],[Mes]]&amp;"/"&amp;Detalle_Casos[[#This Row],[Año]]</f>
        <v>15/6/2020</v>
      </c>
      <c r="D10073" s="91">
        <v>15</v>
      </c>
      <c r="E10073" s="91">
        <v>6</v>
      </c>
      <c r="F10073" s="91">
        <v>2020</v>
      </c>
      <c r="G10073">
        <v>10075</v>
      </c>
      <c r="H10073" s="50">
        <v>1</v>
      </c>
      <c r="I10073" s="50"/>
      <c r="J10073" s="50" t="str">
        <f t="shared" si="184"/>
        <v>Masculino</v>
      </c>
    </row>
    <row r="10074" spans="1:10">
      <c r="A10074" t="s">
        <v>35</v>
      </c>
      <c r="B10074" t="s">
        <v>22</v>
      </c>
      <c r="C10074" s="103" t="str">
        <f>+Detalle_Casos[[#This Row],[Día]]&amp;"/"&amp;Detalle_Casos[[#This Row],[Mes]]&amp;"/"&amp;Detalle_Casos[[#This Row],[Año]]</f>
        <v>15/6/2020</v>
      </c>
      <c r="D10074" s="91">
        <v>15</v>
      </c>
      <c r="E10074" s="91">
        <v>6</v>
      </c>
      <c r="F10074" s="91">
        <v>2020</v>
      </c>
      <c r="G10074">
        <v>10076</v>
      </c>
      <c r="H10074" s="50">
        <v>1</v>
      </c>
      <c r="I10074" s="50"/>
      <c r="J10074" s="50" t="str">
        <f t="shared" si="184"/>
        <v>Masculino</v>
      </c>
    </row>
    <row r="10075" spans="1:10">
      <c r="A10075" t="s">
        <v>35</v>
      </c>
      <c r="B10075" t="s">
        <v>22</v>
      </c>
      <c r="C10075" s="103" t="str">
        <f>+Detalle_Casos[[#This Row],[Día]]&amp;"/"&amp;Detalle_Casos[[#This Row],[Mes]]&amp;"/"&amp;Detalle_Casos[[#This Row],[Año]]</f>
        <v>15/6/2020</v>
      </c>
      <c r="D10075" s="91">
        <v>15</v>
      </c>
      <c r="E10075" s="91">
        <v>6</v>
      </c>
      <c r="F10075" s="91">
        <v>2020</v>
      </c>
      <c r="G10075">
        <v>10077</v>
      </c>
      <c r="H10075" s="50">
        <v>1</v>
      </c>
      <c r="I10075" s="50"/>
      <c r="J10075" s="50" t="str">
        <f t="shared" si="184"/>
        <v>Masculino</v>
      </c>
    </row>
    <row r="10076" spans="1:10">
      <c r="A10076" t="s">
        <v>35</v>
      </c>
      <c r="B10076" t="s">
        <v>22</v>
      </c>
      <c r="C10076" s="103" t="str">
        <f>+Detalle_Casos[[#This Row],[Día]]&amp;"/"&amp;Detalle_Casos[[#This Row],[Mes]]&amp;"/"&amp;Detalle_Casos[[#This Row],[Año]]</f>
        <v>15/6/2020</v>
      </c>
      <c r="D10076" s="91">
        <v>15</v>
      </c>
      <c r="E10076" s="91">
        <v>6</v>
      </c>
      <c r="F10076" s="91">
        <v>2020</v>
      </c>
      <c r="G10076">
        <v>10078</v>
      </c>
      <c r="H10076" s="50">
        <v>1</v>
      </c>
      <c r="I10076" s="50"/>
      <c r="J10076" s="50" t="str">
        <f t="shared" si="184"/>
        <v>Masculino</v>
      </c>
    </row>
    <row r="10077" spans="1:10">
      <c r="A10077" t="s">
        <v>35</v>
      </c>
      <c r="B10077" t="s">
        <v>22</v>
      </c>
      <c r="C10077" s="103" t="str">
        <f>+Detalle_Casos[[#This Row],[Día]]&amp;"/"&amp;Detalle_Casos[[#This Row],[Mes]]&amp;"/"&amp;Detalle_Casos[[#This Row],[Año]]</f>
        <v>15/6/2020</v>
      </c>
      <c r="D10077" s="91">
        <v>15</v>
      </c>
      <c r="E10077" s="91">
        <v>6</v>
      </c>
      <c r="F10077" s="91">
        <v>2020</v>
      </c>
      <c r="G10077">
        <v>10079</v>
      </c>
      <c r="H10077" s="50">
        <v>1</v>
      </c>
      <c r="I10077" s="50"/>
      <c r="J10077" s="50" t="str">
        <f t="shared" si="184"/>
        <v>Masculino</v>
      </c>
    </row>
    <row r="10078" spans="1:10">
      <c r="A10078" t="s">
        <v>35</v>
      </c>
      <c r="B10078" t="s">
        <v>22</v>
      </c>
      <c r="C10078" s="103" t="str">
        <f>+Detalle_Casos[[#This Row],[Día]]&amp;"/"&amp;Detalle_Casos[[#This Row],[Mes]]&amp;"/"&amp;Detalle_Casos[[#This Row],[Año]]</f>
        <v>15/6/2020</v>
      </c>
      <c r="D10078" s="91">
        <v>15</v>
      </c>
      <c r="E10078" s="91">
        <v>6</v>
      </c>
      <c r="F10078" s="91">
        <v>2020</v>
      </c>
      <c r="G10078">
        <v>10080</v>
      </c>
      <c r="H10078" s="50">
        <v>1</v>
      </c>
      <c r="I10078" s="50"/>
      <c r="J10078" s="50" t="str">
        <f t="shared" si="184"/>
        <v>Masculino</v>
      </c>
    </row>
    <row r="10079" spans="1:10">
      <c r="A10079" t="s">
        <v>35</v>
      </c>
      <c r="B10079" t="s">
        <v>22</v>
      </c>
      <c r="C10079" s="103" t="str">
        <f>+Detalle_Casos[[#This Row],[Día]]&amp;"/"&amp;Detalle_Casos[[#This Row],[Mes]]&amp;"/"&amp;Detalle_Casos[[#This Row],[Año]]</f>
        <v>15/6/2020</v>
      </c>
      <c r="D10079" s="91">
        <v>15</v>
      </c>
      <c r="E10079" s="91">
        <v>6</v>
      </c>
      <c r="F10079" s="91">
        <v>2020</v>
      </c>
      <c r="G10079">
        <v>10081</v>
      </c>
      <c r="H10079" s="50">
        <v>1</v>
      </c>
      <c r="I10079" s="50"/>
      <c r="J10079" s="50" t="str">
        <f t="shared" si="184"/>
        <v>Masculino</v>
      </c>
    </row>
    <row r="10080" spans="1:10">
      <c r="A10080" t="s">
        <v>35</v>
      </c>
      <c r="B10080" t="s">
        <v>22</v>
      </c>
      <c r="C10080" s="103" t="str">
        <f>+Detalle_Casos[[#This Row],[Día]]&amp;"/"&amp;Detalle_Casos[[#This Row],[Mes]]&amp;"/"&amp;Detalle_Casos[[#This Row],[Año]]</f>
        <v>15/6/2020</v>
      </c>
      <c r="D10080" s="91">
        <v>15</v>
      </c>
      <c r="E10080" s="91">
        <v>6</v>
      </c>
      <c r="F10080" s="91">
        <v>2020</v>
      </c>
      <c r="G10080">
        <v>10082</v>
      </c>
      <c r="H10080" s="50">
        <v>1</v>
      </c>
      <c r="I10080" s="50"/>
      <c r="J10080" s="50" t="str">
        <f t="shared" si="184"/>
        <v>Masculino</v>
      </c>
    </row>
    <row r="10081" spans="1:10">
      <c r="A10081" t="s">
        <v>35</v>
      </c>
      <c r="B10081" t="s">
        <v>22</v>
      </c>
      <c r="C10081" s="103" t="str">
        <f>+Detalle_Casos[[#This Row],[Día]]&amp;"/"&amp;Detalle_Casos[[#This Row],[Mes]]&amp;"/"&amp;Detalle_Casos[[#This Row],[Año]]</f>
        <v>15/6/2020</v>
      </c>
      <c r="D10081" s="91">
        <v>15</v>
      </c>
      <c r="E10081" s="91">
        <v>6</v>
      </c>
      <c r="F10081" s="91">
        <v>2020</v>
      </c>
      <c r="G10081">
        <v>10083</v>
      </c>
      <c r="H10081" s="50">
        <v>1</v>
      </c>
      <c r="I10081" s="50"/>
      <c r="J10081" s="50" t="str">
        <f t="shared" si="184"/>
        <v>Masculino</v>
      </c>
    </row>
    <row r="10082" spans="1:10">
      <c r="A10082" t="s">
        <v>35</v>
      </c>
      <c r="B10082" t="s">
        <v>22</v>
      </c>
      <c r="C10082" s="103" t="str">
        <f>+Detalle_Casos[[#This Row],[Día]]&amp;"/"&amp;Detalle_Casos[[#This Row],[Mes]]&amp;"/"&amp;Detalle_Casos[[#This Row],[Año]]</f>
        <v>15/6/2020</v>
      </c>
      <c r="D10082" s="91">
        <v>15</v>
      </c>
      <c r="E10082" s="91">
        <v>6</v>
      </c>
      <c r="F10082" s="91">
        <v>2020</v>
      </c>
      <c r="G10082">
        <v>10084</v>
      </c>
      <c r="H10082" s="50">
        <v>1</v>
      </c>
      <c r="I10082" s="50"/>
      <c r="J10082" s="50" t="str">
        <f t="shared" si="184"/>
        <v>Masculino</v>
      </c>
    </row>
    <row r="10083" spans="1:10">
      <c r="A10083" t="s">
        <v>35</v>
      </c>
      <c r="B10083" t="s">
        <v>22</v>
      </c>
      <c r="C10083" s="103" t="str">
        <f>+Detalle_Casos[[#This Row],[Día]]&amp;"/"&amp;Detalle_Casos[[#This Row],[Mes]]&amp;"/"&amp;Detalle_Casos[[#This Row],[Año]]</f>
        <v>15/6/2020</v>
      </c>
      <c r="D10083" s="91">
        <v>15</v>
      </c>
      <c r="E10083" s="91">
        <v>6</v>
      </c>
      <c r="F10083" s="91">
        <v>2020</v>
      </c>
      <c r="G10083">
        <v>10085</v>
      </c>
      <c r="H10083" s="50">
        <v>1</v>
      </c>
      <c r="I10083" s="50"/>
      <c r="J10083" s="50" t="str">
        <f t="shared" si="184"/>
        <v>Masculino</v>
      </c>
    </row>
    <row r="10084" spans="1:10">
      <c r="A10084" t="s">
        <v>35</v>
      </c>
      <c r="B10084" t="s">
        <v>22</v>
      </c>
      <c r="C10084" s="103" t="str">
        <f>+Detalle_Casos[[#This Row],[Día]]&amp;"/"&amp;Detalle_Casos[[#This Row],[Mes]]&amp;"/"&amp;Detalle_Casos[[#This Row],[Año]]</f>
        <v>15/6/2020</v>
      </c>
      <c r="D10084" s="91">
        <v>15</v>
      </c>
      <c r="E10084" s="91">
        <v>6</v>
      </c>
      <c r="F10084" s="91">
        <v>2020</v>
      </c>
      <c r="G10084">
        <v>10086</v>
      </c>
      <c r="H10084" s="50">
        <v>1</v>
      </c>
      <c r="I10084" s="50"/>
      <c r="J10084" s="50" t="str">
        <f t="shared" si="184"/>
        <v>Masculino</v>
      </c>
    </row>
    <row r="10085" spans="1:10">
      <c r="A10085" t="s">
        <v>35</v>
      </c>
      <c r="B10085" t="s">
        <v>22</v>
      </c>
      <c r="C10085" s="103" t="str">
        <f>+Detalle_Casos[[#This Row],[Día]]&amp;"/"&amp;Detalle_Casos[[#This Row],[Mes]]&amp;"/"&amp;Detalle_Casos[[#This Row],[Año]]</f>
        <v>15/6/2020</v>
      </c>
      <c r="D10085" s="91">
        <v>15</v>
      </c>
      <c r="E10085" s="91">
        <v>6</v>
      </c>
      <c r="F10085" s="91">
        <v>2020</v>
      </c>
      <c r="G10085">
        <v>10087</v>
      </c>
      <c r="H10085" s="50">
        <v>1</v>
      </c>
      <c r="I10085" s="50"/>
      <c r="J10085" s="50" t="str">
        <f t="shared" si="184"/>
        <v>Masculino</v>
      </c>
    </row>
    <row r="10086" spans="1:10">
      <c r="A10086" t="s">
        <v>35</v>
      </c>
      <c r="B10086" t="s">
        <v>22</v>
      </c>
      <c r="C10086" s="103" t="str">
        <f>+Detalle_Casos[[#This Row],[Día]]&amp;"/"&amp;Detalle_Casos[[#This Row],[Mes]]&amp;"/"&amp;Detalle_Casos[[#This Row],[Año]]</f>
        <v>15/6/2020</v>
      </c>
      <c r="D10086" s="91">
        <v>15</v>
      </c>
      <c r="E10086" s="91">
        <v>6</v>
      </c>
      <c r="F10086" s="91">
        <v>2020</v>
      </c>
      <c r="G10086">
        <v>10088</v>
      </c>
      <c r="H10086" s="50">
        <v>1</v>
      </c>
      <c r="I10086" s="50"/>
      <c r="J10086" s="50" t="str">
        <f t="shared" si="184"/>
        <v>Masculino</v>
      </c>
    </row>
    <row r="10087" spans="1:10">
      <c r="A10087" t="s">
        <v>35</v>
      </c>
      <c r="B10087" t="s">
        <v>22</v>
      </c>
      <c r="C10087" s="103" t="str">
        <f>+Detalle_Casos[[#This Row],[Día]]&amp;"/"&amp;Detalle_Casos[[#This Row],[Mes]]&amp;"/"&amp;Detalle_Casos[[#This Row],[Año]]</f>
        <v>15/6/2020</v>
      </c>
      <c r="D10087" s="91">
        <v>15</v>
      </c>
      <c r="E10087" s="91">
        <v>6</v>
      </c>
      <c r="F10087" s="91">
        <v>2020</v>
      </c>
      <c r="G10087">
        <v>10089</v>
      </c>
      <c r="H10087" s="50">
        <v>1</v>
      </c>
      <c r="I10087" s="50"/>
      <c r="J10087" s="50" t="str">
        <f t="shared" si="184"/>
        <v>Masculino</v>
      </c>
    </row>
    <row r="10088" spans="1:10">
      <c r="A10088" t="s">
        <v>35</v>
      </c>
      <c r="B10088" t="s">
        <v>22</v>
      </c>
      <c r="C10088" s="103" t="str">
        <f>+Detalle_Casos[[#This Row],[Día]]&amp;"/"&amp;Detalle_Casos[[#This Row],[Mes]]&amp;"/"&amp;Detalle_Casos[[#This Row],[Año]]</f>
        <v>15/6/2020</v>
      </c>
      <c r="D10088" s="91">
        <v>15</v>
      </c>
      <c r="E10088" s="91">
        <v>6</v>
      </c>
      <c r="F10088" s="91">
        <v>2020</v>
      </c>
      <c r="G10088">
        <v>10090</v>
      </c>
      <c r="H10088" s="50">
        <v>1</v>
      </c>
      <c r="I10088" s="50"/>
      <c r="J10088" s="50" t="str">
        <f t="shared" si="184"/>
        <v>Masculino</v>
      </c>
    </row>
    <row r="10089" spans="1:10">
      <c r="A10089" t="s">
        <v>35</v>
      </c>
      <c r="B10089" t="s">
        <v>22</v>
      </c>
      <c r="C10089" s="103" t="str">
        <f>+Detalle_Casos[[#This Row],[Día]]&amp;"/"&amp;Detalle_Casos[[#This Row],[Mes]]&amp;"/"&amp;Detalle_Casos[[#This Row],[Año]]</f>
        <v>15/6/2020</v>
      </c>
      <c r="D10089" s="91">
        <v>15</v>
      </c>
      <c r="E10089" s="91">
        <v>6</v>
      </c>
      <c r="F10089" s="91">
        <v>2020</v>
      </c>
      <c r="G10089">
        <v>10091</v>
      </c>
      <c r="H10089" s="50">
        <v>1</v>
      </c>
      <c r="I10089" s="50"/>
      <c r="J10089" s="50" t="str">
        <f t="shared" si="184"/>
        <v>Masculino</v>
      </c>
    </row>
    <row r="10090" spans="1:10">
      <c r="A10090" t="s">
        <v>35</v>
      </c>
      <c r="B10090" t="s">
        <v>22</v>
      </c>
      <c r="C10090" s="103" t="str">
        <f>+Detalle_Casos[[#This Row],[Día]]&amp;"/"&amp;Detalle_Casos[[#This Row],[Mes]]&amp;"/"&amp;Detalle_Casos[[#This Row],[Año]]</f>
        <v>15/6/2020</v>
      </c>
      <c r="D10090" s="91">
        <v>15</v>
      </c>
      <c r="E10090" s="91">
        <v>6</v>
      </c>
      <c r="F10090" s="91">
        <v>2020</v>
      </c>
      <c r="G10090">
        <v>10092</v>
      </c>
      <c r="H10090" s="50">
        <v>1</v>
      </c>
      <c r="I10090" s="50"/>
      <c r="J10090" s="50" t="str">
        <f t="shared" si="184"/>
        <v>Masculino</v>
      </c>
    </row>
    <row r="10091" spans="1:10">
      <c r="A10091" t="s">
        <v>35</v>
      </c>
      <c r="B10091" t="s">
        <v>22</v>
      </c>
      <c r="C10091" s="103" t="str">
        <f>+Detalle_Casos[[#This Row],[Día]]&amp;"/"&amp;Detalle_Casos[[#This Row],[Mes]]&amp;"/"&amp;Detalle_Casos[[#This Row],[Año]]</f>
        <v>15/6/2020</v>
      </c>
      <c r="D10091" s="91">
        <v>15</v>
      </c>
      <c r="E10091" s="91">
        <v>6</v>
      </c>
      <c r="F10091" s="91">
        <v>2020</v>
      </c>
      <c r="G10091">
        <v>10093</v>
      </c>
      <c r="H10091" s="50">
        <v>1</v>
      </c>
      <c r="I10091" s="50"/>
      <c r="J10091" s="50" t="str">
        <f t="shared" si="184"/>
        <v>Masculino</v>
      </c>
    </row>
    <row r="10092" spans="1:10">
      <c r="A10092" t="s">
        <v>35</v>
      </c>
      <c r="B10092" t="s">
        <v>22</v>
      </c>
      <c r="C10092" s="103" t="str">
        <f>+Detalle_Casos[[#This Row],[Día]]&amp;"/"&amp;Detalle_Casos[[#This Row],[Mes]]&amp;"/"&amp;Detalle_Casos[[#This Row],[Año]]</f>
        <v>15/6/2020</v>
      </c>
      <c r="D10092" s="91">
        <v>15</v>
      </c>
      <c r="E10092" s="91">
        <v>6</v>
      </c>
      <c r="F10092" s="91">
        <v>2020</v>
      </c>
      <c r="G10092">
        <v>10094</v>
      </c>
      <c r="H10092" s="50">
        <v>1</v>
      </c>
      <c r="I10092" s="50"/>
      <c r="J10092" s="50" t="str">
        <f t="shared" si="184"/>
        <v>Masculino</v>
      </c>
    </row>
    <row r="10093" spans="1:10">
      <c r="A10093" t="s">
        <v>35</v>
      </c>
      <c r="B10093" t="s">
        <v>22</v>
      </c>
      <c r="C10093" s="103" t="str">
        <f>+Detalle_Casos[[#This Row],[Día]]&amp;"/"&amp;Detalle_Casos[[#This Row],[Mes]]&amp;"/"&amp;Detalle_Casos[[#This Row],[Año]]</f>
        <v>15/6/2020</v>
      </c>
      <c r="D10093" s="91">
        <v>15</v>
      </c>
      <c r="E10093" s="91">
        <v>6</v>
      </c>
      <c r="F10093" s="91">
        <v>2020</v>
      </c>
      <c r="G10093">
        <v>10095</v>
      </c>
      <c r="H10093" s="50">
        <v>1</v>
      </c>
      <c r="I10093" s="50"/>
      <c r="J10093" s="50" t="str">
        <f t="shared" si="184"/>
        <v>Masculino</v>
      </c>
    </row>
    <row r="10094" spans="1:10">
      <c r="A10094" t="s">
        <v>35</v>
      </c>
      <c r="B10094" t="s">
        <v>22</v>
      </c>
      <c r="C10094" s="103" t="str">
        <f>+Detalle_Casos[[#This Row],[Día]]&amp;"/"&amp;Detalle_Casos[[#This Row],[Mes]]&amp;"/"&amp;Detalle_Casos[[#This Row],[Año]]</f>
        <v>15/6/2020</v>
      </c>
      <c r="D10094" s="91">
        <v>15</v>
      </c>
      <c r="E10094" s="91">
        <v>6</v>
      </c>
      <c r="F10094" s="91">
        <v>2020</v>
      </c>
      <c r="G10094">
        <v>10096</v>
      </c>
      <c r="H10094" s="50">
        <v>1</v>
      </c>
      <c r="I10094" s="50"/>
      <c r="J10094" s="50" t="str">
        <f t="shared" si="184"/>
        <v>Masculino</v>
      </c>
    </row>
    <row r="10095" spans="1:10">
      <c r="A10095" t="s">
        <v>35</v>
      </c>
      <c r="B10095" t="s">
        <v>22</v>
      </c>
      <c r="C10095" s="103" t="str">
        <f>+Detalle_Casos[[#This Row],[Día]]&amp;"/"&amp;Detalle_Casos[[#This Row],[Mes]]&amp;"/"&amp;Detalle_Casos[[#This Row],[Año]]</f>
        <v>15/6/2020</v>
      </c>
      <c r="D10095" s="91">
        <v>15</v>
      </c>
      <c r="E10095" s="91">
        <v>6</v>
      </c>
      <c r="F10095" s="91">
        <v>2020</v>
      </c>
      <c r="G10095">
        <v>10097</v>
      </c>
      <c r="H10095" s="50">
        <v>1</v>
      </c>
      <c r="I10095" s="50"/>
      <c r="J10095" s="50" t="str">
        <f t="shared" si="184"/>
        <v>Masculino</v>
      </c>
    </row>
    <row r="10096" spans="1:10">
      <c r="A10096" t="s">
        <v>35</v>
      </c>
      <c r="B10096" t="s">
        <v>22</v>
      </c>
      <c r="C10096" s="103" t="str">
        <f>+Detalle_Casos[[#This Row],[Día]]&amp;"/"&amp;Detalle_Casos[[#This Row],[Mes]]&amp;"/"&amp;Detalle_Casos[[#This Row],[Año]]</f>
        <v>15/6/2020</v>
      </c>
      <c r="D10096" s="91">
        <v>15</v>
      </c>
      <c r="E10096" s="91">
        <v>6</v>
      </c>
      <c r="F10096" s="91">
        <v>2020</v>
      </c>
      <c r="G10096">
        <v>10098</v>
      </c>
      <c r="H10096" s="50">
        <v>1</v>
      </c>
      <c r="I10096" s="50"/>
      <c r="J10096" s="50" t="str">
        <f t="shared" si="184"/>
        <v>Masculino</v>
      </c>
    </row>
    <row r="10097" spans="1:10">
      <c r="A10097" t="s">
        <v>35</v>
      </c>
      <c r="B10097" t="s">
        <v>22</v>
      </c>
      <c r="C10097" s="103" t="str">
        <f>+Detalle_Casos[[#This Row],[Día]]&amp;"/"&amp;Detalle_Casos[[#This Row],[Mes]]&amp;"/"&amp;Detalle_Casos[[#This Row],[Año]]</f>
        <v>15/6/2020</v>
      </c>
      <c r="D10097" s="91">
        <v>15</v>
      </c>
      <c r="E10097" s="91">
        <v>6</v>
      </c>
      <c r="F10097" s="91">
        <v>2020</v>
      </c>
      <c r="G10097">
        <v>10099</v>
      </c>
      <c r="H10097" s="50">
        <v>1</v>
      </c>
      <c r="I10097" s="50"/>
      <c r="J10097" s="50" t="str">
        <f t="shared" si="184"/>
        <v>Masculino</v>
      </c>
    </row>
    <row r="10098" spans="1:10">
      <c r="A10098" t="s">
        <v>35</v>
      </c>
      <c r="B10098" t="s">
        <v>22</v>
      </c>
      <c r="C10098" s="103" t="str">
        <f>+Detalle_Casos[[#This Row],[Día]]&amp;"/"&amp;Detalle_Casos[[#This Row],[Mes]]&amp;"/"&amp;Detalle_Casos[[#This Row],[Año]]</f>
        <v>15/6/2020</v>
      </c>
      <c r="D10098" s="91">
        <v>15</v>
      </c>
      <c r="E10098" s="91">
        <v>6</v>
      </c>
      <c r="F10098" s="91">
        <v>2020</v>
      </c>
      <c r="G10098">
        <v>10100</v>
      </c>
      <c r="H10098" s="50">
        <v>1</v>
      </c>
      <c r="I10098" s="50"/>
      <c r="J10098" s="50" t="str">
        <f t="shared" si="184"/>
        <v>Masculino</v>
      </c>
    </row>
    <row r="10099" spans="1:10">
      <c r="A10099" t="s">
        <v>35</v>
      </c>
      <c r="B10099" t="s">
        <v>22</v>
      </c>
      <c r="C10099" s="103" t="str">
        <f>+Detalle_Casos[[#This Row],[Día]]&amp;"/"&amp;Detalle_Casos[[#This Row],[Mes]]&amp;"/"&amp;Detalle_Casos[[#This Row],[Año]]</f>
        <v>15/6/2020</v>
      </c>
      <c r="D10099" s="91">
        <v>15</v>
      </c>
      <c r="E10099" s="91">
        <v>6</v>
      </c>
      <c r="F10099" s="91">
        <v>2020</v>
      </c>
      <c r="G10099">
        <v>10101</v>
      </c>
      <c r="H10099" s="50">
        <v>1</v>
      </c>
      <c r="I10099" s="50"/>
      <c r="J10099" s="50" t="str">
        <f t="shared" si="184"/>
        <v>Masculino</v>
      </c>
    </row>
    <row r="10100" spans="1:10">
      <c r="A10100" t="s">
        <v>35</v>
      </c>
      <c r="B10100" t="s">
        <v>22</v>
      </c>
      <c r="C10100" s="103" t="str">
        <f>+Detalle_Casos[[#This Row],[Día]]&amp;"/"&amp;Detalle_Casos[[#This Row],[Mes]]&amp;"/"&amp;Detalle_Casos[[#This Row],[Año]]</f>
        <v>15/6/2020</v>
      </c>
      <c r="D10100" s="91">
        <v>15</v>
      </c>
      <c r="E10100" s="91">
        <v>6</v>
      </c>
      <c r="F10100" s="91">
        <v>2020</v>
      </c>
      <c r="G10100">
        <v>10102</v>
      </c>
      <c r="H10100" s="50">
        <v>1</v>
      </c>
      <c r="I10100" s="50"/>
      <c r="J10100" s="50" t="str">
        <f t="shared" ref="J10100:J10163" si="185">+IF(H10100=1,"Masculino","Femenino")</f>
        <v>Masculino</v>
      </c>
    </row>
    <row r="10101" spans="1:10">
      <c r="A10101" t="s">
        <v>35</v>
      </c>
      <c r="B10101" t="s">
        <v>22</v>
      </c>
      <c r="C10101" s="103" t="str">
        <f>+Detalle_Casos[[#This Row],[Día]]&amp;"/"&amp;Detalle_Casos[[#This Row],[Mes]]&amp;"/"&amp;Detalle_Casos[[#This Row],[Año]]</f>
        <v>15/6/2020</v>
      </c>
      <c r="D10101" s="91">
        <v>15</v>
      </c>
      <c r="E10101" s="91">
        <v>6</v>
      </c>
      <c r="F10101" s="91">
        <v>2020</v>
      </c>
      <c r="G10101">
        <v>10103</v>
      </c>
      <c r="H10101" s="50">
        <v>1</v>
      </c>
      <c r="I10101" s="50"/>
      <c r="J10101" s="50" t="str">
        <f t="shared" si="185"/>
        <v>Masculino</v>
      </c>
    </row>
    <row r="10102" spans="1:10">
      <c r="A10102" t="s">
        <v>35</v>
      </c>
      <c r="B10102" t="s">
        <v>22</v>
      </c>
      <c r="C10102" s="103" t="str">
        <f>+Detalle_Casos[[#This Row],[Día]]&amp;"/"&amp;Detalle_Casos[[#This Row],[Mes]]&amp;"/"&amp;Detalle_Casos[[#This Row],[Año]]</f>
        <v>15/6/2020</v>
      </c>
      <c r="D10102" s="91">
        <v>15</v>
      </c>
      <c r="E10102" s="91">
        <v>6</v>
      </c>
      <c r="F10102" s="91">
        <v>2020</v>
      </c>
      <c r="G10102">
        <v>10104</v>
      </c>
      <c r="H10102" s="50">
        <v>1</v>
      </c>
      <c r="I10102" s="50"/>
      <c r="J10102" s="50" t="str">
        <f t="shared" si="185"/>
        <v>Masculino</v>
      </c>
    </row>
    <row r="10103" spans="1:10">
      <c r="A10103" t="s">
        <v>35</v>
      </c>
      <c r="B10103" t="s">
        <v>22</v>
      </c>
      <c r="C10103" s="103" t="str">
        <f>+Detalle_Casos[[#This Row],[Día]]&amp;"/"&amp;Detalle_Casos[[#This Row],[Mes]]&amp;"/"&amp;Detalle_Casos[[#This Row],[Año]]</f>
        <v>15/6/2020</v>
      </c>
      <c r="D10103" s="91">
        <v>15</v>
      </c>
      <c r="E10103" s="91">
        <v>6</v>
      </c>
      <c r="F10103" s="91">
        <v>2020</v>
      </c>
      <c r="G10103">
        <v>10105</v>
      </c>
      <c r="H10103" s="50">
        <v>1</v>
      </c>
      <c r="I10103" s="50"/>
      <c r="J10103" s="50" t="str">
        <f t="shared" si="185"/>
        <v>Masculino</v>
      </c>
    </row>
    <row r="10104" spans="1:10">
      <c r="A10104" t="s">
        <v>35</v>
      </c>
      <c r="B10104" t="s">
        <v>22</v>
      </c>
      <c r="C10104" s="103" t="str">
        <f>+Detalle_Casos[[#This Row],[Día]]&amp;"/"&amp;Detalle_Casos[[#This Row],[Mes]]&amp;"/"&amp;Detalle_Casos[[#This Row],[Año]]</f>
        <v>15/6/2020</v>
      </c>
      <c r="D10104" s="91">
        <v>15</v>
      </c>
      <c r="E10104" s="91">
        <v>6</v>
      </c>
      <c r="F10104" s="91">
        <v>2020</v>
      </c>
      <c r="G10104">
        <v>10106</v>
      </c>
      <c r="H10104" s="50">
        <v>1</v>
      </c>
      <c r="I10104" s="50"/>
      <c r="J10104" s="50" t="str">
        <f t="shared" si="185"/>
        <v>Masculino</v>
      </c>
    </row>
    <row r="10105" spans="1:10">
      <c r="A10105" t="s">
        <v>35</v>
      </c>
      <c r="B10105" t="s">
        <v>22</v>
      </c>
      <c r="C10105" s="103" t="str">
        <f>+Detalle_Casos[[#This Row],[Día]]&amp;"/"&amp;Detalle_Casos[[#This Row],[Mes]]&amp;"/"&amp;Detalle_Casos[[#This Row],[Año]]</f>
        <v>15/6/2020</v>
      </c>
      <c r="D10105" s="91">
        <v>15</v>
      </c>
      <c r="E10105" s="91">
        <v>6</v>
      </c>
      <c r="F10105" s="91">
        <v>2020</v>
      </c>
      <c r="G10105">
        <v>10107</v>
      </c>
      <c r="H10105" s="50">
        <v>1</v>
      </c>
      <c r="I10105" s="50"/>
      <c r="J10105" s="50" t="str">
        <f t="shared" si="185"/>
        <v>Masculino</v>
      </c>
    </row>
    <row r="10106" spans="1:10">
      <c r="A10106" t="s">
        <v>35</v>
      </c>
      <c r="B10106" t="s">
        <v>22</v>
      </c>
      <c r="C10106" s="103" t="str">
        <f>+Detalle_Casos[[#This Row],[Día]]&amp;"/"&amp;Detalle_Casos[[#This Row],[Mes]]&amp;"/"&amp;Detalle_Casos[[#This Row],[Año]]</f>
        <v>15/6/2020</v>
      </c>
      <c r="D10106" s="91">
        <v>15</v>
      </c>
      <c r="E10106" s="91">
        <v>6</v>
      </c>
      <c r="F10106" s="91">
        <v>2020</v>
      </c>
      <c r="G10106">
        <v>10108</v>
      </c>
      <c r="H10106" s="50">
        <v>1</v>
      </c>
      <c r="I10106" s="50"/>
      <c r="J10106" s="50" t="str">
        <f t="shared" si="185"/>
        <v>Masculino</v>
      </c>
    </row>
    <row r="10107" spans="1:10">
      <c r="A10107" t="s">
        <v>35</v>
      </c>
      <c r="B10107" t="s">
        <v>22</v>
      </c>
      <c r="C10107" s="103" t="str">
        <f>+Detalle_Casos[[#This Row],[Día]]&amp;"/"&amp;Detalle_Casos[[#This Row],[Mes]]&amp;"/"&amp;Detalle_Casos[[#This Row],[Año]]</f>
        <v>15/6/2020</v>
      </c>
      <c r="D10107" s="91">
        <v>15</v>
      </c>
      <c r="E10107" s="91">
        <v>6</v>
      </c>
      <c r="F10107" s="91">
        <v>2020</v>
      </c>
      <c r="G10107">
        <v>10109</v>
      </c>
      <c r="H10107" s="50">
        <v>1</v>
      </c>
      <c r="I10107" s="50"/>
      <c r="J10107" s="50" t="str">
        <f t="shared" si="185"/>
        <v>Masculino</v>
      </c>
    </row>
    <row r="10108" spans="1:10">
      <c r="A10108" t="s">
        <v>35</v>
      </c>
      <c r="B10108" t="s">
        <v>22</v>
      </c>
      <c r="C10108" s="103" t="str">
        <f>+Detalle_Casos[[#This Row],[Día]]&amp;"/"&amp;Detalle_Casos[[#This Row],[Mes]]&amp;"/"&amp;Detalle_Casos[[#This Row],[Año]]</f>
        <v>15/6/2020</v>
      </c>
      <c r="D10108" s="91">
        <v>15</v>
      </c>
      <c r="E10108" s="91">
        <v>6</v>
      </c>
      <c r="F10108" s="91">
        <v>2020</v>
      </c>
      <c r="G10108">
        <v>10110</v>
      </c>
      <c r="H10108" s="50">
        <v>1</v>
      </c>
      <c r="I10108" s="50"/>
      <c r="J10108" s="50" t="str">
        <f t="shared" si="185"/>
        <v>Masculino</v>
      </c>
    </row>
    <row r="10109" spans="1:10">
      <c r="A10109" t="s">
        <v>35</v>
      </c>
      <c r="B10109" t="s">
        <v>22</v>
      </c>
      <c r="C10109" s="103" t="str">
        <f>+Detalle_Casos[[#This Row],[Día]]&amp;"/"&amp;Detalle_Casos[[#This Row],[Mes]]&amp;"/"&amp;Detalle_Casos[[#This Row],[Año]]</f>
        <v>15/6/2020</v>
      </c>
      <c r="D10109" s="91">
        <v>15</v>
      </c>
      <c r="E10109" s="91">
        <v>6</v>
      </c>
      <c r="F10109" s="91">
        <v>2020</v>
      </c>
      <c r="G10109">
        <v>10111</v>
      </c>
      <c r="H10109" s="50">
        <v>1</v>
      </c>
      <c r="I10109" s="50"/>
      <c r="J10109" s="50" t="str">
        <f t="shared" si="185"/>
        <v>Masculino</v>
      </c>
    </row>
    <row r="10110" spans="1:10">
      <c r="A10110" t="s">
        <v>35</v>
      </c>
      <c r="B10110" t="s">
        <v>22</v>
      </c>
      <c r="C10110" s="103" t="str">
        <f>+Detalle_Casos[[#This Row],[Día]]&amp;"/"&amp;Detalle_Casos[[#This Row],[Mes]]&amp;"/"&amp;Detalle_Casos[[#This Row],[Año]]</f>
        <v>15/6/2020</v>
      </c>
      <c r="D10110" s="91">
        <v>15</v>
      </c>
      <c r="E10110" s="91">
        <v>6</v>
      </c>
      <c r="F10110" s="91">
        <v>2020</v>
      </c>
      <c r="G10110">
        <v>10112</v>
      </c>
      <c r="H10110" s="50">
        <v>1</v>
      </c>
      <c r="I10110" s="50"/>
      <c r="J10110" s="50" t="str">
        <f t="shared" si="185"/>
        <v>Masculino</v>
      </c>
    </row>
    <row r="10111" spans="1:10">
      <c r="A10111" t="s">
        <v>35</v>
      </c>
      <c r="B10111" t="s">
        <v>22</v>
      </c>
      <c r="C10111" s="103" t="str">
        <f>+Detalle_Casos[[#This Row],[Día]]&amp;"/"&amp;Detalle_Casos[[#This Row],[Mes]]&amp;"/"&amp;Detalle_Casos[[#This Row],[Año]]</f>
        <v>15/6/2020</v>
      </c>
      <c r="D10111" s="91">
        <v>15</v>
      </c>
      <c r="E10111" s="91">
        <v>6</v>
      </c>
      <c r="F10111" s="91">
        <v>2020</v>
      </c>
      <c r="G10111">
        <v>10113</v>
      </c>
      <c r="H10111" s="50">
        <v>1</v>
      </c>
      <c r="I10111" s="50"/>
      <c r="J10111" s="50" t="str">
        <f t="shared" si="185"/>
        <v>Masculino</v>
      </c>
    </row>
    <row r="10112" spans="1:10">
      <c r="A10112" t="s">
        <v>35</v>
      </c>
      <c r="B10112" t="s">
        <v>22</v>
      </c>
      <c r="C10112" s="103" t="str">
        <f>+Detalle_Casos[[#This Row],[Día]]&amp;"/"&amp;Detalle_Casos[[#This Row],[Mes]]&amp;"/"&amp;Detalle_Casos[[#This Row],[Año]]</f>
        <v>15/6/2020</v>
      </c>
      <c r="D10112" s="91">
        <v>15</v>
      </c>
      <c r="E10112" s="91">
        <v>6</v>
      </c>
      <c r="F10112" s="91">
        <v>2020</v>
      </c>
      <c r="G10112">
        <v>10114</v>
      </c>
      <c r="H10112" s="50">
        <v>1</v>
      </c>
      <c r="I10112" s="50"/>
      <c r="J10112" s="50" t="str">
        <f t="shared" si="185"/>
        <v>Masculino</v>
      </c>
    </row>
    <row r="10113" spans="1:10">
      <c r="A10113" t="s">
        <v>35</v>
      </c>
      <c r="B10113" t="s">
        <v>22</v>
      </c>
      <c r="C10113" s="103" t="str">
        <f>+Detalle_Casos[[#This Row],[Día]]&amp;"/"&amp;Detalle_Casos[[#This Row],[Mes]]&amp;"/"&amp;Detalle_Casos[[#This Row],[Año]]</f>
        <v>15/6/2020</v>
      </c>
      <c r="D10113" s="91">
        <v>15</v>
      </c>
      <c r="E10113" s="91">
        <v>6</v>
      </c>
      <c r="F10113" s="91">
        <v>2020</v>
      </c>
      <c r="G10113">
        <v>10115</v>
      </c>
      <c r="H10113" s="50">
        <v>1</v>
      </c>
      <c r="I10113" s="50"/>
      <c r="J10113" s="50" t="str">
        <f t="shared" si="185"/>
        <v>Masculino</v>
      </c>
    </row>
    <row r="10114" spans="1:10">
      <c r="A10114" t="s">
        <v>35</v>
      </c>
      <c r="B10114" t="s">
        <v>22</v>
      </c>
      <c r="C10114" s="103" t="str">
        <f>+Detalle_Casos[[#This Row],[Día]]&amp;"/"&amp;Detalle_Casos[[#This Row],[Mes]]&amp;"/"&amp;Detalle_Casos[[#This Row],[Año]]</f>
        <v>15/6/2020</v>
      </c>
      <c r="D10114" s="91">
        <v>15</v>
      </c>
      <c r="E10114" s="91">
        <v>6</v>
      </c>
      <c r="F10114" s="91">
        <v>2020</v>
      </c>
      <c r="G10114">
        <v>10116</v>
      </c>
      <c r="H10114" s="50">
        <v>1</v>
      </c>
      <c r="I10114" s="50"/>
      <c r="J10114" s="50" t="str">
        <f t="shared" si="185"/>
        <v>Masculino</v>
      </c>
    </row>
    <row r="10115" spans="1:10">
      <c r="A10115" t="s">
        <v>35</v>
      </c>
      <c r="B10115" t="s">
        <v>22</v>
      </c>
      <c r="C10115" s="103" t="str">
        <f>+Detalle_Casos[[#This Row],[Día]]&amp;"/"&amp;Detalle_Casos[[#This Row],[Mes]]&amp;"/"&amp;Detalle_Casos[[#This Row],[Año]]</f>
        <v>15/6/2020</v>
      </c>
      <c r="D10115" s="91">
        <v>15</v>
      </c>
      <c r="E10115" s="91">
        <v>6</v>
      </c>
      <c r="F10115" s="91">
        <v>2020</v>
      </c>
      <c r="G10115">
        <v>10117</v>
      </c>
      <c r="H10115" s="50">
        <v>1</v>
      </c>
      <c r="I10115" s="50"/>
      <c r="J10115" s="50" t="str">
        <f t="shared" si="185"/>
        <v>Masculino</v>
      </c>
    </row>
    <row r="10116" spans="1:10">
      <c r="A10116" t="s">
        <v>35</v>
      </c>
      <c r="B10116" t="s">
        <v>22</v>
      </c>
      <c r="C10116" s="103" t="str">
        <f>+Detalle_Casos[[#This Row],[Día]]&amp;"/"&amp;Detalle_Casos[[#This Row],[Mes]]&amp;"/"&amp;Detalle_Casos[[#This Row],[Año]]</f>
        <v>15/6/2020</v>
      </c>
      <c r="D10116" s="91">
        <v>15</v>
      </c>
      <c r="E10116" s="91">
        <v>6</v>
      </c>
      <c r="F10116" s="91">
        <v>2020</v>
      </c>
      <c r="G10116">
        <v>10118</v>
      </c>
      <c r="H10116" s="50">
        <v>1</v>
      </c>
      <c r="I10116" s="50"/>
      <c r="J10116" s="50" t="str">
        <f t="shared" si="185"/>
        <v>Masculino</v>
      </c>
    </row>
    <row r="10117" spans="1:10">
      <c r="A10117" t="s">
        <v>35</v>
      </c>
      <c r="B10117" t="s">
        <v>22</v>
      </c>
      <c r="C10117" s="103" t="str">
        <f>+Detalle_Casos[[#This Row],[Día]]&amp;"/"&amp;Detalle_Casos[[#This Row],[Mes]]&amp;"/"&amp;Detalle_Casos[[#This Row],[Año]]</f>
        <v>15/6/2020</v>
      </c>
      <c r="D10117" s="91">
        <v>15</v>
      </c>
      <c r="E10117" s="91">
        <v>6</v>
      </c>
      <c r="F10117" s="91">
        <v>2020</v>
      </c>
      <c r="G10117">
        <v>10119</v>
      </c>
      <c r="H10117" s="50">
        <v>1</v>
      </c>
      <c r="I10117" s="50"/>
      <c r="J10117" s="50" t="str">
        <f t="shared" si="185"/>
        <v>Masculino</v>
      </c>
    </row>
    <row r="10118" spans="1:10">
      <c r="A10118" t="s">
        <v>35</v>
      </c>
      <c r="B10118" t="s">
        <v>22</v>
      </c>
      <c r="C10118" s="103" t="str">
        <f>+Detalle_Casos[[#This Row],[Día]]&amp;"/"&amp;Detalle_Casos[[#This Row],[Mes]]&amp;"/"&amp;Detalle_Casos[[#This Row],[Año]]</f>
        <v>15/6/2020</v>
      </c>
      <c r="D10118" s="91">
        <v>15</v>
      </c>
      <c r="E10118" s="91">
        <v>6</v>
      </c>
      <c r="F10118" s="91">
        <v>2020</v>
      </c>
      <c r="G10118">
        <v>10120</v>
      </c>
      <c r="H10118" s="50">
        <v>1</v>
      </c>
      <c r="I10118" s="50"/>
      <c r="J10118" s="50" t="str">
        <f t="shared" si="185"/>
        <v>Masculino</v>
      </c>
    </row>
    <row r="10119" spans="1:10">
      <c r="A10119" t="s">
        <v>35</v>
      </c>
      <c r="B10119" t="s">
        <v>22</v>
      </c>
      <c r="C10119" s="103" t="str">
        <f>+Detalle_Casos[[#This Row],[Día]]&amp;"/"&amp;Detalle_Casos[[#This Row],[Mes]]&amp;"/"&amp;Detalle_Casos[[#This Row],[Año]]</f>
        <v>15/6/2020</v>
      </c>
      <c r="D10119" s="91">
        <v>15</v>
      </c>
      <c r="E10119" s="91">
        <v>6</v>
      </c>
      <c r="F10119" s="91">
        <v>2020</v>
      </c>
      <c r="G10119">
        <v>10121</v>
      </c>
      <c r="H10119" s="50">
        <v>1</v>
      </c>
      <c r="I10119" s="50"/>
      <c r="J10119" s="50" t="str">
        <f t="shared" si="185"/>
        <v>Masculino</v>
      </c>
    </row>
    <row r="10120" spans="1:10">
      <c r="A10120" t="s">
        <v>35</v>
      </c>
      <c r="B10120" t="s">
        <v>22</v>
      </c>
      <c r="C10120" s="103" t="str">
        <f>+Detalle_Casos[[#This Row],[Día]]&amp;"/"&amp;Detalle_Casos[[#This Row],[Mes]]&amp;"/"&amp;Detalle_Casos[[#This Row],[Año]]</f>
        <v>15/6/2020</v>
      </c>
      <c r="D10120" s="91">
        <v>15</v>
      </c>
      <c r="E10120" s="91">
        <v>6</v>
      </c>
      <c r="F10120" s="91">
        <v>2020</v>
      </c>
      <c r="G10120">
        <v>10122</v>
      </c>
      <c r="H10120" s="50">
        <v>1</v>
      </c>
      <c r="I10120" s="50"/>
      <c r="J10120" s="50" t="str">
        <f t="shared" si="185"/>
        <v>Masculino</v>
      </c>
    </row>
    <row r="10121" spans="1:10">
      <c r="A10121" t="s">
        <v>35</v>
      </c>
      <c r="B10121" t="s">
        <v>22</v>
      </c>
      <c r="C10121" s="103" t="str">
        <f>+Detalle_Casos[[#This Row],[Día]]&amp;"/"&amp;Detalle_Casos[[#This Row],[Mes]]&amp;"/"&amp;Detalle_Casos[[#This Row],[Año]]</f>
        <v>15/6/2020</v>
      </c>
      <c r="D10121" s="91">
        <v>15</v>
      </c>
      <c r="E10121" s="91">
        <v>6</v>
      </c>
      <c r="F10121" s="91">
        <v>2020</v>
      </c>
      <c r="G10121">
        <v>10123</v>
      </c>
      <c r="H10121" s="50">
        <v>1</v>
      </c>
      <c r="I10121" s="50"/>
      <c r="J10121" s="50" t="str">
        <f t="shared" si="185"/>
        <v>Masculino</v>
      </c>
    </row>
    <row r="10122" spans="1:10">
      <c r="A10122" t="s">
        <v>35</v>
      </c>
      <c r="B10122" t="s">
        <v>22</v>
      </c>
      <c r="C10122" s="103" t="str">
        <f>+Detalle_Casos[[#This Row],[Día]]&amp;"/"&amp;Detalle_Casos[[#This Row],[Mes]]&amp;"/"&amp;Detalle_Casos[[#This Row],[Año]]</f>
        <v>15/6/2020</v>
      </c>
      <c r="D10122" s="91">
        <v>15</v>
      </c>
      <c r="E10122" s="91">
        <v>6</v>
      </c>
      <c r="F10122" s="91">
        <v>2020</v>
      </c>
      <c r="G10122">
        <v>10124</v>
      </c>
      <c r="H10122" s="50">
        <v>1</v>
      </c>
      <c r="I10122" s="50"/>
      <c r="J10122" s="50" t="str">
        <f t="shared" si="185"/>
        <v>Masculino</v>
      </c>
    </row>
    <row r="10123" spans="1:10">
      <c r="A10123" t="s">
        <v>35</v>
      </c>
      <c r="B10123" t="s">
        <v>22</v>
      </c>
      <c r="C10123" s="103" t="str">
        <f>+Detalle_Casos[[#This Row],[Día]]&amp;"/"&amp;Detalle_Casos[[#This Row],[Mes]]&amp;"/"&amp;Detalle_Casos[[#This Row],[Año]]</f>
        <v>15/6/2020</v>
      </c>
      <c r="D10123" s="91">
        <v>15</v>
      </c>
      <c r="E10123" s="91">
        <v>6</v>
      </c>
      <c r="F10123" s="91">
        <v>2020</v>
      </c>
      <c r="G10123">
        <v>10125</v>
      </c>
      <c r="H10123" s="50">
        <v>1</v>
      </c>
      <c r="I10123" s="50"/>
      <c r="J10123" s="50" t="str">
        <f t="shared" si="185"/>
        <v>Masculino</v>
      </c>
    </row>
    <row r="10124" spans="1:10">
      <c r="A10124" t="s">
        <v>35</v>
      </c>
      <c r="B10124" t="s">
        <v>22</v>
      </c>
      <c r="C10124" s="103" t="str">
        <f>+Detalle_Casos[[#This Row],[Día]]&amp;"/"&amp;Detalle_Casos[[#This Row],[Mes]]&amp;"/"&amp;Detalle_Casos[[#This Row],[Año]]</f>
        <v>15/6/2020</v>
      </c>
      <c r="D10124" s="91">
        <v>15</v>
      </c>
      <c r="E10124" s="91">
        <v>6</v>
      </c>
      <c r="F10124" s="91">
        <v>2020</v>
      </c>
      <c r="G10124">
        <v>10126</v>
      </c>
      <c r="H10124" s="50">
        <v>1</v>
      </c>
      <c r="I10124" s="50"/>
      <c r="J10124" s="50" t="str">
        <f t="shared" si="185"/>
        <v>Masculino</v>
      </c>
    </row>
    <row r="10125" spans="1:10">
      <c r="A10125" t="s">
        <v>35</v>
      </c>
      <c r="B10125" t="s">
        <v>22</v>
      </c>
      <c r="C10125" s="103" t="str">
        <f>+Detalle_Casos[[#This Row],[Día]]&amp;"/"&amp;Detalle_Casos[[#This Row],[Mes]]&amp;"/"&amp;Detalle_Casos[[#This Row],[Año]]</f>
        <v>15/6/2020</v>
      </c>
      <c r="D10125" s="91">
        <v>15</v>
      </c>
      <c r="E10125" s="91">
        <v>6</v>
      </c>
      <c r="F10125" s="91">
        <v>2020</v>
      </c>
      <c r="G10125">
        <v>10127</v>
      </c>
      <c r="H10125" s="50">
        <v>1</v>
      </c>
      <c r="I10125" s="50"/>
      <c r="J10125" s="50" t="str">
        <f t="shared" si="185"/>
        <v>Masculino</v>
      </c>
    </row>
    <row r="10126" spans="1:10">
      <c r="A10126" t="s">
        <v>35</v>
      </c>
      <c r="B10126" t="s">
        <v>22</v>
      </c>
      <c r="C10126" s="103" t="str">
        <f>+Detalle_Casos[[#This Row],[Día]]&amp;"/"&amp;Detalle_Casos[[#This Row],[Mes]]&amp;"/"&amp;Detalle_Casos[[#This Row],[Año]]</f>
        <v>15/6/2020</v>
      </c>
      <c r="D10126" s="91">
        <v>15</v>
      </c>
      <c r="E10126" s="91">
        <v>6</v>
      </c>
      <c r="F10126" s="91">
        <v>2020</v>
      </c>
      <c r="G10126">
        <v>10128</v>
      </c>
      <c r="H10126" s="50">
        <v>1</v>
      </c>
      <c r="I10126" s="50"/>
      <c r="J10126" s="50" t="str">
        <f t="shared" si="185"/>
        <v>Masculino</v>
      </c>
    </row>
    <row r="10127" spans="1:10">
      <c r="A10127" t="s">
        <v>35</v>
      </c>
      <c r="B10127" t="s">
        <v>22</v>
      </c>
      <c r="C10127" s="103" t="str">
        <f>+Detalle_Casos[[#This Row],[Día]]&amp;"/"&amp;Detalle_Casos[[#This Row],[Mes]]&amp;"/"&amp;Detalle_Casos[[#This Row],[Año]]</f>
        <v>15/6/2020</v>
      </c>
      <c r="D10127" s="91">
        <v>15</v>
      </c>
      <c r="E10127" s="91">
        <v>6</v>
      </c>
      <c r="F10127" s="91">
        <v>2020</v>
      </c>
      <c r="G10127">
        <v>10129</v>
      </c>
      <c r="H10127" s="50">
        <v>1</v>
      </c>
      <c r="I10127" s="50"/>
      <c r="J10127" s="50" t="str">
        <f t="shared" si="185"/>
        <v>Masculino</v>
      </c>
    </row>
    <row r="10128" spans="1:10">
      <c r="A10128" t="s">
        <v>35</v>
      </c>
      <c r="B10128" t="s">
        <v>22</v>
      </c>
      <c r="C10128" s="103" t="str">
        <f>+Detalle_Casos[[#This Row],[Día]]&amp;"/"&amp;Detalle_Casos[[#This Row],[Mes]]&amp;"/"&amp;Detalle_Casos[[#This Row],[Año]]</f>
        <v>15/6/2020</v>
      </c>
      <c r="D10128" s="91">
        <v>15</v>
      </c>
      <c r="E10128" s="91">
        <v>6</v>
      </c>
      <c r="F10128" s="91">
        <v>2020</v>
      </c>
      <c r="G10128">
        <v>10130</v>
      </c>
      <c r="H10128" s="50">
        <v>1</v>
      </c>
      <c r="I10128" s="50"/>
      <c r="J10128" s="50" t="str">
        <f t="shared" si="185"/>
        <v>Masculino</v>
      </c>
    </row>
    <row r="10129" spans="1:10">
      <c r="A10129" t="s">
        <v>35</v>
      </c>
      <c r="B10129" t="s">
        <v>22</v>
      </c>
      <c r="C10129" s="103" t="str">
        <f>+Detalle_Casos[[#This Row],[Día]]&amp;"/"&amp;Detalle_Casos[[#This Row],[Mes]]&amp;"/"&amp;Detalle_Casos[[#This Row],[Año]]</f>
        <v>15/6/2020</v>
      </c>
      <c r="D10129" s="91">
        <v>15</v>
      </c>
      <c r="E10129" s="91">
        <v>6</v>
      </c>
      <c r="F10129" s="91">
        <v>2020</v>
      </c>
      <c r="G10129">
        <v>10131</v>
      </c>
      <c r="H10129" s="50"/>
      <c r="I10129" s="50">
        <v>1</v>
      </c>
      <c r="J10129" s="50" t="str">
        <f t="shared" si="185"/>
        <v>Femenino</v>
      </c>
    </row>
    <row r="10130" spans="1:10">
      <c r="A10130" t="s">
        <v>35</v>
      </c>
      <c r="B10130" t="s">
        <v>22</v>
      </c>
      <c r="C10130" s="103" t="str">
        <f>+Detalle_Casos[[#This Row],[Día]]&amp;"/"&amp;Detalle_Casos[[#This Row],[Mes]]&amp;"/"&amp;Detalle_Casos[[#This Row],[Año]]</f>
        <v>15/6/2020</v>
      </c>
      <c r="D10130" s="91">
        <v>15</v>
      </c>
      <c r="E10130" s="91">
        <v>6</v>
      </c>
      <c r="F10130" s="91">
        <v>2020</v>
      </c>
      <c r="G10130">
        <v>10132</v>
      </c>
      <c r="H10130" s="50"/>
      <c r="I10130" s="50">
        <v>1</v>
      </c>
      <c r="J10130" s="50" t="str">
        <f t="shared" si="185"/>
        <v>Femenino</v>
      </c>
    </row>
    <row r="10131" spans="1:10">
      <c r="A10131" t="s">
        <v>35</v>
      </c>
      <c r="B10131" t="s">
        <v>22</v>
      </c>
      <c r="C10131" s="103" t="str">
        <f>+Detalle_Casos[[#This Row],[Día]]&amp;"/"&amp;Detalle_Casos[[#This Row],[Mes]]&amp;"/"&amp;Detalle_Casos[[#This Row],[Año]]</f>
        <v>15/6/2020</v>
      </c>
      <c r="D10131" s="91">
        <v>15</v>
      </c>
      <c r="E10131" s="91">
        <v>6</v>
      </c>
      <c r="F10131" s="91">
        <v>2020</v>
      </c>
      <c r="G10131">
        <v>10133</v>
      </c>
      <c r="H10131" s="50"/>
      <c r="I10131" s="50">
        <v>1</v>
      </c>
      <c r="J10131" s="50" t="str">
        <f t="shared" si="185"/>
        <v>Femenino</v>
      </c>
    </row>
    <row r="10132" spans="1:10">
      <c r="A10132" t="s">
        <v>35</v>
      </c>
      <c r="B10132" t="s">
        <v>22</v>
      </c>
      <c r="C10132" s="103" t="str">
        <f>+Detalle_Casos[[#This Row],[Día]]&amp;"/"&amp;Detalle_Casos[[#This Row],[Mes]]&amp;"/"&amp;Detalle_Casos[[#This Row],[Año]]</f>
        <v>15/6/2020</v>
      </c>
      <c r="D10132" s="91">
        <v>15</v>
      </c>
      <c r="E10132" s="91">
        <v>6</v>
      </c>
      <c r="F10132" s="91">
        <v>2020</v>
      </c>
      <c r="G10132">
        <v>10134</v>
      </c>
      <c r="H10132" s="50"/>
      <c r="I10132" s="50">
        <v>1</v>
      </c>
      <c r="J10132" s="50" t="str">
        <f t="shared" si="185"/>
        <v>Femenino</v>
      </c>
    </row>
    <row r="10133" spans="1:10">
      <c r="A10133" t="s">
        <v>35</v>
      </c>
      <c r="B10133" t="s">
        <v>22</v>
      </c>
      <c r="C10133" s="103" t="str">
        <f>+Detalle_Casos[[#This Row],[Día]]&amp;"/"&amp;Detalle_Casos[[#This Row],[Mes]]&amp;"/"&amp;Detalle_Casos[[#This Row],[Año]]</f>
        <v>15/6/2020</v>
      </c>
      <c r="D10133" s="91">
        <v>15</v>
      </c>
      <c r="E10133" s="91">
        <v>6</v>
      </c>
      <c r="F10133" s="91">
        <v>2020</v>
      </c>
      <c r="G10133">
        <v>10135</v>
      </c>
      <c r="H10133" s="50"/>
      <c r="I10133" s="50">
        <v>1</v>
      </c>
      <c r="J10133" s="50" t="str">
        <f t="shared" si="185"/>
        <v>Femenino</v>
      </c>
    </row>
    <row r="10134" spans="1:10">
      <c r="A10134" t="s">
        <v>35</v>
      </c>
      <c r="B10134" t="s">
        <v>22</v>
      </c>
      <c r="C10134" s="103" t="str">
        <f>+Detalle_Casos[[#This Row],[Día]]&amp;"/"&amp;Detalle_Casos[[#This Row],[Mes]]&amp;"/"&amp;Detalle_Casos[[#This Row],[Año]]</f>
        <v>15/6/2020</v>
      </c>
      <c r="D10134" s="91">
        <v>15</v>
      </c>
      <c r="E10134" s="91">
        <v>6</v>
      </c>
      <c r="F10134" s="91">
        <v>2020</v>
      </c>
      <c r="G10134">
        <v>10136</v>
      </c>
      <c r="H10134" s="50"/>
      <c r="I10134" s="50">
        <v>1</v>
      </c>
      <c r="J10134" s="50" t="str">
        <f t="shared" si="185"/>
        <v>Femenino</v>
      </c>
    </row>
    <row r="10135" spans="1:10">
      <c r="A10135" t="s">
        <v>35</v>
      </c>
      <c r="B10135" t="s">
        <v>22</v>
      </c>
      <c r="C10135" s="103" t="str">
        <f>+Detalle_Casos[[#This Row],[Día]]&amp;"/"&amp;Detalle_Casos[[#This Row],[Mes]]&amp;"/"&amp;Detalle_Casos[[#This Row],[Año]]</f>
        <v>15/6/2020</v>
      </c>
      <c r="D10135" s="91">
        <v>15</v>
      </c>
      <c r="E10135" s="91">
        <v>6</v>
      </c>
      <c r="F10135" s="91">
        <v>2020</v>
      </c>
      <c r="G10135">
        <v>10137</v>
      </c>
      <c r="H10135" s="50"/>
      <c r="I10135" s="50">
        <v>1</v>
      </c>
      <c r="J10135" s="50" t="str">
        <f t="shared" si="185"/>
        <v>Femenino</v>
      </c>
    </row>
    <row r="10136" spans="1:10">
      <c r="A10136" t="s">
        <v>35</v>
      </c>
      <c r="B10136" t="s">
        <v>22</v>
      </c>
      <c r="C10136" s="103" t="str">
        <f>+Detalle_Casos[[#This Row],[Día]]&amp;"/"&amp;Detalle_Casos[[#This Row],[Mes]]&amp;"/"&amp;Detalle_Casos[[#This Row],[Año]]</f>
        <v>15/6/2020</v>
      </c>
      <c r="D10136" s="91">
        <v>15</v>
      </c>
      <c r="E10136" s="91">
        <v>6</v>
      </c>
      <c r="F10136" s="91">
        <v>2020</v>
      </c>
      <c r="G10136">
        <v>10138</v>
      </c>
      <c r="H10136" s="50"/>
      <c r="I10136" s="50">
        <v>1</v>
      </c>
      <c r="J10136" s="50" t="str">
        <f t="shared" si="185"/>
        <v>Femenino</v>
      </c>
    </row>
    <row r="10137" spans="1:10">
      <c r="A10137" t="s">
        <v>35</v>
      </c>
      <c r="B10137" t="s">
        <v>22</v>
      </c>
      <c r="C10137" s="103" t="str">
        <f>+Detalle_Casos[[#This Row],[Día]]&amp;"/"&amp;Detalle_Casos[[#This Row],[Mes]]&amp;"/"&amp;Detalle_Casos[[#This Row],[Año]]</f>
        <v>15/6/2020</v>
      </c>
      <c r="D10137" s="91">
        <v>15</v>
      </c>
      <c r="E10137" s="91">
        <v>6</v>
      </c>
      <c r="F10137" s="91">
        <v>2020</v>
      </c>
      <c r="G10137">
        <v>10139</v>
      </c>
      <c r="H10137" s="50"/>
      <c r="I10137" s="50">
        <v>1</v>
      </c>
      <c r="J10137" s="50" t="str">
        <f t="shared" si="185"/>
        <v>Femenino</v>
      </c>
    </row>
    <row r="10138" spans="1:10">
      <c r="A10138" t="s">
        <v>35</v>
      </c>
      <c r="B10138" t="s">
        <v>22</v>
      </c>
      <c r="C10138" s="103" t="str">
        <f>+Detalle_Casos[[#This Row],[Día]]&amp;"/"&amp;Detalle_Casos[[#This Row],[Mes]]&amp;"/"&amp;Detalle_Casos[[#This Row],[Año]]</f>
        <v>15/6/2020</v>
      </c>
      <c r="D10138" s="91">
        <v>15</v>
      </c>
      <c r="E10138" s="91">
        <v>6</v>
      </c>
      <c r="F10138" s="91">
        <v>2020</v>
      </c>
      <c r="G10138">
        <v>10140</v>
      </c>
      <c r="H10138" s="50"/>
      <c r="I10138" s="50">
        <v>1</v>
      </c>
      <c r="J10138" s="50" t="str">
        <f t="shared" si="185"/>
        <v>Femenino</v>
      </c>
    </row>
    <row r="10139" spans="1:10">
      <c r="A10139" t="s">
        <v>35</v>
      </c>
      <c r="B10139" t="s">
        <v>22</v>
      </c>
      <c r="C10139" s="103" t="str">
        <f>+Detalle_Casos[[#This Row],[Día]]&amp;"/"&amp;Detalle_Casos[[#This Row],[Mes]]&amp;"/"&amp;Detalle_Casos[[#This Row],[Año]]</f>
        <v>15/6/2020</v>
      </c>
      <c r="D10139" s="91">
        <v>15</v>
      </c>
      <c r="E10139" s="91">
        <v>6</v>
      </c>
      <c r="F10139" s="91">
        <v>2020</v>
      </c>
      <c r="G10139">
        <v>10141</v>
      </c>
      <c r="H10139" s="50"/>
      <c r="I10139" s="50">
        <v>1</v>
      </c>
      <c r="J10139" s="50" t="str">
        <f t="shared" si="185"/>
        <v>Femenino</v>
      </c>
    </row>
    <row r="10140" spans="1:10">
      <c r="A10140" t="s">
        <v>35</v>
      </c>
      <c r="B10140" t="s">
        <v>22</v>
      </c>
      <c r="C10140" s="103" t="str">
        <f>+Detalle_Casos[[#This Row],[Día]]&amp;"/"&amp;Detalle_Casos[[#This Row],[Mes]]&amp;"/"&amp;Detalle_Casos[[#This Row],[Año]]</f>
        <v>15/6/2020</v>
      </c>
      <c r="D10140" s="91">
        <v>15</v>
      </c>
      <c r="E10140" s="91">
        <v>6</v>
      </c>
      <c r="F10140" s="91">
        <v>2020</v>
      </c>
      <c r="G10140">
        <v>10142</v>
      </c>
      <c r="H10140" s="50"/>
      <c r="I10140" s="50">
        <v>1</v>
      </c>
      <c r="J10140" s="50" t="str">
        <f t="shared" si="185"/>
        <v>Femenino</v>
      </c>
    </row>
    <row r="10141" spans="1:10">
      <c r="A10141" t="s">
        <v>35</v>
      </c>
      <c r="B10141" t="s">
        <v>22</v>
      </c>
      <c r="C10141" s="103" t="str">
        <f>+Detalle_Casos[[#This Row],[Día]]&amp;"/"&amp;Detalle_Casos[[#This Row],[Mes]]&amp;"/"&amp;Detalle_Casos[[#This Row],[Año]]</f>
        <v>15/6/2020</v>
      </c>
      <c r="D10141" s="91">
        <v>15</v>
      </c>
      <c r="E10141" s="91">
        <v>6</v>
      </c>
      <c r="F10141" s="91">
        <v>2020</v>
      </c>
      <c r="G10141">
        <v>10143</v>
      </c>
      <c r="H10141" s="50"/>
      <c r="I10141" s="50">
        <v>1</v>
      </c>
      <c r="J10141" s="50" t="str">
        <f t="shared" si="185"/>
        <v>Femenino</v>
      </c>
    </row>
    <row r="10142" spans="1:10">
      <c r="A10142" t="s">
        <v>35</v>
      </c>
      <c r="B10142" t="s">
        <v>22</v>
      </c>
      <c r="C10142" s="103" t="str">
        <f>+Detalle_Casos[[#This Row],[Día]]&amp;"/"&amp;Detalle_Casos[[#This Row],[Mes]]&amp;"/"&amp;Detalle_Casos[[#This Row],[Año]]</f>
        <v>15/6/2020</v>
      </c>
      <c r="D10142" s="91">
        <v>15</v>
      </c>
      <c r="E10142" s="91">
        <v>6</v>
      </c>
      <c r="F10142" s="91">
        <v>2020</v>
      </c>
      <c r="G10142">
        <v>10144</v>
      </c>
      <c r="H10142" s="50"/>
      <c r="I10142" s="50">
        <v>1</v>
      </c>
      <c r="J10142" s="50" t="str">
        <f t="shared" si="185"/>
        <v>Femenino</v>
      </c>
    </row>
    <row r="10143" spans="1:10">
      <c r="A10143" t="s">
        <v>35</v>
      </c>
      <c r="B10143" t="s">
        <v>22</v>
      </c>
      <c r="C10143" s="103" t="str">
        <f>+Detalle_Casos[[#This Row],[Día]]&amp;"/"&amp;Detalle_Casos[[#This Row],[Mes]]&amp;"/"&amp;Detalle_Casos[[#This Row],[Año]]</f>
        <v>15/6/2020</v>
      </c>
      <c r="D10143" s="91">
        <v>15</v>
      </c>
      <c r="E10143" s="91">
        <v>6</v>
      </c>
      <c r="F10143" s="91">
        <v>2020</v>
      </c>
      <c r="G10143">
        <v>10145</v>
      </c>
      <c r="H10143" s="50"/>
      <c r="I10143" s="50">
        <v>1</v>
      </c>
      <c r="J10143" s="50" t="str">
        <f t="shared" si="185"/>
        <v>Femenino</v>
      </c>
    </row>
    <row r="10144" spans="1:10">
      <c r="A10144" t="s">
        <v>35</v>
      </c>
      <c r="B10144" t="s">
        <v>22</v>
      </c>
      <c r="C10144" s="103" t="str">
        <f>+Detalle_Casos[[#This Row],[Día]]&amp;"/"&amp;Detalle_Casos[[#This Row],[Mes]]&amp;"/"&amp;Detalle_Casos[[#This Row],[Año]]</f>
        <v>15/6/2020</v>
      </c>
      <c r="D10144" s="91">
        <v>15</v>
      </c>
      <c r="E10144" s="91">
        <v>6</v>
      </c>
      <c r="F10144" s="91">
        <v>2020</v>
      </c>
      <c r="G10144">
        <v>10146</v>
      </c>
      <c r="H10144" s="50"/>
      <c r="I10144" s="50">
        <v>1</v>
      </c>
      <c r="J10144" s="50" t="str">
        <f t="shared" si="185"/>
        <v>Femenino</v>
      </c>
    </row>
    <row r="10145" spans="1:10">
      <c r="A10145" t="s">
        <v>35</v>
      </c>
      <c r="B10145" t="s">
        <v>22</v>
      </c>
      <c r="C10145" s="103" t="str">
        <f>+Detalle_Casos[[#This Row],[Día]]&amp;"/"&amp;Detalle_Casos[[#This Row],[Mes]]&amp;"/"&amp;Detalle_Casos[[#This Row],[Año]]</f>
        <v>15/6/2020</v>
      </c>
      <c r="D10145" s="91">
        <v>15</v>
      </c>
      <c r="E10145" s="91">
        <v>6</v>
      </c>
      <c r="F10145" s="91">
        <v>2020</v>
      </c>
      <c r="G10145">
        <v>10147</v>
      </c>
      <c r="H10145" s="50"/>
      <c r="I10145" s="50">
        <v>1</v>
      </c>
      <c r="J10145" s="50" t="str">
        <f t="shared" si="185"/>
        <v>Femenino</v>
      </c>
    </row>
    <row r="10146" spans="1:10">
      <c r="A10146" t="s">
        <v>35</v>
      </c>
      <c r="B10146" t="s">
        <v>22</v>
      </c>
      <c r="C10146" s="103" t="str">
        <f>+Detalle_Casos[[#This Row],[Día]]&amp;"/"&amp;Detalle_Casos[[#This Row],[Mes]]&amp;"/"&amp;Detalle_Casos[[#This Row],[Año]]</f>
        <v>15/6/2020</v>
      </c>
      <c r="D10146" s="91">
        <v>15</v>
      </c>
      <c r="E10146" s="91">
        <v>6</v>
      </c>
      <c r="F10146" s="91">
        <v>2020</v>
      </c>
      <c r="G10146">
        <v>10148</v>
      </c>
      <c r="H10146" s="50"/>
      <c r="I10146" s="50">
        <v>1</v>
      </c>
      <c r="J10146" s="50" t="str">
        <f t="shared" si="185"/>
        <v>Femenino</v>
      </c>
    </row>
    <row r="10147" spans="1:10">
      <c r="A10147" t="s">
        <v>35</v>
      </c>
      <c r="B10147" t="s">
        <v>22</v>
      </c>
      <c r="C10147" s="103" t="str">
        <f>+Detalle_Casos[[#This Row],[Día]]&amp;"/"&amp;Detalle_Casos[[#This Row],[Mes]]&amp;"/"&amp;Detalle_Casos[[#This Row],[Año]]</f>
        <v>15/6/2020</v>
      </c>
      <c r="D10147" s="91">
        <v>15</v>
      </c>
      <c r="E10147" s="91">
        <v>6</v>
      </c>
      <c r="F10147" s="91">
        <v>2020</v>
      </c>
      <c r="G10147">
        <v>10149</v>
      </c>
      <c r="H10147" s="50"/>
      <c r="I10147" s="50">
        <v>1</v>
      </c>
      <c r="J10147" s="50" t="str">
        <f t="shared" si="185"/>
        <v>Femenino</v>
      </c>
    </row>
    <row r="10148" spans="1:10">
      <c r="A10148" t="s">
        <v>35</v>
      </c>
      <c r="B10148" t="s">
        <v>22</v>
      </c>
      <c r="C10148" s="103" t="str">
        <f>+Detalle_Casos[[#This Row],[Día]]&amp;"/"&amp;Detalle_Casos[[#This Row],[Mes]]&amp;"/"&amp;Detalle_Casos[[#This Row],[Año]]</f>
        <v>15/6/2020</v>
      </c>
      <c r="D10148" s="91">
        <v>15</v>
      </c>
      <c r="E10148" s="91">
        <v>6</v>
      </c>
      <c r="F10148" s="91">
        <v>2020</v>
      </c>
      <c r="G10148">
        <v>10150</v>
      </c>
      <c r="H10148" s="50"/>
      <c r="I10148" s="50">
        <v>1</v>
      </c>
      <c r="J10148" s="50" t="str">
        <f t="shared" si="185"/>
        <v>Femenino</v>
      </c>
    </row>
    <row r="10149" spans="1:10">
      <c r="A10149" t="s">
        <v>35</v>
      </c>
      <c r="B10149" t="s">
        <v>22</v>
      </c>
      <c r="C10149" s="103" t="str">
        <f>+Detalle_Casos[[#This Row],[Día]]&amp;"/"&amp;Detalle_Casos[[#This Row],[Mes]]&amp;"/"&amp;Detalle_Casos[[#This Row],[Año]]</f>
        <v>15/6/2020</v>
      </c>
      <c r="D10149" s="91">
        <v>15</v>
      </c>
      <c r="E10149" s="91">
        <v>6</v>
      </c>
      <c r="F10149" s="91">
        <v>2020</v>
      </c>
      <c r="G10149">
        <v>10151</v>
      </c>
      <c r="H10149" s="50"/>
      <c r="I10149" s="50">
        <v>1</v>
      </c>
      <c r="J10149" s="50" t="str">
        <f t="shared" si="185"/>
        <v>Femenino</v>
      </c>
    </row>
    <row r="10150" spans="1:10">
      <c r="A10150" t="s">
        <v>35</v>
      </c>
      <c r="B10150" t="s">
        <v>22</v>
      </c>
      <c r="C10150" s="103" t="str">
        <f>+Detalle_Casos[[#This Row],[Día]]&amp;"/"&amp;Detalle_Casos[[#This Row],[Mes]]&amp;"/"&amp;Detalle_Casos[[#This Row],[Año]]</f>
        <v>15/6/2020</v>
      </c>
      <c r="D10150" s="91">
        <v>15</v>
      </c>
      <c r="E10150" s="91">
        <v>6</v>
      </c>
      <c r="F10150" s="91">
        <v>2020</v>
      </c>
      <c r="G10150">
        <v>10152</v>
      </c>
      <c r="H10150" s="50"/>
      <c r="I10150" s="50">
        <v>1</v>
      </c>
      <c r="J10150" s="50" t="str">
        <f t="shared" si="185"/>
        <v>Femenino</v>
      </c>
    </row>
    <row r="10151" spans="1:10">
      <c r="A10151" t="s">
        <v>35</v>
      </c>
      <c r="B10151" t="s">
        <v>22</v>
      </c>
      <c r="C10151" s="103" t="str">
        <f>+Detalle_Casos[[#This Row],[Día]]&amp;"/"&amp;Detalle_Casos[[#This Row],[Mes]]&amp;"/"&amp;Detalle_Casos[[#This Row],[Año]]</f>
        <v>15/6/2020</v>
      </c>
      <c r="D10151" s="91">
        <v>15</v>
      </c>
      <c r="E10151" s="91">
        <v>6</v>
      </c>
      <c r="F10151" s="91">
        <v>2020</v>
      </c>
      <c r="G10151">
        <v>10153</v>
      </c>
      <c r="H10151" s="50"/>
      <c r="I10151" s="50">
        <v>1</v>
      </c>
      <c r="J10151" s="50" t="str">
        <f t="shared" si="185"/>
        <v>Femenino</v>
      </c>
    </row>
    <row r="10152" spans="1:10">
      <c r="A10152" t="s">
        <v>35</v>
      </c>
      <c r="B10152" t="s">
        <v>22</v>
      </c>
      <c r="C10152" s="103" t="str">
        <f>+Detalle_Casos[[#This Row],[Día]]&amp;"/"&amp;Detalle_Casos[[#This Row],[Mes]]&amp;"/"&amp;Detalle_Casos[[#This Row],[Año]]</f>
        <v>15/6/2020</v>
      </c>
      <c r="D10152" s="91">
        <v>15</v>
      </c>
      <c r="E10152" s="91">
        <v>6</v>
      </c>
      <c r="F10152" s="91">
        <v>2020</v>
      </c>
      <c r="G10152">
        <v>10154</v>
      </c>
      <c r="H10152" s="50"/>
      <c r="I10152" s="50">
        <v>1</v>
      </c>
      <c r="J10152" s="50" t="str">
        <f t="shared" si="185"/>
        <v>Femenino</v>
      </c>
    </row>
    <row r="10153" spans="1:10">
      <c r="A10153" t="s">
        <v>35</v>
      </c>
      <c r="B10153" t="s">
        <v>22</v>
      </c>
      <c r="C10153" s="103" t="str">
        <f>+Detalle_Casos[[#This Row],[Día]]&amp;"/"&amp;Detalle_Casos[[#This Row],[Mes]]&amp;"/"&amp;Detalle_Casos[[#This Row],[Año]]</f>
        <v>15/6/2020</v>
      </c>
      <c r="D10153" s="91">
        <v>15</v>
      </c>
      <c r="E10153" s="91">
        <v>6</v>
      </c>
      <c r="F10153" s="91">
        <v>2020</v>
      </c>
      <c r="G10153">
        <v>10155</v>
      </c>
      <c r="H10153" s="50"/>
      <c r="I10153" s="50">
        <v>1</v>
      </c>
      <c r="J10153" s="50" t="str">
        <f t="shared" si="185"/>
        <v>Femenino</v>
      </c>
    </row>
    <row r="10154" spans="1:10">
      <c r="A10154" t="s">
        <v>35</v>
      </c>
      <c r="B10154" t="s">
        <v>22</v>
      </c>
      <c r="C10154" s="103" t="str">
        <f>+Detalle_Casos[[#This Row],[Día]]&amp;"/"&amp;Detalle_Casos[[#This Row],[Mes]]&amp;"/"&amp;Detalle_Casos[[#This Row],[Año]]</f>
        <v>15/6/2020</v>
      </c>
      <c r="D10154" s="91">
        <v>15</v>
      </c>
      <c r="E10154" s="91">
        <v>6</v>
      </c>
      <c r="F10154" s="91">
        <v>2020</v>
      </c>
      <c r="G10154">
        <v>10156</v>
      </c>
      <c r="H10154" s="50"/>
      <c r="I10154" s="50">
        <v>1</v>
      </c>
      <c r="J10154" s="50" t="str">
        <f t="shared" si="185"/>
        <v>Femenino</v>
      </c>
    </row>
    <row r="10155" spans="1:10">
      <c r="A10155" t="s">
        <v>35</v>
      </c>
      <c r="B10155" t="s">
        <v>22</v>
      </c>
      <c r="C10155" s="103" t="str">
        <f>+Detalle_Casos[[#This Row],[Día]]&amp;"/"&amp;Detalle_Casos[[#This Row],[Mes]]&amp;"/"&amp;Detalle_Casos[[#This Row],[Año]]</f>
        <v>15/6/2020</v>
      </c>
      <c r="D10155" s="91">
        <v>15</v>
      </c>
      <c r="E10155" s="91">
        <v>6</v>
      </c>
      <c r="F10155" s="91">
        <v>2020</v>
      </c>
      <c r="G10155">
        <v>10157</v>
      </c>
      <c r="H10155" s="50"/>
      <c r="I10155" s="50">
        <v>1</v>
      </c>
      <c r="J10155" s="50" t="str">
        <f t="shared" si="185"/>
        <v>Femenino</v>
      </c>
    </row>
    <row r="10156" spans="1:10">
      <c r="A10156" t="s">
        <v>35</v>
      </c>
      <c r="B10156" t="s">
        <v>22</v>
      </c>
      <c r="C10156" s="103" t="str">
        <f>+Detalle_Casos[[#This Row],[Día]]&amp;"/"&amp;Detalle_Casos[[#This Row],[Mes]]&amp;"/"&amp;Detalle_Casos[[#This Row],[Año]]</f>
        <v>15/6/2020</v>
      </c>
      <c r="D10156" s="91">
        <v>15</v>
      </c>
      <c r="E10156" s="91">
        <v>6</v>
      </c>
      <c r="F10156" s="91">
        <v>2020</v>
      </c>
      <c r="G10156">
        <v>10158</v>
      </c>
      <c r="H10156" s="50"/>
      <c r="I10156" s="50">
        <v>1</v>
      </c>
      <c r="J10156" s="50" t="str">
        <f t="shared" si="185"/>
        <v>Femenino</v>
      </c>
    </row>
    <row r="10157" spans="1:10">
      <c r="A10157" t="s">
        <v>35</v>
      </c>
      <c r="B10157" t="s">
        <v>22</v>
      </c>
      <c r="C10157" s="103" t="str">
        <f>+Detalle_Casos[[#This Row],[Día]]&amp;"/"&amp;Detalle_Casos[[#This Row],[Mes]]&amp;"/"&amp;Detalle_Casos[[#This Row],[Año]]</f>
        <v>15/6/2020</v>
      </c>
      <c r="D10157" s="91">
        <v>15</v>
      </c>
      <c r="E10157" s="91">
        <v>6</v>
      </c>
      <c r="F10157" s="91">
        <v>2020</v>
      </c>
      <c r="G10157">
        <v>10159</v>
      </c>
      <c r="H10157" s="50"/>
      <c r="I10157" s="50">
        <v>1</v>
      </c>
      <c r="J10157" s="50" t="str">
        <f t="shared" si="185"/>
        <v>Femenino</v>
      </c>
    </row>
    <row r="10158" spans="1:10">
      <c r="A10158" t="s">
        <v>35</v>
      </c>
      <c r="B10158" t="s">
        <v>22</v>
      </c>
      <c r="C10158" s="103" t="str">
        <f>+Detalle_Casos[[#This Row],[Día]]&amp;"/"&amp;Detalle_Casos[[#This Row],[Mes]]&amp;"/"&amp;Detalle_Casos[[#This Row],[Año]]</f>
        <v>15/6/2020</v>
      </c>
      <c r="D10158" s="91">
        <v>15</v>
      </c>
      <c r="E10158" s="91">
        <v>6</v>
      </c>
      <c r="F10158" s="91">
        <v>2020</v>
      </c>
      <c r="G10158">
        <v>10160</v>
      </c>
      <c r="H10158" s="50"/>
      <c r="I10158" s="50">
        <v>1</v>
      </c>
      <c r="J10158" s="50" t="str">
        <f t="shared" si="185"/>
        <v>Femenino</v>
      </c>
    </row>
    <row r="10159" spans="1:10">
      <c r="A10159" t="s">
        <v>35</v>
      </c>
      <c r="B10159" t="s">
        <v>22</v>
      </c>
      <c r="C10159" s="103" t="str">
        <f>+Detalle_Casos[[#This Row],[Día]]&amp;"/"&amp;Detalle_Casos[[#This Row],[Mes]]&amp;"/"&amp;Detalle_Casos[[#This Row],[Año]]</f>
        <v>15/6/2020</v>
      </c>
      <c r="D10159" s="91">
        <v>15</v>
      </c>
      <c r="E10159" s="91">
        <v>6</v>
      </c>
      <c r="F10159" s="91">
        <v>2020</v>
      </c>
      <c r="G10159">
        <v>10161</v>
      </c>
      <c r="H10159" s="50"/>
      <c r="I10159" s="50">
        <v>1</v>
      </c>
      <c r="J10159" s="50" t="str">
        <f t="shared" si="185"/>
        <v>Femenino</v>
      </c>
    </row>
    <row r="10160" spans="1:10">
      <c r="A10160" t="s">
        <v>35</v>
      </c>
      <c r="B10160" t="s">
        <v>22</v>
      </c>
      <c r="C10160" s="103" t="str">
        <f>+Detalle_Casos[[#This Row],[Día]]&amp;"/"&amp;Detalle_Casos[[#This Row],[Mes]]&amp;"/"&amp;Detalle_Casos[[#This Row],[Año]]</f>
        <v>15/6/2020</v>
      </c>
      <c r="D10160" s="91">
        <v>15</v>
      </c>
      <c r="E10160" s="91">
        <v>6</v>
      </c>
      <c r="F10160" s="91">
        <v>2020</v>
      </c>
      <c r="G10160">
        <v>10162</v>
      </c>
      <c r="H10160" s="50"/>
      <c r="I10160" s="50">
        <v>1</v>
      </c>
      <c r="J10160" s="50" t="str">
        <f t="shared" si="185"/>
        <v>Femenino</v>
      </c>
    </row>
    <row r="10161" spans="1:10">
      <c r="A10161" t="s">
        <v>35</v>
      </c>
      <c r="B10161" t="s">
        <v>22</v>
      </c>
      <c r="C10161" s="103" t="str">
        <f>+Detalle_Casos[[#This Row],[Día]]&amp;"/"&amp;Detalle_Casos[[#This Row],[Mes]]&amp;"/"&amp;Detalle_Casos[[#This Row],[Año]]</f>
        <v>15/6/2020</v>
      </c>
      <c r="D10161" s="91">
        <v>15</v>
      </c>
      <c r="E10161" s="91">
        <v>6</v>
      </c>
      <c r="F10161" s="91">
        <v>2020</v>
      </c>
      <c r="G10161">
        <v>10163</v>
      </c>
      <c r="H10161" s="50"/>
      <c r="I10161" s="50">
        <v>1</v>
      </c>
      <c r="J10161" s="50" t="str">
        <f t="shared" si="185"/>
        <v>Femenino</v>
      </c>
    </row>
    <row r="10162" spans="1:10">
      <c r="A10162" t="s">
        <v>35</v>
      </c>
      <c r="B10162" t="s">
        <v>22</v>
      </c>
      <c r="C10162" s="103" t="str">
        <f>+Detalle_Casos[[#This Row],[Día]]&amp;"/"&amp;Detalle_Casos[[#This Row],[Mes]]&amp;"/"&amp;Detalle_Casos[[#This Row],[Año]]</f>
        <v>15/6/2020</v>
      </c>
      <c r="D10162" s="91">
        <v>15</v>
      </c>
      <c r="E10162" s="91">
        <v>6</v>
      </c>
      <c r="F10162" s="91">
        <v>2020</v>
      </c>
      <c r="G10162">
        <v>10164</v>
      </c>
      <c r="H10162" s="50"/>
      <c r="I10162" s="50">
        <v>1</v>
      </c>
      <c r="J10162" s="50" t="str">
        <f t="shared" si="185"/>
        <v>Femenino</v>
      </c>
    </row>
    <row r="10163" spans="1:10">
      <c r="A10163" t="s">
        <v>35</v>
      </c>
      <c r="B10163" t="s">
        <v>22</v>
      </c>
      <c r="C10163" s="103" t="str">
        <f>+Detalle_Casos[[#This Row],[Día]]&amp;"/"&amp;Detalle_Casos[[#This Row],[Mes]]&amp;"/"&amp;Detalle_Casos[[#This Row],[Año]]</f>
        <v>15/6/2020</v>
      </c>
      <c r="D10163" s="91">
        <v>15</v>
      </c>
      <c r="E10163" s="91">
        <v>6</v>
      </c>
      <c r="F10163" s="91">
        <v>2020</v>
      </c>
      <c r="G10163">
        <v>10165</v>
      </c>
      <c r="H10163" s="50"/>
      <c r="I10163" s="50">
        <v>1</v>
      </c>
      <c r="J10163" s="50" t="str">
        <f t="shared" si="185"/>
        <v>Femenino</v>
      </c>
    </row>
    <row r="10164" spans="1:10">
      <c r="A10164" t="s">
        <v>35</v>
      </c>
      <c r="B10164" t="s">
        <v>22</v>
      </c>
      <c r="C10164" s="103" t="str">
        <f>+Detalle_Casos[[#This Row],[Día]]&amp;"/"&amp;Detalle_Casos[[#This Row],[Mes]]&amp;"/"&amp;Detalle_Casos[[#This Row],[Año]]</f>
        <v>15/6/2020</v>
      </c>
      <c r="D10164" s="91">
        <v>15</v>
      </c>
      <c r="E10164" s="91">
        <v>6</v>
      </c>
      <c r="F10164" s="91">
        <v>2020</v>
      </c>
      <c r="G10164">
        <v>10166</v>
      </c>
      <c r="H10164" s="50"/>
      <c r="I10164" s="50">
        <v>1</v>
      </c>
      <c r="J10164" s="50" t="str">
        <f t="shared" ref="J10164:J10227" si="186">+IF(H10164=1,"Masculino","Femenino")</f>
        <v>Femenino</v>
      </c>
    </row>
    <row r="10165" spans="1:10">
      <c r="A10165" t="s">
        <v>39</v>
      </c>
      <c r="B10165" t="s">
        <v>40</v>
      </c>
      <c r="C10165" s="103" t="str">
        <f>+Detalle_Casos[[#This Row],[Día]]&amp;"/"&amp;Detalle_Casos[[#This Row],[Mes]]&amp;"/"&amp;Detalle_Casos[[#This Row],[Año]]</f>
        <v>15/6/2020</v>
      </c>
      <c r="D10165" s="91">
        <v>15</v>
      </c>
      <c r="E10165" s="91">
        <v>6</v>
      </c>
      <c r="F10165" s="91">
        <v>2020</v>
      </c>
      <c r="G10165">
        <v>10167</v>
      </c>
      <c r="H10165" s="50"/>
      <c r="I10165" s="50">
        <v>1</v>
      </c>
      <c r="J10165" s="50" t="str">
        <f t="shared" si="186"/>
        <v>Femenino</v>
      </c>
    </row>
    <row r="10166" spans="1:10">
      <c r="A10166" t="s">
        <v>39</v>
      </c>
      <c r="B10166" t="s">
        <v>40</v>
      </c>
      <c r="C10166" s="103" t="str">
        <f>+Detalle_Casos[[#This Row],[Día]]&amp;"/"&amp;Detalle_Casos[[#This Row],[Mes]]&amp;"/"&amp;Detalle_Casos[[#This Row],[Año]]</f>
        <v>15/6/2020</v>
      </c>
      <c r="D10166" s="91">
        <v>15</v>
      </c>
      <c r="E10166" s="91">
        <v>6</v>
      </c>
      <c r="F10166" s="91">
        <v>2020</v>
      </c>
      <c r="G10166">
        <v>10168</v>
      </c>
      <c r="H10166" s="50"/>
      <c r="I10166" s="50">
        <v>1</v>
      </c>
      <c r="J10166" s="50" t="str">
        <f t="shared" si="186"/>
        <v>Femenino</v>
      </c>
    </row>
    <row r="10167" spans="1:10">
      <c r="A10167" t="s">
        <v>39</v>
      </c>
      <c r="B10167" t="s">
        <v>40</v>
      </c>
      <c r="C10167" s="103" t="str">
        <f>+Detalle_Casos[[#This Row],[Día]]&amp;"/"&amp;Detalle_Casos[[#This Row],[Mes]]&amp;"/"&amp;Detalle_Casos[[#This Row],[Año]]</f>
        <v>15/6/2020</v>
      </c>
      <c r="D10167" s="91">
        <v>15</v>
      </c>
      <c r="E10167" s="91">
        <v>6</v>
      </c>
      <c r="F10167" s="91">
        <v>2020</v>
      </c>
      <c r="G10167">
        <v>10169</v>
      </c>
      <c r="H10167" s="50"/>
      <c r="I10167" s="50">
        <v>1</v>
      </c>
      <c r="J10167" s="50" t="str">
        <f t="shared" si="186"/>
        <v>Femenino</v>
      </c>
    </row>
    <row r="10168" spans="1:10">
      <c r="A10168" t="s">
        <v>39</v>
      </c>
      <c r="B10168" t="s">
        <v>40</v>
      </c>
      <c r="C10168" s="103" t="str">
        <f>+Detalle_Casos[[#This Row],[Día]]&amp;"/"&amp;Detalle_Casos[[#This Row],[Mes]]&amp;"/"&amp;Detalle_Casos[[#This Row],[Año]]</f>
        <v>15/6/2020</v>
      </c>
      <c r="D10168" s="91">
        <v>15</v>
      </c>
      <c r="E10168" s="91">
        <v>6</v>
      </c>
      <c r="F10168" s="91">
        <v>2020</v>
      </c>
      <c r="G10168">
        <v>10170</v>
      </c>
      <c r="H10168" s="50"/>
      <c r="I10168" s="50">
        <v>1</v>
      </c>
      <c r="J10168" s="50" t="str">
        <f t="shared" si="186"/>
        <v>Femenino</v>
      </c>
    </row>
    <row r="10169" spans="1:10">
      <c r="A10169" t="s">
        <v>39</v>
      </c>
      <c r="B10169" t="s">
        <v>40</v>
      </c>
      <c r="C10169" s="103" t="str">
        <f>+Detalle_Casos[[#This Row],[Día]]&amp;"/"&amp;Detalle_Casos[[#This Row],[Mes]]&amp;"/"&amp;Detalle_Casos[[#This Row],[Año]]</f>
        <v>15/6/2020</v>
      </c>
      <c r="D10169" s="91">
        <v>15</v>
      </c>
      <c r="E10169" s="91">
        <v>6</v>
      </c>
      <c r="F10169" s="91">
        <v>2020</v>
      </c>
      <c r="G10169">
        <v>10171</v>
      </c>
      <c r="H10169" s="50"/>
      <c r="I10169" s="50">
        <v>1</v>
      </c>
      <c r="J10169" s="50" t="str">
        <f t="shared" si="186"/>
        <v>Femenino</v>
      </c>
    </row>
    <row r="10170" spans="1:10">
      <c r="A10170" t="s">
        <v>39</v>
      </c>
      <c r="B10170" t="s">
        <v>40</v>
      </c>
      <c r="C10170" s="103" t="str">
        <f>+Detalle_Casos[[#This Row],[Día]]&amp;"/"&amp;Detalle_Casos[[#This Row],[Mes]]&amp;"/"&amp;Detalle_Casos[[#This Row],[Año]]</f>
        <v>15/6/2020</v>
      </c>
      <c r="D10170" s="91">
        <v>15</v>
      </c>
      <c r="E10170" s="91">
        <v>6</v>
      </c>
      <c r="F10170" s="91">
        <v>2020</v>
      </c>
      <c r="G10170">
        <v>10172</v>
      </c>
      <c r="H10170" s="50"/>
      <c r="I10170" s="50">
        <v>1</v>
      </c>
      <c r="J10170" s="50" t="str">
        <f t="shared" si="186"/>
        <v>Femenino</v>
      </c>
    </row>
    <row r="10171" spans="1:10">
      <c r="A10171" t="s">
        <v>39</v>
      </c>
      <c r="B10171" t="s">
        <v>40</v>
      </c>
      <c r="C10171" s="103" t="str">
        <f>+Detalle_Casos[[#This Row],[Día]]&amp;"/"&amp;Detalle_Casos[[#This Row],[Mes]]&amp;"/"&amp;Detalle_Casos[[#This Row],[Año]]</f>
        <v>15/6/2020</v>
      </c>
      <c r="D10171" s="91">
        <v>15</v>
      </c>
      <c r="E10171" s="91">
        <v>6</v>
      </c>
      <c r="F10171" s="91">
        <v>2020</v>
      </c>
      <c r="G10171">
        <v>10173</v>
      </c>
      <c r="H10171" s="50"/>
      <c r="I10171" s="50">
        <v>1</v>
      </c>
      <c r="J10171" s="50" t="str">
        <f t="shared" si="186"/>
        <v>Femenino</v>
      </c>
    </row>
    <row r="10172" spans="1:10">
      <c r="A10172" t="s">
        <v>39</v>
      </c>
      <c r="B10172" t="s">
        <v>40</v>
      </c>
      <c r="C10172" s="103" t="str">
        <f>+Detalle_Casos[[#This Row],[Día]]&amp;"/"&amp;Detalle_Casos[[#This Row],[Mes]]&amp;"/"&amp;Detalle_Casos[[#This Row],[Año]]</f>
        <v>15/6/2020</v>
      </c>
      <c r="D10172" s="91">
        <v>15</v>
      </c>
      <c r="E10172" s="91">
        <v>6</v>
      </c>
      <c r="F10172" s="91">
        <v>2020</v>
      </c>
      <c r="G10172">
        <v>10174</v>
      </c>
      <c r="H10172" s="50"/>
      <c r="I10172" s="50">
        <v>1</v>
      </c>
      <c r="J10172" s="50" t="str">
        <f t="shared" si="186"/>
        <v>Femenino</v>
      </c>
    </row>
    <row r="10173" spans="1:10">
      <c r="A10173" t="s">
        <v>39</v>
      </c>
      <c r="B10173" t="s">
        <v>40</v>
      </c>
      <c r="C10173" s="103" t="str">
        <f>+Detalle_Casos[[#This Row],[Día]]&amp;"/"&amp;Detalle_Casos[[#This Row],[Mes]]&amp;"/"&amp;Detalle_Casos[[#This Row],[Año]]</f>
        <v>15/6/2020</v>
      </c>
      <c r="D10173" s="91">
        <v>15</v>
      </c>
      <c r="E10173" s="91">
        <v>6</v>
      </c>
      <c r="F10173" s="91">
        <v>2020</v>
      </c>
      <c r="G10173">
        <v>10175</v>
      </c>
      <c r="H10173" s="50"/>
      <c r="I10173" s="50">
        <v>1</v>
      </c>
      <c r="J10173" s="50" t="str">
        <f t="shared" si="186"/>
        <v>Femenino</v>
      </c>
    </row>
    <row r="10174" spans="1:10">
      <c r="A10174" t="s">
        <v>33</v>
      </c>
      <c r="B10174" t="s">
        <v>25</v>
      </c>
      <c r="C10174" s="103" t="str">
        <f>+Detalle_Casos[[#This Row],[Día]]&amp;"/"&amp;Detalle_Casos[[#This Row],[Mes]]&amp;"/"&amp;Detalle_Casos[[#This Row],[Año]]</f>
        <v>15/6/2020</v>
      </c>
      <c r="D10174" s="91">
        <v>15</v>
      </c>
      <c r="E10174" s="91">
        <v>6</v>
      </c>
      <c r="F10174" s="91">
        <v>2020</v>
      </c>
      <c r="G10174">
        <v>10176</v>
      </c>
      <c r="H10174" s="50"/>
      <c r="I10174" s="50">
        <v>1</v>
      </c>
      <c r="J10174" s="50" t="str">
        <f t="shared" si="186"/>
        <v>Femenino</v>
      </c>
    </row>
    <row r="10175" spans="1:10">
      <c r="A10175" t="s">
        <v>33</v>
      </c>
      <c r="B10175" t="s">
        <v>25</v>
      </c>
      <c r="C10175" s="103" t="str">
        <f>+Detalle_Casos[[#This Row],[Día]]&amp;"/"&amp;Detalle_Casos[[#This Row],[Mes]]&amp;"/"&amp;Detalle_Casos[[#This Row],[Año]]</f>
        <v>15/6/2020</v>
      </c>
      <c r="D10175" s="91">
        <v>15</v>
      </c>
      <c r="E10175" s="91">
        <v>6</v>
      </c>
      <c r="F10175" s="91">
        <v>2020</v>
      </c>
      <c r="G10175">
        <v>10177</v>
      </c>
      <c r="H10175" s="50"/>
      <c r="I10175" s="50">
        <v>1</v>
      </c>
      <c r="J10175" s="50" t="str">
        <f t="shared" si="186"/>
        <v>Femenino</v>
      </c>
    </row>
    <row r="10176" spans="1:10">
      <c r="A10176" t="s">
        <v>33</v>
      </c>
      <c r="B10176" t="s">
        <v>25</v>
      </c>
      <c r="C10176" s="103" t="str">
        <f>+Detalle_Casos[[#This Row],[Día]]&amp;"/"&amp;Detalle_Casos[[#This Row],[Mes]]&amp;"/"&amp;Detalle_Casos[[#This Row],[Año]]</f>
        <v>15/6/2020</v>
      </c>
      <c r="D10176" s="91">
        <v>15</v>
      </c>
      <c r="E10176" s="91">
        <v>6</v>
      </c>
      <c r="F10176" s="91">
        <v>2020</v>
      </c>
      <c r="G10176">
        <v>10178</v>
      </c>
      <c r="H10176" s="50"/>
      <c r="I10176" s="50">
        <v>1</v>
      </c>
      <c r="J10176" s="50" t="str">
        <f t="shared" si="186"/>
        <v>Femenino</v>
      </c>
    </row>
    <row r="10177" spans="1:10">
      <c r="A10177" t="s">
        <v>33</v>
      </c>
      <c r="B10177" t="s">
        <v>25</v>
      </c>
      <c r="C10177" s="103" t="str">
        <f>+Detalle_Casos[[#This Row],[Día]]&amp;"/"&amp;Detalle_Casos[[#This Row],[Mes]]&amp;"/"&amp;Detalle_Casos[[#This Row],[Año]]</f>
        <v>15/6/2020</v>
      </c>
      <c r="D10177" s="91">
        <v>15</v>
      </c>
      <c r="E10177" s="91">
        <v>6</v>
      </c>
      <c r="F10177" s="91">
        <v>2020</v>
      </c>
      <c r="G10177">
        <v>10179</v>
      </c>
      <c r="H10177" s="50"/>
      <c r="I10177" s="50">
        <v>1</v>
      </c>
      <c r="J10177" s="50" t="str">
        <f t="shared" si="186"/>
        <v>Femenino</v>
      </c>
    </row>
    <row r="10178" spans="1:10">
      <c r="A10178" t="s">
        <v>37</v>
      </c>
      <c r="B10178" t="s">
        <v>41</v>
      </c>
      <c r="C10178" s="103" t="str">
        <f>+Detalle_Casos[[#This Row],[Día]]&amp;"/"&amp;Detalle_Casos[[#This Row],[Mes]]&amp;"/"&amp;Detalle_Casos[[#This Row],[Año]]</f>
        <v>15/6/2020</v>
      </c>
      <c r="D10178" s="91">
        <v>15</v>
      </c>
      <c r="E10178" s="91">
        <v>6</v>
      </c>
      <c r="F10178" s="91">
        <v>2020</v>
      </c>
      <c r="G10178">
        <v>10180</v>
      </c>
      <c r="H10178" s="50"/>
      <c r="I10178" s="50">
        <v>1</v>
      </c>
      <c r="J10178" s="50" t="str">
        <f t="shared" si="186"/>
        <v>Femenino</v>
      </c>
    </row>
    <row r="10179" spans="1:10">
      <c r="A10179" t="s">
        <v>37</v>
      </c>
      <c r="B10179" t="s">
        <v>41</v>
      </c>
      <c r="C10179" s="103" t="str">
        <f>+Detalle_Casos[[#This Row],[Día]]&amp;"/"&amp;Detalle_Casos[[#This Row],[Mes]]&amp;"/"&amp;Detalle_Casos[[#This Row],[Año]]</f>
        <v>15/6/2020</v>
      </c>
      <c r="D10179" s="91">
        <v>15</v>
      </c>
      <c r="E10179" s="91">
        <v>6</v>
      </c>
      <c r="F10179" s="91">
        <v>2020</v>
      </c>
      <c r="G10179">
        <v>10181</v>
      </c>
      <c r="H10179" s="50"/>
      <c r="I10179" s="50">
        <v>1</v>
      </c>
      <c r="J10179" s="50" t="str">
        <f t="shared" si="186"/>
        <v>Femenino</v>
      </c>
    </row>
    <row r="10180" spans="1:10">
      <c r="A10180" t="s">
        <v>37</v>
      </c>
      <c r="B10180" t="s">
        <v>41</v>
      </c>
      <c r="C10180" s="103" t="str">
        <f>+Detalle_Casos[[#This Row],[Día]]&amp;"/"&amp;Detalle_Casos[[#This Row],[Mes]]&amp;"/"&amp;Detalle_Casos[[#This Row],[Año]]</f>
        <v>15/6/2020</v>
      </c>
      <c r="D10180" s="91">
        <v>15</v>
      </c>
      <c r="E10180" s="91">
        <v>6</v>
      </c>
      <c r="F10180" s="91">
        <v>2020</v>
      </c>
      <c r="G10180">
        <v>10182</v>
      </c>
      <c r="H10180" s="50"/>
      <c r="I10180" s="50">
        <v>1</v>
      </c>
      <c r="J10180" s="50" t="str">
        <f t="shared" si="186"/>
        <v>Femenino</v>
      </c>
    </row>
    <row r="10181" spans="1:10">
      <c r="A10181" t="s">
        <v>37</v>
      </c>
      <c r="B10181" t="s">
        <v>41</v>
      </c>
      <c r="C10181" s="103" t="str">
        <f>+Detalle_Casos[[#This Row],[Día]]&amp;"/"&amp;Detalle_Casos[[#This Row],[Mes]]&amp;"/"&amp;Detalle_Casos[[#This Row],[Año]]</f>
        <v>15/6/2020</v>
      </c>
      <c r="D10181" s="91">
        <v>15</v>
      </c>
      <c r="E10181" s="91">
        <v>6</v>
      </c>
      <c r="F10181" s="91">
        <v>2020</v>
      </c>
      <c r="G10181">
        <v>10183</v>
      </c>
      <c r="H10181" s="50"/>
      <c r="I10181" s="50">
        <v>1</v>
      </c>
      <c r="J10181" s="50" t="str">
        <f t="shared" si="186"/>
        <v>Femenino</v>
      </c>
    </row>
    <row r="10182" spans="1:10">
      <c r="A10182" t="s">
        <v>31</v>
      </c>
      <c r="B10182" t="s">
        <v>48</v>
      </c>
      <c r="C10182" s="103" t="str">
        <f>+Detalle_Casos[[#This Row],[Día]]&amp;"/"&amp;Detalle_Casos[[#This Row],[Mes]]&amp;"/"&amp;Detalle_Casos[[#This Row],[Año]]</f>
        <v>15/6/2020</v>
      </c>
      <c r="D10182" s="91">
        <v>15</v>
      </c>
      <c r="E10182" s="91">
        <v>6</v>
      </c>
      <c r="F10182" s="91">
        <v>2020</v>
      </c>
      <c r="G10182">
        <v>10184</v>
      </c>
      <c r="H10182" s="50"/>
      <c r="I10182" s="50">
        <v>1</v>
      </c>
      <c r="J10182" s="50" t="str">
        <f t="shared" si="186"/>
        <v>Femenino</v>
      </c>
    </row>
    <row r="10183" spans="1:10">
      <c r="A10183" t="s">
        <v>31</v>
      </c>
      <c r="B10183" t="s">
        <v>48</v>
      </c>
      <c r="C10183" s="103" t="str">
        <f>+Detalle_Casos[[#This Row],[Día]]&amp;"/"&amp;Detalle_Casos[[#This Row],[Mes]]&amp;"/"&amp;Detalle_Casos[[#This Row],[Año]]</f>
        <v>15/6/2020</v>
      </c>
      <c r="D10183" s="91">
        <v>15</v>
      </c>
      <c r="E10183" s="91">
        <v>6</v>
      </c>
      <c r="F10183" s="91">
        <v>2020</v>
      </c>
      <c r="G10183">
        <v>10185</v>
      </c>
      <c r="H10183" s="50"/>
      <c r="I10183" s="50">
        <v>1</v>
      </c>
      <c r="J10183" s="50" t="str">
        <f t="shared" si="186"/>
        <v>Femenino</v>
      </c>
    </row>
    <row r="10184" spans="1:10">
      <c r="A10184" t="s">
        <v>39</v>
      </c>
      <c r="B10184" t="s">
        <v>27</v>
      </c>
      <c r="C10184" s="103" t="str">
        <f>+Detalle_Casos[[#This Row],[Día]]&amp;"/"&amp;Detalle_Casos[[#This Row],[Mes]]&amp;"/"&amp;Detalle_Casos[[#This Row],[Año]]</f>
        <v>15/6/2020</v>
      </c>
      <c r="D10184" s="91">
        <v>15</v>
      </c>
      <c r="E10184" s="91">
        <v>6</v>
      </c>
      <c r="F10184" s="91">
        <v>2020</v>
      </c>
      <c r="G10184">
        <v>10186</v>
      </c>
      <c r="H10184" s="50"/>
      <c r="I10184" s="50">
        <v>1</v>
      </c>
      <c r="J10184" s="50" t="str">
        <f t="shared" si="186"/>
        <v>Femenino</v>
      </c>
    </row>
    <row r="10185" spans="1:10">
      <c r="A10185" t="s">
        <v>39</v>
      </c>
      <c r="B10185" t="s">
        <v>27</v>
      </c>
      <c r="C10185" s="103" t="str">
        <f>+Detalle_Casos[[#This Row],[Día]]&amp;"/"&amp;Detalle_Casos[[#This Row],[Mes]]&amp;"/"&amp;Detalle_Casos[[#This Row],[Año]]</f>
        <v>15/6/2020</v>
      </c>
      <c r="D10185" s="91">
        <v>15</v>
      </c>
      <c r="E10185" s="91">
        <v>6</v>
      </c>
      <c r="F10185" s="91">
        <v>2020</v>
      </c>
      <c r="G10185">
        <v>10187</v>
      </c>
      <c r="H10185" s="50"/>
      <c r="I10185" s="50">
        <v>1</v>
      </c>
      <c r="J10185" s="50" t="str">
        <f t="shared" si="186"/>
        <v>Femenino</v>
      </c>
    </row>
    <row r="10186" spans="1:10">
      <c r="A10186" t="s">
        <v>39</v>
      </c>
      <c r="B10186" t="s">
        <v>27</v>
      </c>
      <c r="C10186" s="103" t="str">
        <f>+Detalle_Casos[[#This Row],[Día]]&amp;"/"&amp;Detalle_Casos[[#This Row],[Mes]]&amp;"/"&amp;Detalle_Casos[[#This Row],[Año]]</f>
        <v>15/6/2020</v>
      </c>
      <c r="D10186" s="91">
        <v>15</v>
      </c>
      <c r="E10186" s="91">
        <v>6</v>
      </c>
      <c r="F10186" s="91">
        <v>2020</v>
      </c>
      <c r="G10186">
        <v>10188</v>
      </c>
      <c r="H10186" s="50"/>
      <c r="I10186" s="50">
        <v>1</v>
      </c>
      <c r="J10186" s="50" t="str">
        <f t="shared" si="186"/>
        <v>Femenino</v>
      </c>
    </row>
    <row r="10187" spans="1:10">
      <c r="A10187" t="s">
        <v>39</v>
      </c>
      <c r="B10187" t="s">
        <v>27</v>
      </c>
      <c r="C10187" s="103" t="str">
        <f>+Detalle_Casos[[#This Row],[Día]]&amp;"/"&amp;Detalle_Casos[[#This Row],[Mes]]&amp;"/"&amp;Detalle_Casos[[#This Row],[Año]]</f>
        <v>15/6/2020</v>
      </c>
      <c r="D10187" s="91">
        <v>15</v>
      </c>
      <c r="E10187" s="91">
        <v>6</v>
      </c>
      <c r="F10187" s="91">
        <v>2020</v>
      </c>
      <c r="G10187">
        <v>10189</v>
      </c>
      <c r="H10187" s="50"/>
      <c r="I10187" s="50">
        <v>1</v>
      </c>
      <c r="J10187" s="50" t="str">
        <f t="shared" si="186"/>
        <v>Femenino</v>
      </c>
    </row>
    <row r="10188" spans="1:10">
      <c r="A10188" t="s">
        <v>39</v>
      </c>
      <c r="B10188" t="s">
        <v>27</v>
      </c>
      <c r="C10188" s="103" t="str">
        <f>+Detalle_Casos[[#This Row],[Día]]&amp;"/"&amp;Detalle_Casos[[#This Row],[Mes]]&amp;"/"&amp;Detalle_Casos[[#This Row],[Año]]</f>
        <v>15/6/2020</v>
      </c>
      <c r="D10188" s="91">
        <v>15</v>
      </c>
      <c r="E10188" s="91">
        <v>6</v>
      </c>
      <c r="F10188" s="91">
        <v>2020</v>
      </c>
      <c r="G10188">
        <v>10190</v>
      </c>
      <c r="H10188" s="50"/>
      <c r="I10188" s="50">
        <v>1</v>
      </c>
      <c r="J10188" s="50" t="str">
        <f t="shared" si="186"/>
        <v>Femenino</v>
      </c>
    </row>
    <row r="10189" spans="1:10">
      <c r="A10189" t="s">
        <v>39</v>
      </c>
      <c r="B10189" t="s">
        <v>27</v>
      </c>
      <c r="C10189" s="103" t="str">
        <f>+Detalle_Casos[[#This Row],[Día]]&amp;"/"&amp;Detalle_Casos[[#This Row],[Mes]]&amp;"/"&amp;Detalle_Casos[[#This Row],[Año]]</f>
        <v>15/6/2020</v>
      </c>
      <c r="D10189" s="91">
        <v>15</v>
      </c>
      <c r="E10189" s="91">
        <v>6</v>
      </c>
      <c r="F10189" s="91">
        <v>2020</v>
      </c>
      <c r="G10189">
        <v>10191</v>
      </c>
      <c r="H10189" s="50"/>
      <c r="I10189" s="50">
        <v>1</v>
      </c>
      <c r="J10189" s="50" t="str">
        <f t="shared" si="186"/>
        <v>Femenino</v>
      </c>
    </row>
    <row r="10190" spans="1:10">
      <c r="A10190" t="s">
        <v>39</v>
      </c>
      <c r="B10190" t="s">
        <v>27</v>
      </c>
      <c r="C10190" s="103" t="str">
        <f>+Detalle_Casos[[#This Row],[Día]]&amp;"/"&amp;Detalle_Casos[[#This Row],[Mes]]&amp;"/"&amp;Detalle_Casos[[#This Row],[Año]]</f>
        <v>15/6/2020</v>
      </c>
      <c r="D10190" s="91">
        <v>15</v>
      </c>
      <c r="E10190" s="91">
        <v>6</v>
      </c>
      <c r="F10190" s="91">
        <v>2020</v>
      </c>
      <c r="G10190">
        <v>10192</v>
      </c>
      <c r="H10190" s="50"/>
      <c r="I10190" s="50">
        <v>1</v>
      </c>
      <c r="J10190" s="50" t="str">
        <f t="shared" si="186"/>
        <v>Femenino</v>
      </c>
    </row>
    <row r="10191" spans="1:10">
      <c r="A10191" t="s">
        <v>39</v>
      </c>
      <c r="B10191" t="s">
        <v>27</v>
      </c>
      <c r="C10191" s="103" t="str">
        <f>+Detalle_Casos[[#This Row],[Día]]&amp;"/"&amp;Detalle_Casos[[#This Row],[Mes]]&amp;"/"&amp;Detalle_Casos[[#This Row],[Año]]</f>
        <v>15/6/2020</v>
      </c>
      <c r="D10191" s="91">
        <v>15</v>
      </c>
      <c r="E10191" s="91">
        <v>6</v>
      </c>
      <c r="F10191" s="91">
        <v>2020</v>
      </c>
      <c r="G10191">
        <v>10193</v>
      </c>
      <c r="H10191" s="50"/>
      <c r="I10191" s="50">
        <v>1</v>
      </c>
      <c r="J10191" s="50" t="str">
        <f t="shared" si="186"/>
        <v>Femenino</v>
      </c>
    </row>
    <row r="10192" spans="1:10">
      <c r="A10192" t="s">
        <v>39</v>
      </c>
      <c r="B10192" t="s">
        <v>27</v>
      </c>
      <c r="C10192" s="103" t="str">
        <f>+Detalle_Casos[[#This Row],[Día]]&amp;"/"&amp;Detalle_Casos[[#This Row],[Mes]]&amp;"/"&amp;Detalle_Casos[[#This Row],[Año]]</f>
        <v>15/6/2020</v>
      </c>
      <c r="D10192" s="91">
        <v>15</v>
      </c>
      <c r="E10192" s="91">
        <v>6</v>
      </c>
      <c r="F10192" s="91">
        <v>2020</v>
      </c>
      <c r="G10192">
        <v>10194</v>
      </c>
      <c r="H10192" s="50"/>
      <c r="I10192" s="50">
        <v>1</v>
      </c>
      <c r="J10192" s="50" t="str">
        <f t="shared" si="186"/>
        <v>Femenino</v>
      </c>
    </row>
    <row r="10193" spans="1:10">
      <c r="A10193" t="s">
        <v>39</v>
      </c>
      <c r="B10193" t="s">
        <v>27</v>
      </c>
      <c r="C10193" s="103" t="str">
        <f>+Detalle_Casos[[#This Row],[Día]]&amp;"/"&amp;Detalle_Casos[[#This Row],[Mes]]&amp;"/"&amp;Detalle_Casos[[#This Row],[Año]]</f>
        <v>15/6/2020</v>
      </c>
      <c r="D10193" s="91">
        <v>15</v>
      </c>
      <c r="E10193" s="91">
        <v>6</v>
      </c>
      <c r="F10193" s="91">
        <v>2020</v>
      </c>
      <c r="G10193">
        <v>10195</v>
      </c>
      <c r="H10193" s="50"/>
      <c r="I10193" s="50">
        <v>1</v>
      </c>
      <c r="J10193" s="50" t="str">
        <f t="shared" si="186"/>
        <v>Femenino</v>
      </c>
    </row>
    <row r="10194" spans="1:10">
      <c r="A10194" t="s">
        <v>39</v>
      </c>
      <c r="B10194" t="s">
        <v>27</v>
      </c>
      <c r="C10194" s="103" t="str">
        <f>+Detalle_Casos[[#This Row],[Día]]&amp;"/"&amp;Detalle_Casos[[#This Row],[Mes]]&amp;"/"&amp;Detalle_Casos[[#This Row],[Año]]</f>
        <v>15/6/2020</v>
      </c>
      <c r="D10194" s="91">
        <v>15</v>
      </c>
      <c r="E10194" s="91">
        <v>6</v>
      </c>
      <c r="F10194" s="91">
        <v>2020</v>
      </c>
      <c r="G10194">
        <v>10196</v>
      </c>
      <c r="H10194" s="50"/>
      <c r="I10194" s="50">
        <v>1</v>
      </c>
      <c r="J10194" s="50" t="str">
        <f t="shared" si="186"/>
        <v>Femenino</v>
      </c>
    </row>
    <row r="10195" spans="1:10">
      <c r="A10195" t="s">
        <v>31</v>
      </c>
      <c r="B10195" t="s">
        <v>42</v>
      </c>
      <c r="C10195" s="103" t="str">
        <f>+Detalle_Casos[[#This Row],[Día]]&amp;"/"&amp;Detalle_Casos[[#This Row],[Mes]]&amp;"/"&amp;Detalle_Casos[[#This Row],[Año]]</f>
        <v>15/6/2020</v>
      </c>
      <c r="D10195" s="91">
        <v>15</v>
      </c>
      <c r="E10195" s="91">
        <v>6</v>
      </c>
      <c r="F10195" s="91">
        <v>2020</v>
      </c>
      <c r="G10195">
        <v>10197</v>
      </c>
      <c r="H10195" s="50"/>
      <c r="I10195" s="50">
        <v>1</v>
      </c>
      <c r="J10195" s="50" t="str">
        <f t="shared" si="186"/>
        <v>Femenino</v>
      </c>
    </row>
    <row r="10196" spans="1:10">
      <c r="A10196" t="s">
        <v>31</v>
      </c>
      <c r="B10196" t="s">
        <v>42</v>
      </c>
      <c r="C10196" s="103" t="str">
        <f>+Detalle_Casos[[#This Row],[Día]]&amp;"/"&amp;Detalle_Casos[[#This Row],[Mes]]&amp;"/"&amp;Detalle_Casos[[#This Row],[Año]]</f>
        <v>15/6/2020</v>
      </c>
      <c r="D10196" s="91">
        <v>15</v>
      </c>
      <c r="E10196" s="91">
        <v>6</v>
      </c>
      <c r="F10196" s="91">
        <v>2020</v>
      </c>
      <c r="G10196">
        <v>10198</v>
      </c>
      <c r="H10196" s="50"/>
      <c r="I10196" s="50">
        <v>1</v>
      </c>
      <c r="J10196" s="50" t="str">
        <f t="shared" si="186"/>
        <v>Femenino</v>
      </c>
    </row>
    <row r="10197" spans="1:10">
      <c r="A10197" t="s">
        <v>35</v>
      </c>
      <c r="B10197" t="s">
        <v>23</v>
      </c>
      <c r="C10197" s="103" t="str">
        <f>+Detalle_Casos[[#This Row],[Día]]&amp;"/"&amp;Detalle_Casos[[#This Row],[Mes]]&amp;"/"&amp;Detalle_Casos[[#This Row],[Año]]</f>
        <v>15/6/2020</v>
      </c>
      <c r="D10197" s="91">
        <v>15</v>
      </c>
      <c r="E10197" s="91">
        <v>6</v>
      </c>
      <c r="F10197" s="91">
        <v>2020</v>
      </c>
      <c r="G10197">
        <v>10199</v>
      </c>
      <c r="H10197" s="50"/>
      <c r="I10197" s="50">
        <v>1</v>
      </c>
      <c r="J10197" s="50" t="str">
        <f t="shared" si="186"/>
        <v>Femenino</v>
      </c>
    </row>
    <row r="10198" spans="1:10">
      <c r="A10198" t="s">
        <v>35</v>
      </c>
      <c r="B10198" t="s">
        <v>23</v>
      </c>
      <c r="C10198" s="103" t="str">
        <f>+Detalle_Casos[[#This Row],[Día]]&amp;"/"&amp;Detalle_Casos[[#This Row],[Mes]]&amp;"/"&amp;Detalle_Casos[[#This Row],[Año]]</f>
        <v>15/6/2020</v>
      </c>
      <c r="D10198" s="91">
        <v>15</v>
      </c>
      <c r="E10198" s="91">
        <v>6</v>
      </c>
      <c r="F10198" s="91">
        <v>2020</v>
      </c>
      <c r="G10198">
        <v>10200</v>
      </c>
      <c r="H10198" s="50"/>
      <c r="I10198" s="50">
        <v>1</v>
      </c>
      <c r="J10198" s="50" t="str">
        <f t="shared" si="186"/>
        <v>Femenino</v>
      </c>
    </row>
    <row r="10199" spans="1:10">
      <c r="A10199" t="s">
        <v>35</v>
      </c>
      <c r="B10199" t="s">
        <v>23</v>
      </c>
      <c r="C10199" s="103" t="str">
        <f>+Detalle_Casos[[#This Row],[Día]]&amp;"/"&amp;Detalle_Casos[[#This Row],[Mes]]&amp;"/"&amp;Detalle_Casos[[#This Row],[Año]]</f>
        <v>15/6/2020</v>
      </c>
      <c r="D10199" s="91">
        <v>15</v>
      </c>
      <c r="E10199" s="91">
        <v>6</v>
      </c>
      <c r="F10199" s="91">
        <v>2020</v>
      </c>
      <c r="G10199">
        <v>10201</v>
      </c>
      <c r="H10199" s="50"/>
      <c r="I10199" s="50">
        <v>1</v>
      </c>
      <c r="J10199" s="50" t="str">
        <f t="shared" si="186"/>
        <v>Femenino</v>
      </c>
    </row>
    <row r="10200" spans="1:10">
      <c r="A10200" t="s">
        <v>35</v>
      </c>
      <c r="B10200" t="s">
        <v>23</v>
      </c>
      <c r="C10200" s="103" t="str">
        <f>+Detalle_Casos[[#This Row],[Día]]&amp;"/"&amp;Detalle_Casos[[#This Row],[Mes]]&amp;"/"&amp;Detalle_Casos[[#This Row],[Año]]</f>
        <v>15/6/2020</v>
      </c>
      <c r="D10200" s="91">
        <v>15</v>
      </c>
      <c r="E10200" s="91">
        <v>6</v>
      </c>
      <c r="F10200" s="91">
        <v>2020</v>
      </c>
      <c r="G10200">
        <v>10202</v>
      </c>
      <c r="H10200" s="50"/>
      <c r="I10200" s="50">
        <v>1</v>
      </c>
      <c r="J10200" s="50" t="str">
        <f t="shared" si="186"/>
        <v>Femenino</v>
      </c>
    </row>
    <row r="10201" spans="1:10">
      <c r="A10201" t="s">
        <v>35</v>
      </c>
      <c r="B10201" t="s">
        <v>23</v>
      </c>
      <c r="C10201" s="103" t="str">
        <f>+Detalle_Casos[[#This Row],[Día]]&amp;"/"&amp;Detalle_Casos[[#This Row],[Mes]]&amp;"/"&amp;Detalle_Casos[[#This Row],[Año]]</f>
        <v>15/6/2020</v>
      </c>
      <c r="D10201" s="91">
        <v>15</v>
      </c>
      <c r="E10201" s="91">
        <v>6</v>
      </c>
      <c r="F10201" s="91">
        <v>2020</v>
      </c>
      <c r="G10201">
        <v>10203</v>
      </c>
      <c r="H10201" s="50"/>
      <c r="I10201" s="50">
        <v>1</v>
      </c>
      <c r="J10201" s="50" t="str">
        <f t="shared" si="186"/>
        <v>Femenino</v>
      </c>
    </row>
    <row r="10202" spans="1:10">
      <c r="A10202" t="s">
        <v>35</v>
      </c>
      <c r="B10202" t="s">
        <v>23</v>
      </c>
      <c r="C10202" s="103" t="str">
        <f>+Detalle_Casos[[#This Row],[Día]]&amp;"/"&amp;Detalle_Casos[[#This Row],[Mes]]&amp;"/"&amp;Detalle_Casos[[#This Row],[Año]]</f>
        <v>15/6/2020</v>
      </c>
      <c r="D10202" s="91">
        <v>15</v>
      </c>
      <c r="E10202" s="91">
        <v>6</v>
      </c>
      <c r="F10202" s="91">
        <v>2020</v>
      </c>
      <c r="G10202">
        <v>10204</v>
      </c>
      <c r="H10202" s="50"/>
      <c r="I10202" s="50">
        <v>1</v>
      </c>
      <c r="J10202" s="50" t="str">
        <f t="shared" si="186"/>
        <v>Femenino</v>
      </c>
    </row>
    <row r="10203" spans="1:10">
      <c r="A10203" t="s">
        <v>35</v>
      </c>
      <c r="B10203" t="s">
        <v>23</v>
      </c>
      <c r="C10203" s="103" t="str">
        <f>+Detalle_Casos[[#This Row],[Día]]&amp;"/"&amp;Detalle_Casos[[#This Row],[Mes]]&amp;"/"&amp;Detalle_Casos[[#This Row],[Año]]</f>
        <v>15/6/2020</v>
      </c>
      <c r="D10203" s="91">
        <v>15</v>
      </c>
      <c r="E10203" s="91">
        <v>6</v>
      </c>
      <c r="F10203" s="91">
        <v>2020</v>
      </c>
      <c r="G10203">
        <v>10205</v>
      </c>
      <c r="H10203" s="50"/>
      <c r="I10203" s="50">
        <v>1</v>
      </c>
      <c r="J10203" s="50" t="str">
        <f t="shared" si="186"/>
        <v>Femenino</v>
      </c>
    </row>
    <row r="10204" spans="1:10">
      <c r="A10204" t="s">
        <v>35</v>
      </c>
      <c r="B10204" t="s">
        <v>23</v>
      </c>
      <c r="C10204" s="103" t="str">
        <f>+Detalle_Casos[[#This Row],[Día]]&amp;"/"&amp;Detalle_Casos[[#This Row],[Mes]]&amp;"/"&amp;Detalle_Casos[[#This Row],[Año]]</f>
        <v>15/6/2020</v>
      </c>
      <c r="D10204" s="91">
        <v>15</v>
      </c>
      <c r="E10204" s="91">
        <v>6</v>
      </c>
      <c r="F10204" s="91">
        <v>2020</v>
      </c>
      <c r="G10204">
        <v>10206</v>
      </c>
      <c r="H10204" s="50"/>
      <c r="I10204" s="50">
        <v>1</v>
      </c>
      <c r="J10204" s="50" t="str">
        <f t="shared" si="186"/>
        <v>Femenino</v>
      </c>
    </row>
    <row r="10205" spans="1:10">
      <c r="A10205" t="s">
        <v>35</v>
      </c>
      <c r="B10205" t="s">
        <v>23</v>
      </c>
      <c r="C10205" s="103" t="str">
        <f>+Detalle_Casos[[#This Row],[Día]]&amp;"/"&amp;Detalle_Casos[[#This Row],[Mes]]&amp;"/"&amp;Detalle_Casos[[#This Row],[Año]]</f>
        <v>15/6/2020</v>
      </c>
      <c r="D10205" s="91">
        <v>15</v>
      </c>
      <c r="E10205" s="91">
        <v>6</v>
      </c>
      <c r="F10205" s="91">
        <v>2020</v>
      </c>
      <c r="G10205">
        <v>10207</v>
      </c>
      <c r="H10205" s="50"/>
      <c r="I10205" s="50">
        <v>1</v>
      </c>
      <c r="J10205" s="50" t="str">
        <f t="shared" si="186"/>
        <v>Femenino</v>
      </c>
    </row>
    <row r="10206" spans="1:10">
      <c r="A10206" t="s">
        <v>35</v>
      </c>
      <c r="B10206" t="s">
        <v>23</v>
      </c>
      <c r="C10206" s="103" t="str">
        <f>+Detalle_Casos[[#This Row],[Día]]&amp;"/"&amp;Detalle_Casos[[#This Row],[Mes]]&amp;"/"&amp;Detalle_Casos[[#This Row],[Año]]</f>
        <v>15/6/2020</v>
      </c>
      <c r="D10206" s="91">
        <v>15</v>
      </c>
      <c r="E10206" s="91">
        <v>6</v>
      </c>
      <c r="F10206" s="91">
        <v>2020</v>
      </c>
      <c r="G10206">
        <v>10208</v>
      </c>
      <c r="H10206" s="50"/>
      <c r="I10206" s="50">
        <v>1</v>
      </c>
      <c r="J10206" s="50" t="str">
        <f t="shared" si="186"/>
        <v>Femenino</v>
      </c>
    </row>
    <row r="10207" spans="1:10">
      <c r="A10207" t="s">
        <v>35</v>
      </c>
      <c r="B10207" t="s">
        <v>23</v>
      </c>
      <c r="C10207" s="103" t="str">
        <f>+Detalle_Casos[[#This Row],[Día]]&amp;"/"&amp;Detalle_Casos[[#This Row],[Mes]]&amp;"/"&amp;Detalle_Casos[[#This Row],[Año]]</f>
        <v>15/6/2020</v>
      </c>
      <c r="D10207" s="91">
        <v>15</v>
      </c>
      <c r="E10207" s="91">
        <v>6</v>
      </c>
      <c r="F10207" s="91">
        <v>2020</v>
      </c>
      <c r="G10207">
        <v>10209</v>
      </c>
      <c r="H10207" s="50"/>
      <c r="I10207" s="50">
        <v>1</v>
      </c>
      <c r="J10207" s="50" t="str">
        <f t="shared" si="186"/>
        <v>Femenino</v>
      </c>
    </row>
    <row r="10208" spans="1:10">
      <c r="A10208" t="s">
        <v>35</v>
      </c>
      <c r="B10208" t="s">
        <v>23</v>
      </c>
      <c r="C10208" s="103" t="str">
        <f>+Detalle_Casos[[#This Row],[Día]]&amp;"/"&amp;Detalle_Casos[[#This Row],[Mes]]&amp;"/"&amp;Detalle_Casos[[#This Row],[Año]]</f>
        <v>15/6/2020</v>
      </c>
      <c r="D10208" s="91">
        <v>15</v>
      </c>
      <c r="E10208" s="91">
        <v>6</v>
      </c>
      <c r="F10208" s="91">
        <v>2020</v>
      </c>
      <c r="G10208">
        <v>10210</v>
      </c>
      <c r="H10208" s="50"/>
      <c r="I10208" s="50">
        <v>1</v>
      </c>
      <c r="J10208" s="50" t="str">
        <f t="shared" si="186"/>
        <v>Femenino</v>
      </c>
    </row>
    <row r="10209" spans="1:10">
      <c r="A10209" t="s">
        <v>35</v>
      </c>
      <c r="B10209" t="s">
        <v>23</v>
      </c>
      <c r="C10209" s="103" t="str">
        <f>+Detalle_Casos[[#This Row],[Día]]&amp;"/"&amp;Detalle_Casos[[#This Row],[Mes]]&amp;"/"&amp;Detalle_Casos[[#This Row],[Año]]</f>
        <v>15/6/2020</v>
      </c>
      <c r="D10209" s="91">
        <v>15</v>
      </c>
      <c r="E10209" s="91">
        <v>6</v>
      </c>
      <c r="F10209" s="91">
        <v>2020</v>
      </c>
      <c r="G10209">
        <v>10211</v>
      </c>
      <c r="H10209" s="50"/>
      <c r="I10209" s="50">
        <v>1</v>
      </c>
      <c r="J10209" s="50" t="str">
        <f t="shared" si="186"/>
        <v>Femenino</v>
      </c>
    </row>
    <row r="10210" spans="1:10">
      <c r="A10210" t="s">
        <v>35</v>
      </c>
      <c r="B10210" t="s">
        <v>23</v>
      </c>
      <c r="C10210" s="103" t="str">
        <f>+Detalle_Casos[[#This Row],[Día]]&amp;"/"&amp;Detalle_Casos[[#This Row],[Mes]]&amp;"/"&amp;Detalle_Casos[[#This Row],[Año]]</f>
        <v>15/6/2020</v>
      </c>
      <c r="D10210" s="91">
        <v>15</v>
      </c>
      <c r="E10210" s="91">
        <v>6</v>
      </c>
      <c r="F10210" s="91">
        <v>2020</v>
      </c>
      <c r="G10210">
        <v>10212</v>
      </c>
      <c r="H10210" s="50"/>
      <c r="I10210" s="50">
        <v>1</v>
      </c>
      <c r="J10210" s="50" t="str">
        <f t="shared" si="186"/>
        <v>Femenino</v>
      </c>
    </row>
    <row r="10211" spans="1:10">
      <c r="A10211" t="s">
        <v>35</v>
      </c>
      <c r="B10211" t="s">
        <v>23</v>
      </c>
      <c r="C10211" s="103" t="str">
        <f>+Detalle_Casos[[#This Row],[Día]]&amp;"/"&amp;Detalle_Casos[[#This Row],[Mes]]&amp;"/"&amp;Detalle_Casos[[#This Row],[Año]]</f>
        <v>15/6/2020</v>
      </c>
      <c r="D10211" s="91">
        <v>15</v>
      </c>
      <c r="E10211" s="91">
        <v>6</v>
      </c>
      <c r="F10211" s="91">
        <v>2020</v>
      </c>
      <c r="G10211">
        <v>10213</v>
      </c>
      <c r="H10211" s="50"/>
      <c r="I10211" s="50">
        <v>1</v>
      </c>
      <c r="J10211" s="50" t="str">
        <f t="shared" si="186"/>
        <v>Femenino</v>
      </c>
    </row>
    <row r="10212" spans="1:10">
      <c r="A10212" t="s">
        <v>35</v>
      </c>
      <c r="B10212" t="s">
        <v>23</v>
      </c>
      <c r="C10212" s="103" t="str">
        <f>+Detalle_Casos[[#This Row],[Día]]&amp;"/"&amp;Detalle_Casos[[#This Row],[Mes]]&amp;"/"&amp;Detalle_Casos[[#This Row],[Año]]</f>
        <v>15/6/2020</v>
      </c>
      <c r="D10212" s="91">
        <v>15</v>
      </c>
      <c r="E10212" s="91">
        <v>6</v>
      </c>
      <c r="F10212" s="91">
        <v>2020</v>
      </c>
      <c r="G10212">
        <v>10214</v>
      </c>
      <c r="H10212" s="50"/>
      <c r="I10212" s="50">
        <v>1</v>
      </c>
      <c r="J10212" s="50" t="str">
        <f t="shared" si="186"/>
        <v>Femenino</v>
      </c>
    </row>
    <row r="10213" spans="1:10">
      <c r="A10213" t="s">
        <v>35</v>
      </c>
      <c r="B10213" t="s">
        <v>23</v>
      </c>
      <c r="C10213" s="103" t="str">
        <f>+Detalle_Casos[[#This Row],[Día]]&amp;"/"&amp;Detalle_Casos[[#This Row],[Mes]]&amp;"/"&amp;Detalle_Casos[[#This Row],[Año]]</f>
        <v>15/6/2020</v>
      </c>
      <c r="D10213" s="91">
        <v>15</v>
      </c>
      <c r="E10213" s="91">
        <v>6</v>
      </c>
      <c r="F10213" s="91">
        <v>2020</v>
      </c>
      <c r="G10213">
        <v>10215</v>
      </c>
      <c r="H10213" s="50"/>
      <c r="I10213" s="50">
        <v>1</v>
      </c>
      <c r="J10213" s="50" t="str">
        <f t="shared" si="186"/>
        <v>Femenino</v>
      </c>
    </row>
    <row r="10214" spans="1:10">
      <c r="A10214" t="s">
        <v>35</v>
      </c>
      <c r="B10214" t="s">
        <v>23</v>
      </c>
      <c r="C10214" s="103" t="str">
        <f>+Detalle_Casos[[#This Row],[Día]]&amp;"/"&amp;Detalle_Casos[[#This Row],[Mes]]&amp;"/"&amp;Detalle_Casos[[#This Row],[Año]]</f>
        <v>15/6/2020</v>
      </c>
      <c r="D10214" s="91">
        <v>15</v>
      </c>
      <c r="E10214" s="91">
        <v>6</v>
      </c>
      <c r="F10214" s="91">
        <v>2020</v>
      </c>
      <c r="G10214">
        <v>10216</v>
      </c>
      <c r="H10214" s="50"/>
      <c r="I10214" s="50">
        <v>1</v>
      </c>
      <c r="J10214" s="50" t="str">
        <f t="shared" si="186"/>
        <v>Femenino</v>
      </c>
    </row>
    <row r="10215" spans="1:10">
      <c r="A10215" t="s">
        <v>35</v>
      </c>
      <c r="B10215" t="s">
        <v>23</v>
      </c>
      <c r="C10215" s="103" t="str">
        <f>+Detalle_Casos[[#This Row],[Día]]&amp;"/"&amp;Detalle_Casos[[#This Row],[Mes]]&amp;"/"&amp;Detalle_Casos[[#This Row],[Año]]</f>
        <v>15/6/2020</v>
      </c>
      <c r="D10215" s="91">
        <v>15</v>
      </c>
      <c r="E10215" s="91">
        <v>6</v>
      </c>
      <c r="F10215" s="91">
        <v>2020</v>
      </c>
      <c r="G10215">
        <v>10217</v>
      </c>
      <c r="H10215" s="50"/>
      <c r="I10215" s="50">
        <v>1</v>
      </c>
      <c r="J10215" s="50" t="str">
        <f t="shared" si="186"/>
        <v>Femenino</v>
      </c>
    </row>
    <row r="10216" spans="1:10">
      <c r="A10216" t="s">
        <v>35</v>
      </c>
      <c r="B10216" t="s">
        <v>23</v>
      </c>
      <c r="C10216" s="103" t="str">
        <f>+Detalle_Casos[[#This Row],[Día]]&amp;"/"&amp;Detalle_Casos[[#This Row],[Mes]]&amp;"/"&amp;Detalle_Casos[[#This Row],[Año]]</f>
        <v>15/6/2020</v>
      </c>
      <c r="D10216" s="91">
        <v>15</v>
      </c>
      <c r="E10216" s="91">
        <v>6</v>
      </c>
      <c r="F10216" s="91">
        <v>2020</v>
      </c>
      <c r="G10216">
        <v>10218</v>
      </c>
      <c r="H10216" s="50"/>
      <c r="I10216" s="50">
        <v>1</v>
      </c>
      <c r="J10216" s="50" t="str">
        <f t="shared" si="186"/>
        <v>Femenino</v>
      </c>
    </row>
    <row r="10217" spans="1:10">
      <c r="A10217" t="s">
        <v>35</v>
      </c>
      <c r="B10217" t="s">
        <v>23</v>
      </c>
      <c r="C10217" s="103" t="str">
        <f>+Detalle_Casos[[#This Row],[Día]]&amp;"/"&amp;Detalle_Casos[[#This Row],[Mes]]&amp;"/"&amp;Detalle_Casos[[#This Row],[Año]]</f>
        <v>15/6/2020</v>
      </c>
      <c r="D10217" s="91">
        <v>15</v>
      </c>
      <c r="E10217" s="91">
        <v>6</v>
      </c>
      <c r="F10217" s="91">
        <v>2020</v>
      </c>
      <c r="G10217">
        <v>10219</v>
      </c>
      <c r="H10217" s="50"/>
      <c r="I10217" s="50">
        <v>1</v>
      </c>
      <c r="J10217" s="50" t="str">
        <f t="shared" si="186"/>
        <v>Femenino</v>
      </c>
    </row>
    <row r="10218" spans="1:10">
      <c r="A10218" t="s">
        <v>35</v>
      </c>
      <c r="B10218" t="s">
        <v>23</v>
      </c>
      <c r="C10218" s="103" t="str">
        <f>+Detalle_Casos[[#This Row],[Día]]&amp;"/"&amp;Detalle_Casos[[#This Row],[Mes]]&amp;"/"&amp;Detalle_Casos[[#This Row],[Año]]</f>
        <v>15/6/2020</v>
      </c>
      <c r="D10218" s="91">
        <v>15</v>
      </c>
      <c r="E10218" s="91">
        <v>6</v>
      </c>
      <c r="F10218" s="91">
        <v>2020</v>
      </c>
      <c r="G10218">
        <v>10220</v>
      </c>
      <c r="H10218" s="50"/>
      <c r="I10218" s="50">
        <v>1</v>
      </c>
      <c r="J10218" s="50" t="str">
        <f t="shared" si="186"/>
        <v>Femenino</v>
      </c>
    </row>
    <row r="10219" spans="1:10">
      <c r="A10219" t="s">
        <v>35</v>
      </c>
      <c r="B10219" t="s">
        <v>23</v>
      </c>
      <c r="C10219" s="103" t="str">
        <f>+Detalle_Casos[[#This Row],[Día]]&amp;"/"&amp;Detalle_Casos[[#This Row],[Mes]]&amp;"/"&amp;Detalle_Casos[[#This Row],[Año]]</f>
        <v>15/6/2020</v>
      </c>
      <c r="D10219" s="91">
        <v>15</v>
      </c>
      <c r="E10219" s="91">
        <v>6</v>
      </c>
      <c r="F10219" s="91">
        <v>2020</v>
      </c>
      <c r="G10219">
        <v>10221</v>
      </c>
      <c r="H10219" s="50"/>
      <c r="I10219" s="50">
        <v>1</v>
      </c>
      <c r="J10219" s="50" t="str">
        <f t="shared" si="186"/>
        <v>Femenino</v>
      </c>
    </row>
    <row r="10220" spans="1:10">
      <c r="A10220" t="s">
        <v>35</v>
      </c>
      <c r="B10220" t="s">
        <v>23</v>
      </c>
      <c r="C10220" s="103" t="str">
        <f>+Detalle_Casos[[#This Row],[Día]]&amp;"/"&amp;Detalle_Casos[[#This Row],[Mes]]&amp;"/"&amp;Detalle_Casos[[#This Row],[Año]]</f>
        <v>15/6/2020</v>
      </c>
      <c r="D10220" s="91">
        <v>15</v>
      </c>
      <c r="E10220" s="91">
        <v>6</v>
      </c>
      <c r="F10220" s="91">
        <v>2020</v>
      </c>
      <c r="G10220">
        <v>10222</v>
      </c>
      <c r="H10220" s="50"/>
      <c r="I10220" s="50">
        <v>1</v>
      </c>
      <c r="J10220" s="50" t="str">
        <f t="shared" si="186"/>
        <v>Femenino</v>
      </c>
    </row>
    <row r="10221" spans="1:10">
      <c r="A10221" t="s">
        <v>35</v>
      </c>
      <c r="B10221" t="s">
        <v>23</v>
      </c>
      <c r="C10221" s="103" t="str">
        <f>+Detalle_Casos[[#This Row],[Día]]&amp;"/"&amp;Detalle_Casos[[#This Row],[Mes]]&amp;"/"&amp;Detalle_Casos[[#This Row],[Año]]</f>
        <v>15/6/2020</v>
      </c>
      <c r="D10221" s="91">
        <v>15</v>
      </c>
      <c r="E10221" s="91">
        <v>6</v>
      </c>
      <c r="F10221" s="91">
        <v>2020</v>
      </c>
      <c r="G10221">
        <v>10223</v>
      </c>
      <c r="H10221" s="50"/>
      <c r="I10221" s="50">
        <v>1</v>
      </c>
      <c r="J10221" s="50" t="str">
        <f t="shared" si="186"/>
        <v>Femenino</v>
      </c>
    </row>
    <row r="10222" spans="1:10">
      <c r="A10222" t="s">
        <v>35</v>
      </c>
      <c r="B10222" t="s">
        <v>23</v>
      </c>
      <c r="C10222" s="103" t="str">
        <f>+Detalle_Casos[[#This Row],[Día]]&amp;"/"&amp;Detalle_Casos[[#This Row],[Mes]]&amp;"/"&amp;Detalle_Casos[[#This Row],[Año]]</f>
        <v>15/6/2020</v>
      </c>
      <c r="D10222" s="91">
        <v>15</v>
      </c>
      <c r="E10222" s="91">
        <v>6</v>
      </c>
      <c r="F10222" s="91">
        <v>2020</v>
      </c>
      <c r="G10222">
        <v>10224</v>
      </c>
      <c r="H10222" s="50"/>
      <c r="I10222" s="50">
        <v>1</v>
      </c>
      <c r="J10222" s="50" t="str">
        <f t="shared" si="186"/>
        <v>Femenino</v>
      </c>
    </row>
    <row r="10223" spans="1:10">
      <c r="A10223" t="s">
        <v>35</v>
      </c>
      <c r="B10223" t="s">
        <v>23</v>
      </c>
      <c r="C10223" s="103" t="str">
        <f>+Detalle_Casos[[#This Row],[Día]]&amp;"/"&amp;Detalle_Casos[[#This Row],[Mes]]&amp;"/"&amp;Detalle_Casos[[#This Row],[Año]]</f>
        <v>15/6/2020</v>
      </c>
      <c r="D10223" s="91">
        <v>15</v>
      </c>
      <c r="E10223" s="91">
        <v>6</v>
      </c>
      <c r="F10223" s="91">
        <v>2020</v>
      </c>
      <c r="G10223">
        <v>10225</v>
      </c>
      <c r="H10223" s="50"/>
      <c r="I10223" s="50">
        <v>1</v>
      </c>
      <c r="J10223" s="50" t="str">
        <f t="shared" si="186"/>
        <v>Femenino</v>
      </c>
    </row>
    <row r="10224" spans="1:10">
      <c r="A10224" t="s">
        <v>35</v>
      </c>
      <c r="B10224" t="s">
        <v>23</v>
      </c>
      <c r="C10224" s="103" t="str">
        <f>+Detalle_Casos[[#This Row],[Día]]&amp;"/"&amp;Detalle_Casos[[#This Row],[Mes]]&amp;"/"&amp;Detalle_Casos[[#This Row],[Año]]</f>
        <v>15/6/2020</v>
      </c>
      <c r="D10224" s="91">
        <v>15</v>
      </c>
      <c r="E10224" s="91">
        <v>6</v>
      </c>
      <c r="F10224" s="91">
        <v>2020</v>
      </c>
      <c r="G10224">
        <v>10226</v>
      </c>
      <c r="H10224" s="50"/>
      <c r="I10224" s="50">
        <v>1</v>
      </c>
      <c r="J10224" s="50" t="str">
        <f t="shared" si="186"/>
        <v>Femenino</v>
      </c>
    </row>
    <row r="10225" spans="1:10">
      <c r="A10225" t="s">
        <v>35</v>
      </c>
      <c r="B10225" t="s">
        <v>23</v>
      </c>
      <c r="C10225" s="103" t="str">
        <f>+Detalle_Casos[[#This Row],[Día]]&amp;"/"&amp;Detalle_Casos[[#This Row],[Mes]]&amp;"/"&amp;Detalle_Casos[[#This Row],[Año]]</f>
        <v>15/6/2020</v>
      </c>
      <c r="D10225" s="91">
        <v>15</v>
      </c>
      <c r="E10225" s="91">
        <v>6</v>
      </c>
      <c r="F10225" s="91">
        <v>2020</v>
      </c>
      <c r="G10225">
        <v>10227</v>
      </c>
      <c r="H10225" s="50"/>
      <c r="I10225" s="50">
        <v>1</v>
      </c>
      <c r="J10225" s="50" t="str">
        <f t="shared" si="186"/>
        <v>Femenino</v>
      </c>
    </row>
    <row r="10226" spans="1:10">
      <c r="A10226" t="s">
        <v>35</v>
      </c>
      <c r="B10226" t="s">
        <v>23</v>
      </c>
      <c r="C10226" s="103" t="str">
        <f>+Detalle_Casos[[#This Row],[Día]]&amp;"/"&amp;Detalle_Casos[[#This Row],[Mes]]&amp;"/"&amp;Detalle_Casos[[#This Row],[Año]]</f>
        <v>15/6/2020</v>
      </c>
      <c r="D10226" s="91">
        <v>15</v>
      </c>
      <c r="E10226" s="91">
        <v>6</v>
      </c>
      <c r="F10226" s="91">
        <v>2020</v>
      </c>
      <c r="G10226">
        <v>10228</v>
      </c>
      <c r="H10226" s="50"/>
      <c r="I10226" s="50">
        <v>1</v>
      </c>
      <c r="J10226" s="50" t="str">
        <f t="shared" si="186"/>
        <v>Femenino</v>
      </c>
    </row>
    <row r="10227" spans="1:10">
      <c r="A10227" t="s">
        <v>35</v>
      </c>
      <c r="B10227" t="s">
        <v>23</v>
      </c>
      <c r="C10227" s="103" t="str">
        <f>+Detalle_Casos[[#This Row],[Día]]&amp;"/"&amp;Detalle_Casos[[#This Row],[Mes]]&amp;"/"&amp;Detalle_Casos[[#This Row],[Año]]</f>
        <v>15/6/2020</v>
      </c>
      <c r="D10227" s="91">
        <v>15</v>
      </c>
      <c r="E10227" s="91">
        <v>6</v>
      </c>
      <c r="F10227" s="91">
        <v>2020</v>
      </c>
      <c r="G10227">
        <v>10229</v>
      </c>
      <c r="H10227" s="50"/>
      <c r="I10227" s="50">
        <v>1</v>
      </c>
      <c r="J10227" s="50" t="str">
        <f t="shared" si="186"/>
        <v>Femenino</v>
      </c>
    </row>
    <row r="10228" spans="1:10">
      <c r="A10228" t="s">
        <v>35</v>
      </c>
      <c r="B10228" t="s">
        <v>23</v>
      </c>
      <c r="C10228" s="103" t="str">
        <f>+Detalle_Casos[[#This Row],[Día]]&amp;"/"&amp;Detalle_Casos[[#This Row],[Mes]]&amp;"/"&amp;Detalle_Casos[[#This Row],[Año]]</f>
        <v>15/6/2020</v>
      </c>
      <c r="D10228" s="91">
        <v>15</v>
      </c>
      <c r="E10228" s="91">
        <v>6</v>
      </c>
      <c r="F10228" s="91">
        <v>2020</v>
      </c>
      <c r="G10228">
        <v>10230</v>
      </c>
      <c r="H10228" s="50"/>
      <c r="I10228" s="50">
        <v>1</v>
      </c>
      <c r="J10228" s="50" t="str">
        <f t="shared" ref="J10228:J10270" si="187">+IF(H10228=1,"Masculino","Femenino")</f>
        <v>Femenino</v>
      </c>
    </row>
    <row r="10229" spans="1:10">
      <c r="A10229" t="s">
        <v>35</v>
      </c>
      <c r="B10229" t="s">
        <v>23</v>
      </c>
      <c r="C10229" s="103" t="str">
        <f>+Detalle_Casos[[#This Row],[Día]]&amp;"/"&amp;Detalle_Casos[[#This Row],[Mes]]&amp;"/"&amp;Detalle_Casos[[#This Row],[Año]]</f>
        <v>15/6/2020</v>
      </c>
      <c r="D10229" s="91">
        <v>15</v>
      </c>
      <c r="E10229" s="91">
        <v>6</v>
      </c>
      <c r="F10229" s="91">
        <v>2020</v>
      </c>
      <c r="G10229">
        <v>10231</v>
      </c>
      <c r="H10229" s="50"/>
      <c r="I10229" s="50">
        <v>1</v>
      </c>
      <c r="J10229" s="50" t="str">
        <f t="shared" si="187"/>
        <v>Femenino</v>
      </c>
    </row>
    <row r="10230" spans="1:10">
      <c r="A10230" t="s">
        <v>39</v>
      </c>
      <c r="B10230" t="s">
        <v>43</v>
      </c>
      <c r="C10230" s="103" t="str">
        <f>+Detalle_Casos[[#This Row],[Día]]&amp;"/"&amp;Detalle_Casos[[#This Row],[Mes]]&amp;"/"&amp;Detalle_Casos[[#This Row],[Año]]</f>
        <v>15/6/2020</v>
      </c>
      <c r="D10230" s="91">
        <v>15</v>
      </c>
      <c r="E10230" s="91">
        <v>6</v>
      </c>
      <c r="F10230" s="91">
        <v>2020</v>
      </c>
      <c r="G10230">
        <v>10232</v>
      </c>
      <c r="H10230" s="50"/>
      <c r="I10230" s="50">
        <v>1</v>
      </c>
      <c r="J10230" s="50" t="str">
        <f t="shared" si="187"/>
        <v>Femenino</v>
      </c>
    </row>
    <row r="10231" spans="1:10">
      <c r="A10231" t="s">
        <v>39</v>
      </c>
      <c r="B10231" t="s">
        <v>43</v>
      </c>
      <c r="C10231" s="103" t="str">
        <f>+Detalle_Casos[[#This Row],[Día]]&amp;"/"&amp;Detalle_Casos[[#This Row],[Mes]]&amp;"/"&amp;Detalle_Casos[[#This Row],[Año]]</f>
        <v>15/6/2020</v>
      </c>
      <c r="D10231" s="91">
        <v>15</v>
      </c>
      <c r="E10231" s="91">
        <v>6</v>
      </c>
      <c r="F10231" s="91">
        <v>2020</v>
      </c>
      <c r="G10231">
        <v>10233</v>
      </c>
      <c r="H10231" s="50"/>
      <c r="I10231" s="50">
        <v>1</v>
      </c>
      <c r="J10231" s="50" t="str">
        <f t="shared" si="187"/>
        <v>Femenino</v>
      </c>
    </row>
    <row r="10232" spans="1:10">
      <c r="A10232" t="s">
        <v>39</v>
      </c>
      <c r="B10232" t="s">
        <v>43</v>
      </c>
      <c r="C10232" s="103" t="str">
        <f>+Detalle_Casos[[#This Row],[Día]]&amp;"/"&amp;Detalle_Casos[[#This Row],[Mes]]&amp;"/"&amp;Detalle_Casos[[#This Row],[Año]]</f>
        <v>15/6/2020</v>
      </c>
      <c r="D10232" s="91">
        <v>15</v>
      </c>
      <c r="E10232" s="91">
        <v>6</v>
      </c>
      <c r="F10232" s="91">
        <v>2020</v>
      </c>
      <c r="G10232">
        <v>10234</v>
      </c>
      <c r="H10232" s="50"/>
      <c r="I10232" s="50">
        <v>1</v>
      </c>
      <c r="J10232" s="50" t="str">
        <f t="shared" si="187"/>
        <v>Femenino</v>
      </c>
    </row>
    <row r="10233" spans="1:10">
      <c r="A10233" t="s">
        <v>39</v>
      </c>
      <c r="B10233" t="s">
        <v>43</v>
      </c>
      <c r="C10233" s="103" t="str">
        <f>+Detalle_Casos[[#This Row],[Día]]&amp;"/"&amp;Detalle_Casos[[#This Row],[Mes]]&amp;"/"&amp;Detalle_Casos[[#This Row],[Año]]</f>
        <v>15/6/2020</v>
      </c>
      <c r="D10233" s="91">
        <v>15</v>
      </c>
      <c r="E10233" s="91">
        <v>6</v>
      </c>
      <c r="F10233" s="91">
        <v>2020</v>
      </c>
      <c r="G10233">
        <v>10235</v>
      </c>
      <c r="H10233" s="50"/>
      <c r="I10233" s="50">
        <v>1</v>
      </c>
      <c r="J10233" s="50" t="str">
        <f t="shared" si="187"/>
        <v>Femenino</v>
      </c>
    </row>
    <row r="10234" spans="1:10">
      <c r="A10234" t="s">
        <v>39</v>
      </c>
      <c r="B10234" t="s">
        <v>43</v>
      </c>
      <c r="C10234" s="103" t="str">
        <f>+Detalle_Casos[[#This Row],[Día]]&amp;"/"&amp;Detalle_Casos[[#This Row],[Mes]]&amp;"/"&amp;Detalle_Casos[[#This Row],[Año]]</f>
        <v>15/6/2020</v>
      </c>
      <c r="D10234" s="91">
        <v>15</v>
      </c>
      <c r="E10234" s="91">
        <v>6</v>
      </c>
      <c r="F10234" s="91">
        <v>2020</v>
      </c>
      <c r="G10234">
        <v>10236</v>
      </c>
      <c r="H10234" s="50"/>
      <c r="I10234" s="50">
        <v>1</v>
      </c>
      <c r="J10234" s="50" t="str">
        <f t="shared" si="187"/>
        <v>Femenino</v>
      </c>
    </row>
    <row r="10235" spans="1:10">
      <c r="A10235" t="s">
        <v>39</v>
      </c>
      <c r="B10235" t="s">
        <v>43</v>
      </c>
      <c r="C10235" s="103" t="str">
        <f>+Detalle_Casos[[#This Row],[Día]]&amp;"/"&amp;Detalle_Casos[[#This Row],[Mes]]&amp;"/"&amp;Detalle_Casos[[#This Row],[Año]]</f>
        <v>15/6/2020</v>
      </c>
      <c r="D10235" s="91">
        <v>15</v>
      </c>
      <c r="E10235" s="91">
        <v>6</v>
      </c>
      <c r="F10235" s="91">
        <v>2020</v>
      </c>
      <c r="G10235">
        <v>10237</v>
      </c>
      <c r="H10235" s="50"/>
      <c r="I10235" s="50">
        <v>1</v>
      </c>
      <c r="J10235" s="50" t="str">
        <f t="shared" si="187"/>
        <v>Femenino</v>
      </c>
    </row>
    <row r="10236" spans="1:10">
      <c r="A10236" t="s">
        <v>39</v>
      </c>
      <c r="B10236" t="s">
        <v>43</v>
      </c>
      <c r="C10236" s="103" t="str">
        <f>+Detalle_Casos[[#This Row],[Día]]&amp;"/"&amp;Detalle_Casos[[#This Row],[Mes]]&amp;"/"&amp;Detalle_Casos[[#This Row],[Año]]</f>
        <v>15/6/2020</v>
      </c>
      <c r="D10236" s="91">
        <v>15</v>
      </c>
      <c r="E10236" s="91">
        <v>6</v>
      </c>
      <c r="F10236" s="91">
        <v>2020</v>
      </c>
      <c r="G10236">
        <v>10238</v>
      </c>
      <c r="H10236" s="50"/>
      <c r="I10236" s="50">
        <v>1</v>
      </c>
      <c r="J10236" s="50" t="str">
        <f t="shared" si="187"/>
        <v>Femenino</v>
      </c>
    </row>
    <row r="10237" spans="1:10">
      <c r="A10237" t="s">
        <v>39</v>
      </c>
      <c r="B10237" t="s">
        <v>43</v>
      </c>
      <c r="C10237" s="103" t="str">
        <f>+Detalle_Casos[[#This Row],[Día]]&amp;"/"&amp;Detalle_Casos[[#This Row],[Mes]]&amp;"/"&amp;Detalle_Casos[[#This Row],[Año]]</f>
        <v>15/6/2020</v>
      </c>
      <c r="D10237" s="91">
        <v>15</v>
      </c>
      <c r="E10237" s="91">
        <v>6</v>
      </c>
      <c r="F10237" s="91">
        <v>2020</v>
      </c>
      <c r="G10237">
        <v>10239</v>
      </c>
      <c r="H10237" s="50"/>
      <c r="I10237" s="50">
        <v>1</v>
      </c>
      <c r="J10237" s="50" t="str">
        <f t="shared" si="187"/>
        <v>Femenino</v>
      </c>
    </row>
    <row r="10238" spans="1:10">
      <c r="A10238" t="s">
        <v>39</v>
      </c>
      <c r="B10238" t="s">
        <v>43</v>
      </c>
      <c r="C10238" s="103" t="str">
        <f>+Detalle_Casos[[#This Row],[Día]]&amp;"/"&amp;Detalle_Casos[[#This Row],[Mes]]&amp;"/"&amp;Detalle_Casos[[#This Row],[Año]]</f>
        <v>15/6/2020</v>
      </c>
      <c r="D10238" s="91">
        <v>15</v>
      </c>
      <c r="E10238" s="91">
        <v>6</v>
      </c>
      <c r="F10238" s="91">
        <v>2020</v>
      </c>
      <c r="G10238">
        <v>10240</v>
      </c>
      <c r="H10238" s="50"/>
      <c r="I10238" s="50">
        <v>1</v>
      </c>
      <c r="J10238" s="50" t="str">
        <f t="shared" si="187"/>
        <v>Femenino</v>
      </c>
    </row>
    <row r="10239" spans="1:10">
      <c r="A10239" t="s">
        <v>39</v>
      </c>
      <c r="B10239" t="s">
        <v>43</v>
      </c>
      <c r="C10239" s="103" t="str">
        <f>+Detalle_Casos[[#This Row],[Día]]&amp;"/"&amp;Detalle_Casos[[#This Row],[Mes]]&amp;"/"&amp;Detalle_Casos[[#This Row],[Año]]</f>
        <v>15/6/2020</v>
      </c>
      <c r="D10239" s="91">
        <v>15</v>
      </c>
      <c r="E10239" s="91">
        <v>6</v>
      </c>
      <c r="F10239" s="91">
        <v>2020</v>
      </c>
      <c r="G10239">
        <v>10241</v>
      </c>
      <c r="H10239" s="50"/>
      <c r="I10239" s="50">
        <v>1</v>
      </c>
      <c r="J10239" s="50" t="str">
        <f t="shared" si="187"/>
        <v>Femenino</v>
      </c>
    </row>
    <row r="10240" spans="1:10">
      <c r="A10240" t="s">
        <v>39</v>
      </c>
      <c r="B10240" t="s">
        <v>43</v>
      </c>
      <c r="C10240" s="103" t="str">
        <f>+Detalle_Casos[[#This Row],[Día]]&amp;"/"&amp;Detalle_Casos[[#This Row],[Mes]]&amp;"/"&amp;Detalle_Casos[[#This Row],[Año]]</f>
        <v>15/6/2020</v>
      </c>
      <c r="D10240" s="91">
        <v>15</v>
      </c>
      <c r="E10240" s="91">
        <v>6</v>
      </c>
      <c r="F10240" s="91">
        <v>2020</v>
      </c>
      <c r="G10240">
        <v>10242</v>
      </c>
      <c r="H10240" s="50"/>
      <c r="I10240" s="50">
        <v>1</v>
      </c>
      <c r="J10240" s="50" t="str">
        <f t="shared" si="187"/>
        <v>Femenino</v>
      </c>
    </row>
    <row r="10241" spans="1:10">
      <c r="A10241" t="s">
        <v>39</v>
      </c>
      <c r="B10241" t="s">
        <v>43</v>
      </c>
      <c r="C10241" s="103" t="str">
        <f>+Detalle_Casos[[#This Row],[Día]]&amp;"/"&amp;Detalle_Casos[[#This Row],[Mes]]&amp;"/"&amp;Detalle_Casos[[#This Row],[Año]]</f>
        <v>15/6/2020</v>
      </c>
      <c r="D10241" s="91">
        <v>15</v>
      </c>
      <c r="E10241" s="91">
        <v>6</v>
      </c>
      <c r="F10241" s="91">
        <v>2020</v>
      </c>
      <c r="G10241">
        <v>10243</v>
      </c>
      <c r="H10241" s="50"/>
      <c r="I10241" s="50">
        <v>1</v>
      </c>
      <c r="J10241" s="50" t="str">
        <f t="shared" si="187"/>
        <v>Femenino</v>
      </c>
    </row>
    <row r="10242" spans="1:10">
      <c r="A10242" t="s">
        <v>39</v>
      </c>
      <c r="B10242" t="s">
        <v>43</v>
      </c>
      <c r="C10242" s="103" t="str">
        <f>+Detalle_Casos[[#This Row],[Día]]&amp;"/"&amp;Detalle_Casos[[#This Row],[Mes]]&amp;"/"&amp;Detalle_Casos[[#This Row],[Año]]</f>
        <v>15/6/2020</v>
      </c>
      <c r="D10242" s="91">
        <v>15</v>
      </c>
      <c r="E10242" s="91">
        <v>6</v>
      </c>
      <c r="F10242" s="91">
        <v>2020</v>
      </c>
      <c r="G10242">
        <v>10244</v>
      </c>
      <c r="H10242" s="50"/>
      <c r="I10242" s="50">
        <v>1</v>
      </c>
      <c r="J10242" s="50" t="str">
        <f t="shared" si="187"/>
        <v>Femenino</v>
      </c>
    </row>
    <row r="10243" spans="1:10">
      <c r="A10243" t="s">
        <v>39</v>
      </c>
      <c r="B10243" t="s">
        <v>43</v>
      </c>
      <c r="C10243" s="103" t="str">
        <f>+Detalle_Casos[[#This Row],[Día]]&amp;"/"&amp;Detalle_Casos[[#This Row],[Mes]]&amp;"/"&amp;Detalle_Casos[[#This Row],[Año]]</f>
        <v>15/6/2020</v>
      </c>
      <c r="D10243" s="91">
        <v>15</v>
      </c>
      <c r="E10243" s="91">
        <v>6</v>
      </c>
      <c r="F10243" s="91">
        <v>2020</v>
      </c>
      <c r="G10243">
        <v>10245</v>
      </c>
      <c r="H10243" s="50"/>
      <c r="I10243" s="50">
        <v>1</v>
      </c>
      <c r="J10243" s="50" t="str">
        <f t="shared" si="187"/>
        <v>Femenino</v>
      </c>
    </row>
    <row r="10244" spans="1:10">
      <c r="A10244" t="s">
        <v>39</v>
      </c>
      <c r="B10244" t="s">
        <v>43</v>
      </c>
      <c r="C10244" s="103" t="str">
        <f>+Detalle_Casos[[#This Row],[Día]]&amp;"/"&amp;Detalle_Casos[[#This Row],[Mes]]&amp;"/"&amp;Detalle_Casos[[#This Row],[Año]]</f>
        <v>15/6/2020</v>
      </c>
      <c r="D10244" s="91">
        <v>15</v>
      </c>
      <c r="E10244" s="91">
        <v>6</v>
      </c>
      <c r="F10244" s="91">
        <v>2020</v>
      </c>
      <c r="G10244">
        <v>10246</v>
      </c>
      <c r="H10244" s="50"/>
      <c r="I10244" s="50">
        <v>1</v>
      </c>
      <c r="J10244" s="50" t="str">
        <f t="shared" si="187"/>
        <v>Femenino</v>
      </c>
    </row>
    <row r="10245" spans="1:10">
      <c r="A10245" t="s">
        <v>39</v>
      </c>
      <c r="B10245" t="s">
        <v>43</v>
      </c>
      <c r="C10245" s="103" t="str">
        <f>+Detalle_Casos[[#This Row],[Día]]&amp;"/"&amp;Detalle_Casos[[#This Row],[Mes]]&amp;"/"&amp;Detalle_Casos[[#This Row],[Año]]</f>
        <v>15/6/2020</v>
      </c>
      <c r="D10245" s="91">
        <v>15</v>
      </c>
      <c r="E10245" s="91">
        <v>6</v>
      </c>
      <c r="F10245" s="91">
        <v>2020</v>
      </c>
      <c r="G10245">
        <v>10247</v>
      </c>
      <c r="H10245" s="50"/>
      <c r="I10245" s="50">
        <v>1</v>
      </c>
      <c r="J10245" s="50" t="str">
        <f t="shared" si="187"/>
        <v>Femenino</v>
      </c>
    </row>
    <row r="10246" spans="1:10">
      <c r="A10246" t="s">
        <v>39</v>
      </c>
      <c r="B10246" t="s">
        <v>43</v>
      </c>
      <c r="C10246" s="103" t="str">
        <f>+Detalle_Casos[[#This Row],[Día]]&amp;"/"&amp;Detalle_Casos[[#This Row],[Mes]]&amp;"/"&amp;Detalle_Casos[[#This Row],[Año]]</f>
        <v>15/6/2020</v>
      </c>
      <c r="D10246" s="91">
        <v>15</v>
      </c>
      <c r="E10246" s="91">
        <v>6</v>
      </c>
      <c r="F10246" s="91">
        <v>2020</v>
      </c>
      <c r="G10246">
        <v>10248</v>
      </c>
      <c r="H10246" s="50"/>
      <c r="I10246" s="50">
        <v>1</v>
      </c>
      <c r="J10246" s="50" t="str">
        <f t="shared" si="187"/>
        <v>Femenino</v>
      </c>
    </row>
    <row r="10247" spans="1:10">
      <c r="A10247" t="s">
        <v>39</v>
      </c>
      <c r="B10247" t="s">
        <v>43</v>
      </c>
      <c r="C10247" s="103" t="str">
        <f>+Detalle_Casos[[#This Row],[Día]]&amp;"/"&amp;Detalle_Casos[[#This Row],[Mes]]&amp;"/"&amp;Detalle_Casos[[#This Row],[Año]]</f>
        <v>15/6/2020</v>
      </c>
      <c r="D10247" s="91">
        <v>15</v>
      </c>
      <c r="E10247" s="91">
        <v>6</v>
      </c>
      <c r="F10247" s="91">
        <v>2020</v>
      </c>
      <c r="G10247">
        <v>10249</v>
      </c>
      <c r="H10247" s="50"/>
      <c r="I10247" s="50">
        <v>1</v>
      </c>
      <c r="J10247" s="50" t="str">
        <f t="shared" si="187"/>
        <v>Femenino</v>
      </c>
    </row>
    <row r="10248" spans="1:10">
      <c r="A10248" t="s">
        <v>39</v>
      </c>
      <c r="B10248" t="s">
        <v>43</v>
      </c>
      <c r="C10248" s="103" t="str">
        <f>+Detalle_Casos[[#This Row],[Día]]&amp;"/"&amp;Detalle_Casos[[#This Row],[Mes]]&amp;"/"&amp;Detalle_Casos[[#This Row],[Año]]</f>
        <v>15/6/2020</v>
      </c>
      <c r="D10248" s="91">
        <v>15</v>
      </c>
      <c r="E10248" s="91">
        <v>6</v>
      </c>
      <c r="F10248" s="91">
        <v>2020</v>
      </c>
      <c r="G10248">
        <v>10250</v>
      </c>
      <c r="H10248" s="50"/>
      <c r="I10248" s="50">
        <v>1</v>
      </c>
      <c r="J10248" s="50" t="str">
        <f t="shared" si="187"/>
        <v>Femenino</v>
      </c>
    </row>
    <row r="10249" spans="1:10">
      <c r="A10249" t="s">
        <v>39</v>
      </c>
      <c r="B10249" t="s">
        <v>43</v>
      </c>
      <c r="C10249" s="103" t="str">
        <f>+Detalle_Casos[[#This Row],[Día]]&amp;"/"&amp;Detalle_Casos[[#This Row],[Mes]]&amp;"/"&amp;Detalle_Casos[[#This Row],[Año]]</f>
        <v>15/6/2020</v>
      </c>
      <c r="D10249" s="91">
        <v>15</v>
      </c>
      <c r="E10249" s="91">
        <v>6</v>
      </c>
      <c r="F10249" s="91">
        <v>2020</v>
      </c>
      <c r="G10249">
        <v>10251</v>
      </c>
      <c r="H10249" s="50"/>
      <c r="I10249" s="50">
        <v>1</v>
      </c>
      <c r="J10249" s="50" t="str">
        <f t="shared" si="187"/>
        <v>Femenino</v>
      </c>
    </row>
    <row r="10250" spans="1:10">
      <c r="A10250" t="s">
        <v>39</v>
      </c>
      <c r="B10250" t="s">
        <v>43</v>
      </c>
      <c r="C10250" s="103" t="str">
        <f>+Detalle_Casos[[#This Row],[Día]]&amp;"/"&amp;Detalle_Casos[[#This Row],[Mes]]&amp;"/"&amp;Detalle_Casos[[#This Row],[Año]]</f>
        <v>15/6/2020</v>
      </c>
      <c r="D10250" s="91">
        <v>15</v>
      </c>
      <c r="E10250" s="91">
        <v>6</v>
      </c>
      <c r="F10250" s="91">
        <v>2020</v>
      </c>
      <c r="G10250">
        <v>10252</v>
      </c>
      <c r="H10250" s="50"/>
      <c r="I10250" s="50">
        <v>1</v>
      </c>
      <c r="J10250" s="50" t="str">
        <f t="shared" si="187"/>
        <v>Femenino</v>
      </c>
    </row>
    <row r="10251" spans="1:10">
      <c r="A10251" t="s">
        <v>39</v>
      </c>
      <c r="B10251" t="s">
        <v>43</v>
      </c>
      <c r="C10251" s="103" t="str">
        <f>+Detalle_Casos[[#This Row],[Día]]&amp;"/"&amp;Detalle_Casos[[#This Row],[Mes]]&amp;"/"&amp;Detalle_Casos[[#This Row],[Año]]</f>
        <v>15/6/2020</v>
      </c>
      <c r="D10251" s="91">
        <v>15</v>
      </c>
      <c r="E10251" s="91">
        <v>6</v>
      </c>
      <c r="F10251" s="91">
        <v>2020</v>
      </c>
      <c r="G10251">
        <v>10253</v>
      </c>
      <c r="H10251" s="50"/>
      <c r="I10251" s="50">
        <v>1</v>
      </c>
      <c r="J10251" s="50" t="str">
        <f t="shared" si="187"/>
        <v>Femenino</v>
      </c>
    </row>
    <row r="10252" spans="1:10">
      <c r="A10252" t="s">
        <v>39</v>
      </c>
      <c r="B10252" t="s">
        <v>43</v>
      </c>
      <c r="C10252" s="103" t="str">
        <f>+Detalle_Casos[[#This Row],[Día]]&amp;"/"&amp;Detalle_Casos[[#This Row],[Mes]]&amp;"/"&amp;Detalle_Casos[[#This Row],[Año]]</f>
        <v>15/6/2020</v>
      </c>
      <c r="D10252" s="91">
        <v>15</v>
      </c>
      <c r="E10252" s="91">
        <v>6</v>
      </c>
      <c r="F10252" s="91">
        <v>2020</v>
      </c>
      <c r="G10252">
        <v>10254</v>
      </c>
      <c r="H10252" s="50"/>
      <c r="I10252" s="50">
        <v>1</v>
      </c>
      <c r="J10252" s="50" t="str">
        <f t="shared" si="187"/>
        <v>Femenino</v>
      </c>
    </row>
    <row r="10253" spans="1:10">
      <c r="A10253" t="s">
        <v>37</v>
      </c>
      <c r="B10253" t="s">
        <v>24</v>
      </c>
      <c r="C10253" s="103" t="str">
        <f>+Detalle_Casos[[#This Row],[Día]]&amp;"/"&amp;Detalle_Casos[[#This Row],[Mes]]&amp;"/"&amp;Detalle_Casos[[#This Row],[Año]]</f>
        <v>15/6/2020</v>
      </c>
      <c r="D10253" s="91">
        <v>15</v>
      </c>
      <c r="E10253" s="91">
        <v>6</v>
      </c>
      <c r="F10253" s="91">
        <v>2020</v>
      </c>
      <c r="G10253">
        <v>10255</v>
      </c>
      <c r="H10253" s="50"/>
      <c r="I10253" s="50">
        <v>1</v>
      </c>
      <c r="J10253" s="50" t="str">
        <f t="shared" si="187"/>
        <v>Femenino</v>
      </c>
    </row>
    <row r="10254" spans="1:10">
      <c r="A10254" t="s">
        <v>37</v>
      </c>
      <c r="B10254" t="s">
        <v>24</v>
      </c>
      <c r="C10254" s="103" t="str">
        <f>+Detalle_Casos[[#This Row],[Día]]&amp;"/"&amp;Detalle_Casos[[#This Row],[Mes]]&amp;"/"&amp;Detalle_Casos[[#This Row],[Año]]</f>
        <v>15/6/2020</v>
      </c>
      <c r="D10254" s="91">
        <v>15</v>
      </c>
      <c r="E10254" s="91">
        <v>6</v>
      </c>
      <c r="F10254" s="91">
        <v>2020</v>
      </c>
      <c r="G10254">
        <v>10256</v>
      </c>
      <c r="H10254" s="50"/>
      <c r="I10254" s="50">
        <v>1</v>
      </c>
      <c r="J10254" s="50" t="str">
        <f t="shared" si="187"/>
        <v>Femenino</v>
      </c>
    </row>
    <row r="10255" spans="1:10">
      <c r="A10255" t="s">
        <v>37</v>
      </c>
      <c r="B10255" t="s">
        <v>24</v>
      </c>
      <c r="C10255" s="103" t="str">
        <f>+Detalle_Casos[[#This Row],[Día]]&amp;"/"&amp;Detalle_Casos[[#This Row],[Mes]]&amp;"/"&amp;Detalle_Casos[[#This Row],[Año]]</f>
        <v>15/6/2020</v>
      </c>
      <c r="D10255" s="91">
        <v>15</v>
      </c>
      <c r="E10255" s="91">
        <v>6</v>
      </c>
      <c r="F10255" s="91">
        <v>2020</v>
      </c>
      <c r="G10255">
        <v>10257</v>
      </c>
      <c r="H10255" s="50"/>
      <c r="I10255" s="50">
        <v>1</v>
      </c>
      <c r="J10255" s="50" t="str">
        <f t="shared" si="187"/>
        <v>Femenino</v>
      </c>
    </row>
    <row r="10256" spans="1:10">
      <c r="A10256" t="s">
        <v>37</v>
      </c>
      <c r="B10256" t="s">
        <v>24</v>
      </c>
      <c r="C10256" s="103" t="str">
        <f>+Detalle_Casos[[#This Row],[Día]]&amp;"/"&amp;Detalle_Casos[[#This Row],[Mes]]&amp;"/"&amp;Detalle_Casos[[#This Row],[Año]]</f>
        <v>15/6/2020</v>
      </c>
      <c r="D10256" s="91">
        <v>15</v>
      </c>
      <c r="E10256" s="91">
        <v>6</v>
      </c>
      <c r="F10256" s="91">
        <v>2020</v>
      </c>
      <c r="G10256">
        <v>10258</v>
      </c>
      <c r="H10256" s="50"/>
      <c r="I10256" s="50">
        <v>1</v>
      </c>
      <c r="J10256" s="50" t="str">
        <f t="shared" si="187"/>
        <v>Femenino</v>
      </c>
    </row>
    <row r="10257" spans="1:10">
      <c r="A10257" t="s">
        <v>37</v>
      </c>
      <c r="B10257" t="s">
        <v>24</v>
      </c>
      <c r="C10257" s="103" t="str">
        <f>+Detalle_Casos[[#This Row],[Día]]&amp;"/"&amp;Detalle_Casos[[#This Row],[Mes]]&amp;"/"&amp;Detalle_Casos[[#This Row],[Año]]</f>
        <v>15/6/2020</v>
      </c>
      <c r="D10257" s="91">
        <v>15</v>
      </c>
      <c r="E10257" s="91">
        <v>6</v>
      </c>
      <c r="F10257" s="91">
        <v>2020</v>
      </c>
      <c r="G10257">
        <v>10259</v>
      </c>
      <c r="H10257" s="50"/>
      <c r="I10257" s="50">
        <v>1</v>
      </c>
      <c r="J10257" s="50" t="str">
        <f t="shared" si="187"/>
        <v>Femenino</v>
      </c>
    </row>
    <row r="10258" spans="1:10">
      <c r="A10258" t="s">
        <v>31</v>
      </c>
      <c r="B10258" t="s">
        <v>44</v>
      </c>
      <c r="C10258" s="103" t="str">
        <f>+Detalle_Casos[[#This Row],[Día]]&amp;"/"&amp;Detalle_Casos[[#This Row],[Mes]]&amp;"/"&amp;Detalle_Casos[[#This Row],[Año]]</f>
        <v>15/6/2020</v>
      </c>
      <c r="D10258" s="91">
        <v>15</v>
      </c>
      <c r="E10258" s="91">
        <v>6</v>
      </c>
      <c r="F10258" s="91">
        <v>2020</v>
      </c>
      <c r="G10258">
        <v>10260</v>
      </c>
      <c r="H10258" s="50"/>
      <c r="I10258" s="50">
        <v>1</v>
      </c>
      <c r="J10258" s="50" t="str">
        <f t="shared" si="187"/>
        <v>Femenino</v>
      </c>
    </row>
    <row r="10259" spans="1:10">
      <c r="A10259" t="s">
        <v>31</v>
      </c>
      <c r="B10259" t="s">
        <v>44</v>
      </c>
      <c r="C10259" s="103" t="str">
        <f>+Detalle_Casos[[#This Row],[Día]]&amp;"/"&amp;Detalle_Casos[[#This Row],[Mes]]&amp;"/"&amp;Detalle_Casos[[#This Row],[Año]]</f>
        <v>15/6/2020</v>
      </c>
      <c r="D10259" s="91">
        <v>15</v>
      </c>
      <c r="E10259" s="91">
        <v>6</v>
      </c>
      <c r="F10259" s="91">
        <v>2020</v>
      </c>
      <c r="G10259">
        <v>10261</v>
      </c>
      <c r="H10259" s="50"/>
      <c r="I10259" s="50">
        <v>1</v>
      </c>
      <c r="J10259" s="50" t="str">
        <f t="shared" si="187"/>
        <v>Femenino</v>
      </c>
    </row>
    <row r="10260" spans="1:10">
      <c r="A10260" t="s">
        <v>31</v>
      </c>
      <c r="B10260" t="s">
        <v>44</v>
      </c>
      <c r="C10260" s="103" t="str">
        <f>+Detalle_Casos[[#This Row],[Día]]&amp;"/"&amp;Detalle_Casos[[#This Row],[Mes]]&amp;"/"&amp;Detalle_Casos[[#This Row],[Año]]</f>
        <v>15/6/2020</v>
      </c>
      <c r="D10260" s="91">
        <v>15</v>
      </c>
      <c r="E10260" s="91">
        <v>6</v>
      </c>
      <c r="F10260" s="91">
        <v>2020</v>
      </c>
      <c r="G10260">
        <v>10262</v>
      </c>
      <c r="H10260" s="50"/>
      <c r="I10260" s="50">
        <v>1</v>
      </c>
      <c r="J10260" s="50" t="str">
        <f t="shared" si="187"/>
        <v>Femenino</v>
      </c>
    </row>
    <row r="10261" spans="1:10">
      <c r="A10261" t="s">
        <v>31</v>
      </c>
      <c r="B10261" t="s">
        <v>44</v>
      </c>
      <c r="C10261" s="103" t="str">
        <f>+Detalle_Casos[[#This Row],[Día]]&amp;"/"&amp;Detalle_Casos[[#This Row],[Mes]]&amp;"/"&amp;Detalle_Casos[[#This Row],[Año]]</f>
        <v>15/6/2020</v>
      </c>
      <c r="D10261" s="91">
        <v>15</v>
      </c>
      <c r="E10261" s="91">
        <v>6</v>
      </c>
      <c r="F10261" s="91">
        <v>2020</v>
      </c>
      <c r="G10261">
        <v>10263</v>
      </c>
      <c r="H10261" s="50"/>
      <c r="I10261" s="50">
        <v>1</v>
      </c>
      <c r="J10261" s="50" t="str">
        <f t="shared" si="187"/>
        <v>Femenino</v>
      </c>
    </row>
    <row r="10262" spans="1:10">
      <c r="A10262" t="s">
        <v>31</v>
      </c>
      <c r="B10262" t="s">
        <v>44</v>
      </c>
      <c r="C10262" s="103" t="str">
        <f>+Detalle_Casos[[#This Row],[Día]]&amp;"/"&amp;Detalle_Casos[[#This Row],[Mes]]&amp;"/"&amp;Detalle_Casos[[#This Row],[Año]]</f>
        <v>15/6/2020</v>
      </c>
      <c r="D10262" s="91">
        <v>15</v>
      </c>
      <c r="E10262" s="91">
        <v>6</v>
      </c>
      <c r="F10262" s="91">
        <v>2020</v>
      </c>
      <c r="G10262">
        <v>10264</v>
      </c>
      <c r="H10262" s="50"/>
      <c r="I10262" s="50">
        <v>1</v>
      </c>
      <c r="J10262" s="50" t="str">
        <f t="shared" si="187"/>
        <v>Femenino</v>
      </c>
    </row>
    <row r="10263" spans="1:10">
      <c r="A10263" t="s">
        <v>37</v>
      </c>
      <c r="B10263" t="s">
        <v>28</v>
      </c>
      <c r="C10263" s="103" t="str">
        <f>+Detalle_Casos[[#This Row],[Día]]&amp;"/"&amp;Detalle_Casos[[#This Row],[Mes]]&amp;"/"&amp;Detalle_Casos[[#This Row],[Año]]</f>
        <v>15/6/2020</v>
      </c>
      <c r="D10263" s="91">
        <v>15</v>
      </c>
      <c r="E10263" s="91">
        <v>6</v>
      </c>
      <c r="F10263" s="91">
        <v>2020</v>
      </c>
      <c r="G10263">
        <v>10265</v>
      </c>
      <c r="H10263" s="50"/>
      <c r="I10263" s="50">
        <v>1</v>
      </c>
      <c r="J10263" s="50" t="str">
        <f t="shared" si="187"/>
        <v>Femenino</v>
      </c>
    </row>
    <row r="10264" spans="1:10">
      <c r="A10264" t="s">
        <v>37</v>
      </c>
      <c r="B10264" t="s">
        <v>28</v>
      </c>
      <c r="C10264" s="103" t="str">
        <f>+Detalle_Casos[[#This Row],[Día]]&amp;"/"&amp;Detalle_Casos[[#This Row],[Mes]]&amp;"/"&amp;Detalle_Casos[[#This Row],[Año]]</f>
        <v>15/6/2020</v>
      </c>
      <c r="D10264" s="91">
        <v>15</v>
      </c>
      <c r="E10264" s="91">
        <v>6</v>
      </c>
      <c r="F10264" s="91">
        <v>2020</v>
      </c>
      <c r="G10264">
        <v>10266</v>
      </c>
      <c r="H10264" s="50"/>
      <c r="I10264" s="50">
        <v>1</v>
      </c>
      <c r="J10264" s="50" t="str">
        <f t="shared" si="187"/>
        <v>Femenino</v>
      </c>
    </row>
    <row r="10265" spans="1:10">
      <c r="A10265" t="s">
        <v>37</v>
      </c>
      <c r="B10265" t="s">
        <v>28</v>
      </c>
      <c r="C10265" s="103" t="str">
        <f>+Detalle_Casos[[#This Row],[Día]]&amp;"/"&amp;Detalle_Casos[[#This Row],[Mes]]&amp;"/"&amp;Detalle_Casos[[#This Row],[Año]]</f>
        <v>15/6/2020</v>
      </c>
      <c r="D10265" s="91">
        <v>15</v>
      </c>
      <c r="E10265" s="91">
        <v>6</v>
      </c>
      <c r="F10265" s="91">
        <v>2020</v>
      </c>
      <c r="G10265">
        <v>10267</v>
      </c>
      <c r="H10265" s="50"/>
      <c r="I10265" s="50">
        <v>1</v>
      </c>
      <c r="J10265" s="50" t="str">
        <f t="shared" si="187"/>
        <v>Femenino</v>
      </c>
    </row>
    <row r="10266" spans="1:10">
      <c r="A10266" t="s">
        <v>37</v>
      </c>
      <c r="B10266" t="s">
        <v>28</v>
      </c>
      <c r="C10266" s="103" t="str">
        <f>+Detalle_Casos[[#This Row],[Día]]&amp;"/"&amp;Detalle_Casos[[#This Row],[Mes]]&amp;"/"&amp;Detalle_Casos[[#This Row],[Año]]</f>
        <v>15/6/2020</v>
      </c>
      <c r="D10266" s="91">
        <v>15</v>
      </c>
      <c r="E10266" s="91">
        <v>6</v>
      </c>
      <c r="F10266" s="91">
        <v>2020</v>
      </c>
      <c r="G10266">
        <v>10268</v>
      </c>
      <c r="H10266" s="50"/>
      <c r="I10266" s="50">
        <v>1</v>
      </c>
      <c r="J10266" s="50" t="str">
        <f t="shared" si="187"/>
        <v>Femenino</v>
      </c>
    </row>
    <row r="10267" spans="1:10">
      <c r="A10267" t="s">
        <v>37</v>
      </c>
      <c r="B10267" t="s">
        <v>28</v>
      </c>
      <c r="C10267" s="103" t="str">
        <f>+Detalle_Casos[[#This Row],[Día]]&amp;"/"&amp;Detalle_Casos[[#This Row],[Mes]]&amp;"/"&amp;Detalle_Casos[[#This Row],[Año]]</f>
        <v>15/6/2020</v>
      </c>
      <c r="D10267" s="91">
        <v>15</v>
      </c>
      <c r="E10267" s="91">
        <v>6</v>
      </c>
      <c r="F10267" s="91">
        <v>2020</v>
      </c>
      <c r="G10267">
        <v>10269</v>
      </c>
      <c r="H10267" s="50"/>
      <c r="I10267" s="50">
        <v>1</v>
      </c>
      <c r="J10267" s="50" t="str">
        <f t="shared" si="187"/>
        <v>Femenino</v>
      </c>
    </row>
    <row r="10268" spans="1:10">
      <c r="A10268" t="s">
        <v>39</v>
      </c>
      <c r="B10268" t="s">
        <v>26</v>
      </c>
      <c r="C10268" s="103" t="str">
        <f>+Detalle_Casos[[#This Row],[Día]]&amp;"/"&amp;Detalle_Casos[[#This Row],[Mes]]&amp;"/"&amp;Detalle_Casos[[#This Row],[Año]]</f>
        <v>15/6/2020</v>
      </c>
      <c r="D10268" s="91">
        <v>15</v>
      </c>
      <c r="E10268" s="91">
        <v>6</v>
      </c>
      <c r="F10268" s="91">
        <v>2020</v>
      </c>
      <c r="G10268">
        <v>10270</v>
      </c>
      <c r="H10268" s="50"/>
      <c r="I10268" s="50">
        <v>1</v>
      </c>
      <c r="J10268" s="50" t="str">
        <f t="shared" si="187"/>
        <v>Femenino</v>
      </c>
    </row>
    <row r="10269" spans="1:10">
      <c r="A10269" t="s">
        <v>39</v>
      </c>
      <c r="B10269" t="s">
        <v>26</v>
      </c>
      <c r="C10269" s="103" t="str">
        <f>+Detalle_Casos[[#This Row],[Día]]&amp;"/"&amp;Detalle_Casos[[#This Row],[Mes]]&amp;"/"&amp;Detalle_Casos[[#This Row],[Año]]</f>
        <v>15/6/2020</v>
      </c>
      <c r="D10269" s="91">
        <v>15</v>
      </c>
      <c r="E10269" s="91">
        <v>6</v>
      </c>
      <c r="F10269" s="91">
        <v>2020</v>
      </c>
      <c r="G10269">
        <v>10271</v>
      </c>
      <c r="H10269" s="50"/>
      <c r="I10269" s="50">
        <v>1</v>
      </c>
      <c r="J10269" s="50" t="str">
        <f t="shared" si="187"/>
        <v>Femenino</v>
      </c>
    </row>
    <row r="10270" spans="1:10">
      <c r="A10270" t="s">
        <v>39</v>
      </c>
      <c r="B10270" t="s">
        <v>26</v>
      </c>
      <c r="C10270" s="103" t="str">
        <f>+Detalle_Casos[[#This Row],[Día]]&amp;"/"&amp;Detalle_Casos[[#This Row],[Mes]]&amp;"/"&amp;Detalle_Casos[[#This Row],[Año]]</f>
        <v>15/6/2020</v>
      </c>
      <c r="D10270" s="91">
        <v>15</v>
      </c>
      <c r="E10270" s="91">
        <v>6</v>
      </c>
      <c r="F10270" s="91">
        <v>2020</v>
      </c>
      <c r="G10270">
        <v>10272</v>
      </c>
      <c r="H10270" s="50"/>
      <c r="I10270" s="50">
        <v>1</v>
      </c>
      <c r="J10270" s="50" t="str">
        <f t="shared" si="187"/>
        <v>Femenino</v>
      </c>
    </row>
    <row r="10271" spans="1:10">
      <c r="A10271" t="s">
        <v>31</v>
      </c>
      <c r="B10271" t="s">
        <v>32</v>
      </c>
      <c r="C10271" s="103" t="str">
        <f>+Detalle_Casos[[#This Row],[Día]]&amp;"/"&amp;Detalle_Casos[[#This Row],[Mes]]&amp;"/"&amp;Detalle_Casos[[#This Row],[Año]]</f>
        <v>16/6/2020</v>
      </c>
      <c r="D10271" s="91">
        <v>16</v>
      </c>
      <c r="E10271" s="91">
        <v>6</v>
      </c>
      <c r="F10271" s="91">
        <v>2020</v>
      </c>
      <c r="G10271">
        <v>10273</v>
      </c>
      <c r="H10271" s="50">
        <v>1</v>
      </c>
      <c r="I10271" s="50"/>
      <c r="J10271" s="50" t="str">
        <f>+IF(H10271=1,"Masculino","Femenino")</f>
        <v>Masculino</v>
      </c>
    </row>
    <row r="10272" spans="1:10">
      <c r="A10272" t="s">
        <v>35</v>
      </c>
      <c r="B10272" t="s">
        <v>29</v>
      </c>
      <c r="C10272" s="103" t="str">
        <f>+Detalle_Casos[[#This Row],[Día]]&amp;"/"&amp;Detalle_Casos[[#This Row],[Mes]]&amp;"/"&amp;Detalle_Casos[[#This Row],[Año]]</f>
        <v>16/6/2020</v>
      </c>
      <c r="D10272" s="91">
        <v>16</v>
      </c>
      <c r="E10272" s="91">
        <v>6</v>
      </c>
      <c r="F10272" s="91">
        <v>2020</v>
      </c>
      <c r="G10272">
        <v>10274</v>
      </c>
      <c r="H10272" s="50">
        <v>1</v>
      </c>
      <c r="I10272" s="50"/>
      <c r="J10272" s="50" t="str">
        <f t="shared" ref="J10272:J10335" si="188">+IF(H10272=1,"Masculino","Femenino")</f>
        <v>Masculino</v>
      </c>
    </row>
    <row r="10273" spans="1:10">
      <c r="A10273" t="s">
        <v>35</v>
      </c>
      <c r="B10273" t="s">
        <v>29</v>
      </c>
      <c r="C10273" s="103" t="str">
        <f>+Detalle_Casos[[#This Row],[Día]]&amp;"/"&amp;Detalle_Casos[[#This Row],[Mes]]&amp;"/"&amp;Detalle_Casos[[#This Row],[Año]]</f>
        <v>16/6/2020</v>
      </c>
      <c r="D10273" s="91">
        <v>16</v>
      </c>
      <c r="E10273" s="91">
        <v>6</v>
      </c>
      <c r="F10273" s="91">
        <v>2020</v>
      </c>
      <c r="G10273">
        <v>10275</v>
      </c>
      <c r="H10273" s="50">
        <v>1</v>
      </c>
      <c r="I10273" s="50"/>
      <c r="J10273" s="50" t="str">
        <f t="shared" si="188"/>
        <v>Masculino</v>
      </c>
    </row>
    <row r="10274" spans="1:10">
      <c r="A10274" t="s">
        <v>33</v>
      </c>
      <c r="B10274" t="s">
        <v>34</v>
      </c>
      <c r="C10274" s="103" t="str">
        <f>+Detalle_Casos[[#This Row],[Día]]&amp;"/"&amp;Detalle_Casos[[#This Row],[Mes]]&amp;"/"&amp;Detalle_Casos[[#This Row],[Año]]</f>
        <v>16/6/2020</v>
      </c>
      <c r="D10274" s="91">
        <v>16</v>
      </c>
      <c r="E10274" s="91">
        <v>6</v>
      </c>
      <c r="F10274" s="91">
        <v>2020</v>
      </c>
      <c r="G10274">
        <v>10276</v>
      </c>
      <c r="H10274" s="50">
        <v>1</v>
      </c>
      <c r="I10274" s="50"/>
      <c r="J10274" s="50" t="str">
        <f t="shared" si="188"/>
        <v>Masculino</v>
      </c>
    </row>
    <row r="10275" spans="1:10">
      <c r="A10275" t="s">
        <v>33</v>
      </c>
      <c r="B10275" t="s">
        <v>34</v>
      </c>
      <c r="C10275" s="103" t="str">
        <f>+Detalle_Casos[[#This Row],[Día]]&amp;"/"&amp;Detalle_Casos[[#This Row],[Mes]]&amp;"/"&amp;Detalle_Casos[[#This Row],[Año]]</f>
        <v>16/6/2020</v>
      </c>
      <c r="D10275" s="91">
        <v>16</v>
      </c>
      <c r="E10275" s="91">
        <v>6</v>
      </c>
      <c r="F10275" s="91">
        <v>2020</v>
      </c>
      <c r="G10275">
        <v>10277</v>
      </c>
      <c r="H10275" s="50">
        <v>1</v>
      </c>
      <c r="I10275" s="50"/>
      <c r="J10275" s="50" t="str">
        <f t="shared" si="188"/>
        <v>Masculino</v>
      </c>
    </row>
    <row r="10276" spans="1:10">
      <c r="A10276" t="s">
        <v>33</v>
      </c>
      <c r="B10276" t="s">
        <v>34</v>
      </c>
      <c r="C10276" s="103" t="str">
        <f>+Detalle_Casos[[#This Row],[Día]]&amp;"/"&amp;Detalle_Casos[[#This Row],[Mes]]&amp;"/"&amp;Detalle_Casos[[#This Row],[Año]]</f>
        <v>16/6/2020</v>
      </c>
      <c r="D10276" s="91">
        <v>16</v>
      </c>
      <c r="E10276" s="91">
        <v>6</v>
      </c>
      <c r="F10276" s="91">
        <v>2020</v>
      </c>
      <c r="G10276">
        <v>10278</v>
      </c>
      <c r="H10276" s="50">
        <v>1</v>
      </c>
      <c r="I10276" s="50"/>
      <c r="J10276" s="50" t="str">
        <f t="shared" si="188"/>
        <v>Masculino</v>
      </c>
    </row>
    <row r="10277" spans="1:10">
      <c r="A10277" t="s">
        <v>33</v>
      </c>
      <c r="B10277" t="s">
        <v>36</v>
      </c>
      <c r="C10277" s="103" t="str">
        <f>+Detalle_Casos[[#This Row],[Día]]&amp;"/"&amp;Detalle_Casos[[#This Row],[Mes]]&amp;"/"&amp;Detalle_Casos[[#This Row],[Año]]</f>
        <v>16/6/2020</v>
      </c>
      <c r="D10277" s="91">
        <v>16</v>
      </c>
      <c r="E10277" s="91">
        <v>6</v>
      </c>
      <c r="F10277" s="91">
        <v>2020</v>
      </c>
      <c r="G10277">
        <v>10279</v>
      </c>
      <c r="H10277" s="50">
        <v>1</v>
      </c>
      <c r="I10277" s="50"/>
      <c r="J10277" s="50" t="str">
        <f t="shared" si="188"/>
        <v>Masculino</v>
      </c>
    </row>
    <row r="10278" spans="1:10">
      <c r="A10278" t="s">
        <v>33</v>
      </c>
      <c r="B10278" t="s">
        <v>36</v>
      </c>
      <c r="C10278" s="103" t="str">
        <f>+Detalle_Casos[[#This Row],[Día]]&amp;"/"&amp;Detalle_Casos[[#This Row],[Mes]]&amp;"/"&amp;Detalle_Casos[[#This Row],[Año]]</f>
        <v>16/6/2020</v>
      </c>
      <c r="D10278" s="91">
        <v>16</v>
      </c>
      <c r="E10278" s="91">
        <v>6</v>
      </c>
      <c r="F10278" s="91">
        <v>2020</v>
      </c>
      <c r="G10278">
        <v>10280</v>
      </c>
      <c r="H10278" s="50">
        <v>1</v>
      </c>
      <c r="I10278" s="50"/>
      <c r="J10278" s="50" t="str">
        <f t="shared" si="188"/>
        <v>Masculino</v>
      </c>
    </row>
    <row r="10279" spans="1:10">
      <c r="A10279" t="s">
        <v>33</v>
      </c>
      <c r="B10279" t="s">
        <v>36</v>
      </c>
      <c r="C10279" s="103" t="str">
        <f>+Detalle_Casos[[#This Row],[Día]]&amp;"/"&amp;Detalle_Casos[[#This Row],[Mes]]&amp;"/"&amp;Detalle_Casos[[#This Row],[Año]]</f>
        <v>16/6/2020</v>
      </c>
      <c r="D10279" s="91">
        <v>16</v>
      </c>
      <c r="E10279" s="91">
        <v>6</v>
      </c>
      <c r="F10279" s="91">
        <v>2020</v>
      </c>
      <c r="G10279">
        <v>10281</v>
      </c>
      <c r="H10279" s="50">
        <v>1</v>
      </c>
      <c r="I10279" s="50"/>
      <c r="J10279" s="50" t="str">
        <f t="shared" si="188"/>
        <v>Masculino</v>
      </c>
    </row>
    <row r="10280" spans="1:10">
      <c r="A10280" t="s">
        <v>37</v>
      </c>
      <c r="B10280" t="s">
        <v>38</v>
      </c>
      <c r="C10280" s="103" t="str">
        <f>+Detalle_Casos[[#This Row],[Día]]&amp;"/"&amp;Detalle_Casos[[#This Row],[Mes]]&amp;"/"&amp;Detalle_Casos[[#This Row],[Año]]</f>
        <v>16/6/2020</v>
      </c>
      <c r="D10280" s="91">
        <v>16</v>
      </c>
      <c r="E10280" s="91">
        <v>6</v>
      </c>
      <c r="F10280" s="91">
        <v>2020</v>
      </c>
      <c r="G10280">
        <v>10282</v>
      </c>
      <c r="H10280" s="50">
        <v>1</v>
      </c>
      <c r="I10280" s="50"/>
      <c r="J10280" s="50" t="str">
        <f t="shared" si="188"/>
        <v>Masculino</v>
      </c>
    </row>
    <row r="10281" spans="1:10">
      <c r="A10281" t="s">
        <v>37</v>
      </c>
      <c r="B10281" t="s">
        <v>38</v>
      </c>
      <c r="C10281" s="103" t="str">
        <f>+Detalle_Casos[[#This Row],[Día]]&amp;"/"&amp;Detalle_Casos[[#This Row],[Mes]]&amp;"/"&amp;Detalle_Casos[[#This Row],[Año]]</f>
        <v>16/6/2020</v>
      </c>
      <c r="D10281" s="91">
        <v>16</v>
      </c>
      <c r="E10281" s="91">
        <v>6</v>
      </c>
      <c r="F10281" s="91">
        <v>2020</v>
      </c>
      <c r="G10281">
        <v>10283</v>
      </c>
      <c r="H10281" s="50">
        <v>1</v>
      </c>
      <c r="I10281" s="50"/>
      <c r="J10281" s="50" t="str">
        <f t="shared" si="188"/>
        <v>Masculino</v>
      </c>
    </row>
    <row r="10282" spans="1:10">
      <c r="A10282" t="s">
        <v>37</v>
      </c>
      <c r="B10282" t="s">
        <v>38</v>
      </c>
      <c r="C10282" s="103" t="str">
        <f>+Detalle_Casos[[#This Row],[Día]]&amp;"/"&amp;Detalle_Casos[[#This Row],[Mes]]&amp;"/"&amp;Detalle_Casos[[#This Row],[Año]]</f>
        <v>16/6/2020</v>
      </c>
      <c r="D10282" s="91">
        <v>16</v>
      </c>
      <c r="E10282" s="91">
        <v>6</v>
      </c>
      <c r="F10282" s="91">
        <v>2020</v>
      </c>
      <c r="G10282">
        <v>10284</v>
      </c>
      <c r="H10282" s="50">
        <v>1</v>
      </c>
      <c r="I10282" s="50"/>
      <c r="J10282" s="50" t="str">
        <f t="shared" si="188"/>
        <v>Masculino</v>
      </c>
    </row>
    <row r="10283" spans="1:10">
      <c r="A10283" t="s">
        <v>37</v>
      </c>
      <c r="B10283" t="s">
        <v>38</v>
      </c>
      <c r="C10283" s="103" t="str">
        <f>+Detalle_Casos[[#This Row],[Día]]&amp;"/"&amp;Detalle_Casos[[#This Row],[Mes]]&amp;"/"&amp;Detalle_Casos[[#This Row],[Año]]</f>
        <v>16/6/2020</v>
      </c>
      <c r="D10283" s="91">
        <v>16</v>
      </c>
      <c r="E10283" s="91">
        <v>6</v>
      </c>
      <c r="F10283" s="91">
        <v>2020</v>
      </c>
      <c r="G10283">
        <v>10285</v>
      </c>
      <c r="H10283" s="50">
        <v>1</v>
      </c>
      <c r="I10283" s="50"/>
      <c r="J10283" s="50" t="str">
        <f t="shared" si="188"/>
        <v>Masculino</v>
      </c>
    </row>
    <row r="10284" spans="1:10">
      <c r="A10284" t="s">
        <v>35</v>
      </c>
      <c r="B10284" t="s">
        <v>22</v>
      </c>
      <c r="C10284" s="103" t="str">
        <f>+Detalle_Casos[[#This Row],[Día]]&amp;"/"&amp;Detalle_Casos[[#This Row],[Mes]]&amp;"/"&amp;Detalle_Casos[[#This Row],[Año]]</f>
        <v>16/6/2020</v>
      </c>
      <c r="D10284" s="91">
        <v>16</v>
      </c>
      <c r="E10284" s="91">
        <v>6</v>
      </c>
      <c r="F10284" s="91">
        <v>2020</v>
      </c>
      <c r="G10284">
        <v>10286</v>
      </c>
      <c r="H10284" s="50">
        <v>1</v>
      </c>
      <c r="I10284" s="50"/>
      <c r="J10284" s="50" t="str">
        <f t="shared" si="188"/>
        <v>Masculino</v>
      </c>
    </row>
    <row r="10285" spans="1:10">
      <c r="A10285" t="s">
        <v>35</v>
      </c>
      <c r="B10285" t="s">
        <v>22</v>
      </c>
      <c r="C10285" s="103" t="str">
        <f>+Detalle_Casos[[#This Row],[Día]]&amp;"/"&amp;Detalle_Casos[[#This Row],[Mes]]&amp;"/"&amp;Detalle_Casos[[#This Row],[Año]]</f>
        <v>16/6/2020</v>
      </c>
      <c r="D10285" s="91">
        <v>16</v>
      </c>
      <c r="E10285" s="91">
        <v>6</v>
      </c>
      <c r="F10285" s="91">
        <v>2020</v>
      </c>
      <c r="G10285">
        <v>10287</v>
      </c>
      <c r="H10285" s="50">
        <v>1</v>
      </c>
      <c r="I10285" s="50"/>
      <c r="J10285" s="50" t="str">
        <f t="shared" si="188"/>
        <v>Masculino</v>
      </c>
    </row>
    <row r="10286" spans="1:10">
      <c r="A10286" t="s">
        <v>35</v>
      </c>
      <c r="B10286" t="s">
        <v>22</v>
      </c>
      <c r="C10286" s="103" t="str">
        <f>+Detalle_Casos[[#This Row],[Día]]&amp;"/"&amp;Detalle_Casos[[#This Row],[Mes]]&amp;"/"&amp;Detalle_Casos[[#This Row],[Año]]</f>
        <v>16/6/2020</v>
      </c>
      <c r="D10286" s="91">
        <v>16</v>
      </c>
      <c r="E10286" s="91">
        <v>6</v>
      </c>
      <c r="F10286" s="91">
        <v>2020</v>
      </c>
      <c r="G10286">
        <v>10288</v>
      </c>
      <c r="H10286" s="50">
        <v>1</v>
      </c>
      <c r="I10286" s="50"/>
      <c r="J10286" s="50" t="str">
        <f t="shared" si="188"/>
        <v>Masculino</v>
      </c>
    </row>
    <row r="10287" spans="1:10">
      <c r="A10287" t="s">
        <v>35</v>
      </c>
      <c r="B10287" t="s">
        <v>22</v>
      </c>
      <c r="C10287" s="103" t="str">
        <f>+Detalle_Casos[[#This Row],[Día]]&amp;"/"&amp;Detalle_Casos[[#This Row],[Mes]]&amp;"/"&amp;Detalle_Casos[[#This Row],[Año]]</f>
        <v>16/6/2020</v>
      </c>
      <c r="D10287" s="91">
        <v>16</v>
      </c>
      <c r="E10287" s="91">
        <v>6</v>
      </c>
      <c r="F10287" s="91">
        <v>2020</v>
      </c>
      <c r="G10287">
        <v>10289</v>
      </c>
      <c r="H10287" s="50">
        <v>1</v>
      </c>
      <c r="I10287" s="50"/>
      <c r="J10287" s="50" t="str">
        <f t="shared" si="188"/>
        <v>Masculino</v>
      </c>
    </row>
    <row r="10288" spans="1:10">
      <c r="A10288" t="s">
        <v>35</v>
      </c>
      <c r="B10288" t="s">
        <v>22</v>
      </c>
      <c r="C10288" s="103" t="str">
        <f>+Detalle_Casos[[#This Row],[Día]]&amp;"/"&amp;Detalle_Casos[[#This Row],[Mes]]&amp;"/"&amp;Detalle_Casos[[#This Row],[Año]]</f>
        <v>16/6/2020</v>
      </c>
      <c r="D10288" s="91">
        <v>16</v>
      </c>
      <c r="E10288" s="91">
        <v>6</v>
      </c>
      <c r="F10288" s="91">
        <v>2020</v>
      </c>
      <c r="G10288">
        <v>10290</v>
      </c>
      <c r="H10288" s="50">
        <v>1</v>
      </c>
      <c r="I10288" s="50"/>
      <c r="J10288" s="50" t="str">
        <f t="shared" si="188"/>
        <v>Masculino</v>
      </c>
    </row>
    <row r="10289" spans="1:10">
      <c r="A10289" t="s">
        <v>35</v>
      </c>
      <c r="B10289" t="s">
        <v>22</v>
      </c>
      <c r="C10289" s="103" t="str">
        <f>+Detalle_Casos[[#This Row],[Día]]&amp;"/"&amp;Detalle_Casos[[#This Row],[Mes]]&amp;"/"&amp;Detalle_Casos[[#This Row],[Año]]</f>
        <v>16/6/2020</v>
      </c>
      <c r="D10289" s="91">
        <v>16</v>
      </c>
      <c r="E10289" s="91">
        <v>6</v>
      </c>
      <c r="F10289" s="91">
        <v>2020</v>
      </c>
      <c r="G10289">
        <v>10291</v>
      </c>
      <c r="H10289" s="50">
        <v>1</v>
      </c>
      <c r="I10289" s="50"/>
      <c r="J10289" s="50" t="str">
        <f t="shared" si="188"/>
        <v>Masculino</v>
      </c>
    </row>
    <row r="10290" spans="1:10">
      <c r="A10290" t="s">
        <v>35</v>
      </c>
      <c r="B10290" t="s">
        <v>22</v>
      </c>
      <c r="C10290" s="103" t="str">
        <f>+Detalle_Casos[[#This Row],[Día]]&amp;"/"&amp;Detalle_Casos[[#This Row],[Mes]]&amp;"/"&amp;Detalle_Casos[[#This Row],[Año]]</f>
        <v>16/6/2020</v>
      </c>
      <c r="D10290" s="91">
        <v>16</v>
      </c>
      <c r="E10290" s="91">
        <v>6</v>
      </c>
      <c r="F10290" s="91">
        <v>2020</v>
      </c>
      <c r="G10290">
        <v>10292</v>
      </c>
      <c r="H10290" s="50">
        <v>1</v>
      </c>
      <c r="I10290" s="50"/>
      <c r="J10290" s="50" t="str">
        <f t="shared" si="188"/>
        <v>Masculino</v>
      </c>
    </row>
    <row r="10291" spans="1:10">
      <c r="A10291" t="s">
        <v>35</v>
      </c>
      <c r="B10291" t="s">
        <v>22</v>
      </c>
      <c r="C10291" s="103" t="str">
        <f>+Detalle_Casos[[#This Row],[Día]]&amp;"/"&amp;Detalle_Casos[[#This Row],[Mes]]&amp;"/"&amp;Detalle_Casos[[#This Row],[Año]]</f>
        <v>16/6/2020</v>
      </c>
      <c r="D10291" s="91">
        <v>16</v>
      </c>
      <c r="E10291" s="91">
        <v>6</v>
      </c>
      <c r="F10291" s="91">
        <v>2020</v>
      </c>
      <c r="G10291">
        <v>10293</v>
      </c>
      <c r="H10291" s="50">
        <v>1</v>
      </c>
      <c r="I10291" s="50"/>
      <c r="J10291" s="50" t="str">
        <f t="shared" si="188"/>
        <v>Masculino</v>
      </c>
    </row>
    <row r="10292" spans="1:10">
      <c r="A10292" t="s">
        <v>35</v>
      </c>
      <c r="B10292" t="s">
        <v>22</v>
      </c>
      <c r="C10292" s="103" t="str">
        <f>+Detalle_Casos[[#This Row],[Día]]&amp;"/"&amp;Detalle_Casos[[#This Row],[Mes]]&amp;"/"&amp;Detalle_Casos[[#This Row],[Año]]</f>
        <v>16/6/2020</v>
      </c>
      <c r="D10292" s="91">
        <v>16</v>
      </c>
      <c r="E10292" s="91">
        <v>6</v>
      </c>
      <c r="F10292" s="91">
        <v>2020</v>
      </c>
      <c r="G10292">
        <v>10294</v>
      </c>
      <c r="H10292" s="50">
        <v>1</v>
      </c>
      <c r="I10292" s="50"/>
      <c r="J10292" s="50" t="str">
        <f t="shared" si="188"/>
        <v>Masculino</v>
      </c>
    </row>
    <row r="10293" spans="1:10">
      <c r="A10293" t="s">
        <v>35</v>
      </c>
      <c r="B10293" t="s">
        <v>22</v>
      </c>
      <c r="C10293" s="103" t="str">
        <f>+Detalle_Casos[[#This Row],[Día]]&amp;"/"&amp;Detalle_Casos[[#This Row],[Mes]]&amp;"/"&amp;Detalle_Casos[[#This Row],[Año]]</f>
        <v>16/6/2020</v>
      </c>
      <c r="D10293" s="91">
        <v>16</v>
      </c>
      <c r="E10293" s="91">
        <v>6</v>
      </c>
      <c r="F10293" s="91">
        <v>2020</v>
      </c>
      <c r="G10293">
        <v>10295</v>
      </c>
      <c r="H10293" s="50">
        <v>1</v>
      </c>
      <c r="I10293" s="50"/>
      <c r="J10293" s="50" t="str">
        <f t="shared" si="188"/>
        <v>Masculino</v>
      </c>
    </row>
    <row r="10294" spans="1:10">
      <c r="A10294" t="s">
        <v>35</v>
      </c>
      <c r="B10294" t="s">
        <v>22</v>
      </c>
      <c r="C10294" s="103" t="str">
        <f>+Detalle_Casos[[#This Row],[Día]]&amp;"/"&amp;Detalle_Casos[[#This Row],[Mes]]&amp;"/"&amp;Detalle_Casos[[#This Row],[Año]]</f>
        <v>16/6/2020</v>
      </c>
      <c r="D10294" s="91">
        <v>16</v>
      </c>
      <c r="E10294" s="91">
        <v>6</v>
      </c>
      <c r="F10294" s="91">
        <v>2020</v>
      </c>
      <c r="G10294">
        <v>10296</v>
      </c>
      <c r="H10294" s="50">
        <v>1</v>
      </c>
      <c r="I10294" s="50"/>
      <c r="J10294" s="50" t="str">
        <f t="shared" si="188"/>
        <v>Masculino</v>
      </c>
    </row>
    <row r="10295" spans="1:10">
      <c r="A10295" t="s">
        <v>35</v>
      </c>
      <c r="B10295" t="s">
        <v>22</v>
      </c>
      <c r="C10295" s="103" t="str">
        <f>+Detalle_Casos[[#This Row],[Día]]&amp;"/"&amp;Detalle_Casos[[#This Row],[Mes]]&amp;"/"&amp;Detalle_Casos[[#This Row],[Año]]</f>
        <v>16/6/2020</v>
      </c>
      <c r="D10295" s="91">
        <v>16</v>
      </c>
      <c r="E10295" s="91">
        <v>6</v>
      </c>
      <c r="F10295" s="91">
        <v>2020</v>
      </c>
      <c r="G10295">
        <v>10297</v>
      </c>
      <c r="H10295" s="50">
        <v>1</v>
      </c>
      <c r="I10295" s="50"/>
      <c r="J10295" s="50" t="str">
        <f t="shared" si="188"/>
        <v>Masculino</v>
      </c>
    </row>
    <row r="10296" spans="1:10">
      <c r="A10296" t="s">
        <v>35</v>
      </c>
      <c r="B10296" t="s">
        <v>22</v>
      </c>
      <c r="C10296" s="103" t="str">
        <f>+Detalle_Casos[[#This Row],[Día]]&amp;"/"&amp;Detalle_Casos[[#This Row],[Mes]]&amp;"/"&amp;Detalle_Casos[[#This Row],[Año]]</f>
        <v>16/6/2020</v>
      </c>
      <c r="D10296" s="91">
        <v>16</v>
      </c>
      <c r="E10296" s="91">
        <v>6</v>
      </c>
      <c r="F10296" s="91">
        <v>2020</v>
      </c>
      <c r="G10296">
        <v>10298</v>
      </c>
      <c r="H10296" s="50">
        <v>1</v>
      </c>
      <c r="I10296" s="50"/>
      <c r="J10296" s="50" t="str">
        <f t="shared" si="188"/>
        <v>Masculino</v>
      </c>
    </row>
    <row r="10297" spans="1:10">
      <c r="A10297" t="s">
        <v>35</v>
      </c>
      <c r="B10297" t="s">
        <v>22</v>
      </c>
      <c r="C10297" s="103" t="str">
        <f>+Detalle_Casos[[#This Row],[Día]]&amp;"/"&amp;Detalle_Casos[[#This Row],[Mes]]&amp;"/"&amp;Detalle_Casos[[#This Row],[Año]]</f>
        <v>16/6/2020</v>
      </c>
      <c r="D10297" s="91">
        <v>16</v>
      </c>
      <c r="E10297" s="91">
        <v>6</v>
      </c>
      <c r="F10297" s="91">
        <v>2020</v>
      </c>
      <c r="G10297">
        <v>10299</v>
      </c>
      <c r="H10297" s="50">
        <v>1</v>
      </c>
      <c r="I10297" s="50"/>
      <c r="J10297" s="50" t="str">
        <f t="shared" si="188"/>
        <v>Masculino</v>
      </c>
    </row>
    <row r="10298" spans="1:10">
      <c r="A10298" t="s">
        <v>35</v>
      </c>
      <c r="B10298" t="s">
        <v>22</v>
      </c>
      <c r="C10298" s="103" t="str">
        <f>+Detalle_Casos[[#This Row],[Día]]&amp;"/"&amp;Detalle_Casos[[#This Row],[Mes]]&amp;"/"&amp;Detalle_Casos[[#This Row],[Año]]</f>
        <v>16/6/2020</v>
      </c>
      <c r="D10298" s="91">
        <v>16</v>
      </c>
      <c r="E10298" s="91">
        <v>6</v>
      </c>
      <c r="F10298" s="91">
        <v>2020</v>
      </c>
      <c r="G10298">
        <v>10300</v>
      </c>
      <c r="H10298" s="50">
        <v>1</v>
      </c>
      <c r="I10298" s="50"/>
      <c r="J10298" s="50" t="str">
        <f t="shared" si="188"/>
        <v>Masculino</v>
      </c>
    </row>
    <row r="10299" spans="1:10">
      <c r="A10299" t="s">
        <v>35</v>
      </c>
      <c r="B10299" t="s">
        <v>22</v>
      </c>
      <c r="C10299" s="103" t="str">
        <f>+Detalle_Casos[[#This Row],[Día]]&amp;"/"&amp;Detalle_Casos[[#This Row],[Mes]]&amp;"/"&amp;Detalle_Casos[[#This Row],[Año]]</f>
        <v>16/6/2020</v>
      </c>
      <c r="D10299" s="91">
        <v>16</v>
      </c>
      <c r="E10299" s="91">
        <v>6</v>
      </c>
      <c r="F10299" s="91">
        <v>2020</v>
      </c>
      <c r="G10299">
        <v>10301</v>
      </c>
      <c r="H10299" s="50">
        <v>1</v>
      </c>
      <c r="I10299" s="50"/>
      <c r="J10299" s="50" t="str">
        <f t="shared" si="188"/>
        <v>Masculino</v>
      </c>
    </row>
    <row r="10300" spans="1:10">
      <c r="A10300" t="s">
        <v>35</v>
      </c>
      <c r="B10300" t="s">
        <v>22</v>
      </c>
      <c r="C10300" s="103" t="str">
        <f>+Detalle_Casos[[#This Row],[Día]]&amp;"/"&amp;Detalle_Casos[[#This Row],[Mes]]&amp;"/"&amp;Detalle_Casos[[#This Row],[Año]]</f>
        <v>16/6/2020</v>
      </c>
      <c r="D10300" s="91">
        <v>16</v>
      </c>
      <c r="E10300" s="91">
        <v>6</v>
      </c>
      <c r="F10300" s="91">
        <v>2020</v>
      </c>
      <c r="G10300">
        <v>10302</v>
      </c>
      <c r="H10300" s="50">
        <v>1</v>
      </c>
      <c r="I10300" s="50"/>
      <c r="J10300" s="50" t="str">
        <f t="shared" si="188"/>
        <v>Masculino</v>
      </c>
    </row>
    <row r="10301" spans="1:10">
      <c r="A10301" t="s">
        <v>35</v>
      </c>
      <c r="B10301" t="s">
        <v>22</v>
      </c>
      <c r="C10301" s="103" t="str">
        <f>+Detalle_Casos[[#This Row],[Día]]&amp;"/"&amp;Detalle_Casos[[#This Row],[Mes]]&amp;"/"&amp;Detalle_Casos[[#This Row],[Año]]</f>
        <v>16/6/2020</v>
      </c>
      <c r="D10301" s="91">
        <v>16</v>
      </c>
      <c r="E10301" s="91">
        <v>6</v>
      </c>
      <c r="F10301" s="91">
        <v>2020</v>
      </c>
      <c r="G10301">
        <v>10303</v>
      </c>
      <c r="H10301" s="50">
        <v>1</v>
      </c>
      <c r="I10301" s="50"/>
      <c r="J10301" s="50" t="str">
        <f t="shared" si="188"/>
        <v>Masculino</v>
      </c>
    </row>
    <row r="10302" spans="1:10">
      <c r="A10302" t="s">
        <v>35</v>
      </c>
      <c r="B10302" t="s">
        <v>22</v>
      </c>
      <c r="C10302" s="103" t="str">
        <f>+Detalle_Casos[[#This Row],[Día]]&amp;"/"&amp;Detalle_Casos[[#This Row],[Mes]]&amp;"/"&amp;Detalle_Casos[[#This Row],[Año]]</f>
        <v>16/6/2020</v>
      </c>
      <c r="D10302" s="91">
        <v>16</v>
      </c>
      <c r="E10302" s="91">
        <v>6</v>
      </c>
      <c r="F10302" s="91">
        <v>2020</v>
      </c>
      <c r="G10302">
        <v>10304</v>
      </c>
      <c r="H10302" s="50">
        <v>1</v>
      </c>
      <c r="I10302" s="50"/>
      <c r="J10302" s="50" t="str">
        <f t="shared" si="188"/>
        <v>Masculino</v>
      </c>
    </row>
    <row r="10303" spans="1:10">
      <c r="A10303" t="s">
        <v>35</v>
      </c>
      <c r="B10303" t="s">
        <v>22</v>
      </c>
      <c r="C10303" s="103" t="str">
        <f>+Detalle_Casos[[#This Row],[Día]]&amp;"/"&amp;Detalle_Casos[[#This Row],[Mes]]&amp;"/"&amp;Detalle_Casos[[#This Row],[Año]]</f>
        <v>16/6/2020</v>
      </c>
      <c r="D10303" s="91">
        <v>16</v>
      </c>
      <c r="E10303" s="91">
        <v>6</v>
      </c>
      <c r="F10303" s="91">
        <v>2020</v>
      </c>
      <c r="G10303">
        <v>10305</v>
      </c>
      <c r="H10303" s="50">
        <v>1</v>
      </c>
      <c r="I10303" s="50"/>
      <c r="J10303" s="50" t="str">
        <f t="shared" si="188"/>
        <v>Masculino</v>
      </c>
    </row>
    <row r="10304" spans="1:10">
      <c r="A10304" t="s">
        <v>35</v>
      </c>
      <c r="B10304" t="s">
        <v>22</v>
      </c>
      <c r="C10304" s="103" t="str">
        <f>+Detalle_Casos[[#This Row],[Día]]&amp;"/"&amp;Detalle_Casos[[#This Row],[Mes]]&amp;"/"&amp;Detalle_Casos[[#This Row],[Año]]</f>
        <v>16/6/2020</v>
      </c>
      <c r="D10304" s="91">
        <v>16</v>
      </c>
      <c r="E10304" s="91">
        <v>6</v>
      </c>
      <c r="F10304" s="91">
        <v>2020</v>
      </c>
      <c r="G10304">
        <v>10306</v>
      </c>
      <c r="H10304" s="50">
        <v>1</v>
      </c>
      <c r="I10304" s="50"/>
      <c r="J10304" s="50" t="str">
        <f t="shared" si="188"/>
        <v>Masculino</v>
      </c>
    </row>
    <row r="10305" spans="1:10">
      <c r="A10305" t="s">
        <v>35</v>
      </c>
      <c r="B10305" t="s">
        <v>22</v>
      </c>
      <c r="C10305" s="103" t="str">
        <f>+Detalle_Casos[[#This Row],[Día]]&amp;"/"&amp;Detalle_Casos[[#This Row],[Mes]]&amp;"/"&amp;Detalle_Casos[[#This Row],[Año]]</f>
        <v>16/6/2020</v>
      </c>
      <c r="D10305" s="91">
        <v>16</v>
      </c>
      <c r="E10305" s="91">
        <v>6</v>
      </c>
      <c r="F10305" s="91">
        <v>2020</v>
      </c>
      <c r="G10305">
        <v>10307</v>
      </c>
      <c r="H10305" s="50">
        <v>1</v>
      </c>
      <c r="I10305" s="50"/>
      <c r="J10305" s="50" t="str">
        <f t="shared" si="188"/>
        <v>Masculino</v>
      </c>
    </row>
    <row r="10306" spans="1:10">
      <c r="A10306" t="s">
        <v>35</v>
      </c>
      <c r="B10306" t="s">
        <v>22</v>
      </c>
      <c r="C10306" s="103" t="str">
        <f>+Detalle_Casos[[#This Row],[Día]]&amp;"/"&amp;Detalle_Casos[[#This Row],[Mes]]&amp;"/"&amp;Detalle_Casos[[#This Row],[Año]]</f>
        <v>16/6/2020</v>
      </c>
      <c r="D10306" s="91">
        <v>16</v>
      </c>
      <c r="E10306" s="91">
        <v>6</v>
      </c>
      <c r="F10306" s="91">
        <v>2020</v>
      </c>
      <c r="G10306">
        <v>10308</v>
      </c>
      <c r="H10306" s="50">
        <v>1</v>
      </c>
      <c r="I10306" s="50"/>
      <c r="J10306" s="50" t="str">
        <f t="shared" si="188"/>
        <v>Masculino</v>
      </c>
    </row>
    <row r="10307" spans="1:10">
      <c r="A10307" t="s">
        <v>35</v>
      </c>
      <c r="B10307" t="s">
        <v>22</v>
      </c>
      <c r="C10307" s="103" t="str">
        <f>+Detalle_Casos[[#This Row],[Día]]&amp;"/"&amp;Detalle_Casos[[#This Row],[Mes]]&amp;"/"&amp;Detalle_Casos[[#This Row],[Año]]</f>
        <v>16/6/2020</v>
      </c>
      <c r="D10307" s="91">
        <v>16</v>
      </c>
      <c r="E10307" s="91">
        <v>6</v>
      </c>
      <c r="F10307" s="91">
        <v>2020</v>
      </c>
      <c r="G10307">
        <v>10309</v>
      </c>
      <c r="H10307" s="50">
        <v>1</v>
      </c>
      <c r="I10307" s="50"/>
      <c r="J10307" s="50" t="str">
        <f t="shared" si="188"/>
        <v>Masculino</v>
      </c>
    </row>
    <row r="10308" spans="1:10">
      <c r="A10308" t="s">
        <v>35</v>
      </c>
      <c r="B10308" t="s">
        <v>22</v>
      </c>
      <c r="C10308" s="103" t="str">
        <f>+Detalle_Casos[[#This Row],[Día]]&amp;"/"&amp;Detalle_Casos[[#This Row],[Mes]]&amp;"/"&amp;Detalle_Casos[[#This Row],[Año]]</f>
        <v>16/6/2020</v>
      </c>
      <c r="D10308" s="91">
        <v>16</v>
      </c>
      <c r="E10308" s="91">
        <v>6</v>
      </c>
      <c r="F10308" s="91">
        <v>2020</v>
      </c>
      <c r="G10308">
        <v>10310</v>
      </c>
      <c r="H10308" s="50">
        <v>1</v>
      </c>
      <c r="I10308" s="50"/>
      <c r="J10308" s="50" t="str">
        <f t="shared" si="188"/>
        <v>Masculino</v>
      </c>
    </row>
    <row r="10309" spans="1:10">
      <c r="A10309" t="s">
        <v>35</v>
      </c>
      <c r="B10309" t="s">
        <v>22</v>
      </c>
      <c r="C10309" s="103" t="str">
        <f>+Detalle_Casos[[#This Row],[Día]]&amp;"/"&amp;Detalle_Casos[[#This Row],[Mes]]&amp;"/"&amp;Detalle_Casos[[#This Row],[Año]]</f>
        <v>16/6/2020</v>
      </c>
      <c r="D10309" s="91">
        <v>16</v>
      </c>
      <c r="E10309" s="91">
        <v>6</v>
      </c>
      <c r="F10309" s="91">
        <v>2020</v>
      </c>
      <c r="G10309">
        <v>10311</v>
      </c>
      <c r="H10309" s="50">
        <v>1</v>
      </c>
      <c r="I10309" s="50"/>
      <c r="J10309" s="50" t="str">
        <f t="shared" si="188"/>
        <v>Masculino</v>
      </c>
    </row>
    <row r="10310" spans="1:10">
      <c r="A10310" t="s">
        <v>35</v>
      </c>
      <c r="B10310" t="s">
        <v>22</v>
      </c>
      <c r="C10310" s="103" t="str">
        <f>+Detalle_Casos[[#This Row],[Día]]&amp;"/"&amp;Detalle_Casos[[#This Row],[Mes]]&amp;"/"&amp;Detalle_Casos[[#This Row],[Año]]</f>
        <v>16/6/2020</v>
      </c>
      <c r="D10310" s="91">
        <v>16</v>
      </c>
      <c r="E10310" s="91">
        <v>6</v>
      </c>
      <c r="F10310" s="91">
        <v>2020</v>
      </c>
      <c r="G10310">
        <v>10312</v>
      </c>
      <c r="H10310" s="50">
        <v>1</v>
      </c>
      <c r="I10310" s="50"/>
      <c r="J10310" s="50" t="str">
        <f t="shared" si="188"/>
        <v>Masculino</v>
      </c>
    </row>
    <row r="10311" spans="1:10">
      <c r="A10311" t="s">
        <v>35</v>
      </c>
      <c r="B10311" t="s">
        <v>22</v>
      </c>
      <c r="C10311" s="103" t="str">
        <f>+Detalle_Casos[[#This Row],[Día]]&amp;"/"&amp;Detalle_Casos[[#This Row],[Mes]]&amp;"/"&amp;Detalle_Casos[[#This Row],[Año]]</f>
        <v>16/6/2020</v>
      </c>
      <c r="D10311" s="91">
        <v>16</v>
      </c>
      <c r="E10311" s="91">
        <v>6</v>
      </c>
      <c r="F10311" s="91">
        <v>2020</v>
      </c>
      <c r="G10311">
        <v>10313</v>
      </c>
      <c r="H10311" s="50">
        <v>1</v>
      </c>
      <c r="I10311" s="50"/>
      <c r="J10311" s="50" t="str">
        <f t="shared" si="188"/>
        <v>Masculino</v>
      </c>
    </row>
    <row r="10312" spans="1:10">
      <c r="A10312" t="s">
        <v>35</v>
      </c>
      <c r="B10312" t="s">
        <v>22</v>
      </c>
      <c r="C10312" s="103" t="str">
        <f>+Detalle_Casos[[#This Row],[Día]]&amp;"/"&amp;Detalle_Casos[[#This Row],[Mes]]&amp;"/"&amp;Detalle_Casos[[#This Row],[Año]]</f>
        <v>16/6/2020</v>
      </c>
      <c r="D10312" s="91">
        <v>16</v>
      </c>
      <c r="E10312" s="91">
        <v>6</v>
      </c>
      <c r="F10312" s="91">
        <v>2020</v>
      </c>
      <c r="G10312">
        <v>10314</v>
      </c>
      <c r="H10312" s="50">
        <v>1</v>
      </c>
      <c r="I10312" s="50"/>
      <c r="J10312" s="50" t="str">
        <f t="shared" si="188"/>
        <v>Masculino</v>
      </c>
    </row>
    <row r="10313" spans="1:10">
      <c r="A10313" t="s">
        <v>35</v>
      </c>
      <c r="B10313" t="s">
        <v>22</v>
      </c>
      <c r="C10313" s="103" t="str">
        <f>+Detalle_Casos[[#This Row],[Día]]&amp;"/"&amp;Detalle_Casos[[#This Row],[Mes]]&amp;"/"&amp;Detalle_Casos[[#This Row],[Año]]</f>
        <v>16/6/2020</v>
      </c>
      <c r="D10313" s="91">
        <v>16</v>
      </c>
      <c r="E10313" s="91">
        <v>6</v>
      </c>
      <c r="F10313" s="91">
        <v>2020</v>
      </c>
      <c r="G10313">
        <v>10315</v>
      </c>
      <c r="H10313" s="50">
        <v>1</v>
      </c>
      <c r="I10313" s="50"/>
      <c r="J10313" s="50" t="str">
        <f t="shared" si="188"/>
        <v>Masculino</v>
      </c>
    </row>
    <row r="10314" spans="1:10">
      <c r="A10314" t="s">
        <v>35</v>
      </c>
      <c r="B10314" t="s">
        <v>22</v>
      </c>
      <c r="C10314" s="103" t="str">
        <f>+Detalle_Casos[[#This Row],[Día]]&amp;"/"&amp;Detalle_Casos[[#This Row],[Mes]]&amp;"/"&amp;Detalle_Casos[[#This Row],[Año]]</f>
        <v>16/6/2020</v>
      </c>
      <c r="D10314" s="91">
        <v>16</v>
      </c>
      <c r="E10314" s="91">
        <v>6</v>
      </c>
      <c r="F10314" s="91">
        <v>2020</v>
      </c>
      <c r="G10314">
        <v>10316</v>
      </c>
      <c r="H10314" s="50">
        <v>1</v>
      </c>
      <c r="I10314" s="50"/>
      <c r="J10314" s="50" t="str">
        <f t="shared" si="188"/>
        <v>Masculino</v>
      </c>
    </row>
    <row r="10315" spans="1:10">
      <c r="A10315" t="s">
        <v>35</v>
      </c>
      <c r="B10315" t="s">
        <v>22</v>
      </c>
      <c r="C10315" s="103" t="str">
        <f>+Detalle_Casos[[#This Row],[Día]]&amp;"/"&amp;Detalle_Casos[[#This Row],[Mes]]&amp;"/"&amp;Detalle_Casos[[#This Row],[Año]]</f>
        <v>16/6/2020</v>
      </c>
      <c r="D10315" s="91">
        <v>16</v>
      </c>
      <c r="E10315" s="91">
        <v>6</v>
      </c>
      <c r="F10315" s="91">
        <v>2020</v>
      </c>
      <c r="G10315">
        <v>10317</v>
      </c>
      <c r="H10315" s="50">
        <v>1</v>
      </c>
      <c r="I10315" s="50"/>
      <c r="J10315" s="50" t="str">
        <f t="shared" si="188"/>
        <v>Masculino</v>
      </c>
    </row>
    <row r="10316" spans="1:10">
      <c r="A10316" t="s">
        <v>35</v>
      </c>
      <c r="B10316" t="s">
        <v>22</v>
      </c>
      <c r="C10316" s="103" t="str">
        <f>+Detalle_Casos[[#This Row],[Día]]&amp;"/"&amp;Detalle_Casos[[#This Row],[Mes]]&amp;"/"&amp;Detalle_Casos[[#This Row],[Año]]</f>
        <v>16/6/2020</v>
      </c>
      <c r="D10316" s="91">
        <v>16</v>
      </c>
      <c r="E10316" s="91">
        <v>6</v>
      </c>
      <c r="F10316" s="91">
        <v>2020</v>
      </c>
      <c r="G10316">
        <v>10318</v>
      </c>
      <c r="H10316" s="50">
        <v>1</v>
      </c>
      <c r="I10316" s="50"/>
      <c r="J10316" s="50" t="str">
        <f t="shared" si="188"/>
        <v>Masculino</v>
      </c>
    </row>
    <row r="10317" spans="1:10">
      <c r="A10317" t="s">
        <v>35</v>
      </c>
      <c r="B10317" t="s">
        <v>22</v>
      </c>
      <c r="C10317" s="103" t="str">
        <f>+Detalle_Casos[[#This Row],[Día]]&amp;"/"&amp;Detalle_Casos[[#This Row],[Mes]]&amp;"/"&amp;Detalle_Casos[[#This Row],[Año]]</f>
        <v>16/6/2020</v>
      </c>
      <c r="D10317" s="91">
        <v>16</v>
      </c>
      <c r="E10317" s="91">
        <v>6</v>
      </c>
      <c r="F10317" s="91">
        <v>2020</v>
      </c>
      <c r="G10317">
        <v>10319</v>
      </c>
      <c r="H10317" s="50">
        <v>1</v>
      </c>
      <c r="I10317" s="50"/>
      <c r="J10317" s="50" t="str">
        <f t="shared" si="188"/>
        <v>Masculino</v>
      </c>
    </row>
    <row r="10318" spans="1:10">
      <c r="A10318" t="s">
        <v>35</v>
      </c>
      <c r="B10318" t="s">
        <v>22</v>
      </c>
      <c r="C10318" s="103" t="str">
        <f>+Detalle_Casos[[#This Row],[Día]]&amp;"/"&amp;Detalle_Casos[[#This Row],[Mes]]&amp;"/"&amp;Detalle_Casos[[#This Row],[Año]]</f>
        <v>16/6/2020</v>
      </c>
      <c r="D10318" s="91">
        <v>16</v>
      </c>
      <c r="E10318" s="91">
        <v>6</v>
      </c>
      <c r="F10318" s="91">
        <v>2020</v>
      </c>
      <c r="G10318">
        <v>10320</v>
      </c>
      <c r="H10318" s="50">
        <v>1</v>
      </c>
      <c r="I10318" s="50"/>
      <c r="J10318" s="50" t="str">
        <f t="shared" si="188"/>
        <v>Masculino</v>
      </c>
    </row>
    <row r="10319" spans="1:10">
      <c r="A10319" t="s">
        <v>35</v>
      </c>
      <c r="B10319" t="s">
        <v>22</v>
      </c>
      <c r="C10319" s="103" t="str">
        <f>+Detalle_Casos[[#This Row],[Día]]&amp;"/"&amp;Detalle_Casos[[#This Row],[Mes]]&amp;"/"&amp;Detalle_Casos[[#This Row],[Año]]</f>
        <v>16/6/2020</v>
      </c>
      <c r="D10319" s="91">
        <v>16</v>
      </c>
      <c r="E10319" s="91">
        <v>6</v>
      </c>
      <c r="F10319" s="91">
        <v>2020</v>
      </c>
      <c r="G10319">
        <v>10321</v>
      </c>
      <c r="H10319" s="50">
        <v>1</v>
      </c>
      <c r="I10319" s="50"/>
      <c r="J10319" s="50" t="str">
        <f t="shared" si="188"/>
        <v>Masculino</v>
      </c>
    </row>
    <row r="10320" spans="1:10">
      <c r="A10320" t="s">
        <v>35</v>
      </c>
      <c r="B10320" t="s">
        <v>22</v>
      </c>
      <c r="C10320" s="103" t="str">
        <f>+Detalle_Casos[[#This Row],[Día]]&amp;"/"&amp;Detalle_Casos[[#This Row],[Mes]]&amp;"/"&amp;Detalle_Casos[[#This Row],[Año]]</f>
        <v>16/6/2020</v>
      </c>
      <c r="D10320" s="91">
        <v>16</v>
      </c>
      <c r="E10320" s="91">
        <v>6</v>
      </c>
      <c r="F10320" s="91">
        <v>2020</v>
      </c>
      <c r="G10320">
        <v>10322</v>
      </c>
      <c r="H10320" s="50">
        <v>1</v>
      </c>
      <c r="I10320" s="50"/>
      <c r="J10320" s="50" t="str">
        <f t="shared" si="188"/>
        <v>Masculino</v>
      </c>
    </row>
    <row r="10321" spans="1:10">
      <c r="A10321" t="s">
        <v>35</v>
      </c>
      <c r="B10321" t="s">
        <v>22</v>
      </c>
      <c r="C10321" s="103" t="str">
        <f>+Detalle_Casos[[#This Row],[Día]]&amp;"/"&amp;Detalle_Casos[[#This Row],[Mes]]&amp;"/"&amp;Detalle_Casos[[#This Row],[Año]]</f>
        <v>16/6/2020</v>
      </c>
      <c r="D10321" s="91">
        <v>16</v>
      </c>
      <c r="E10321" s="91">
        <v>6</v>
      </c>
      <c r="F10321" s="91">
        <v>2020</v>
      </c>
      <c r="G10321">
        <v>10323</v>
      </c>
      <c r="H10321" s="50">
        <v>1</v>
      </c>
      <c r="I10321" s="50"/>
      <c r="J10321" s="50" t="str">
        <f t="shared" si="188"/>
        <v>Masculino</v>
      </c>
    </row>
    <row r="10322" spans="1:10">
      <c r="A10322" t="s">
        <v>35</v>
      </c>
      <c r="B10322" t="s">
        <v>22</v>
      </c>
      <c r="C10322" s="103" t="str">
        <f>+Detalle_Casos[[#This Row],[Día]]&amp;"/"&amp;Detalle_Casos[[#This Row],[Mes]]&amp;"/"&amp;Detalle_Casos[[#This Row],[Año]]</f>
        <v>16/6/2020</v>
      </c>
      <c r="D10322" s="91">
        <v>16</v>
      </c>
      <c r="E10322" s="91">
        <v>6</v>
      </c>
      <c r="F10322" s="91">
        <v>2020</v>
      </c>
      <c r="G10322">
        <v>10324</v>
      </c>
      <c r="H10322" s="50">
        <v>1</v>
      </c>
      <c r="I10322" s="50"/>
      <c r="J10322" s="50" t="str">
        <f t="shared" si="188"/>
        <v>Masculino</v>
      </c>
    </row>
    <row r="10323" spans="1:10">
      <c r="A10323" t="s">
        <v>35</v>
      </c>
      <c r="B10323" t="s">
        <v>22</v>
      </c>
      <c r="C10323" s="103" t="str">
        <f>+Detalle_Casos[[#This Row],[Día]]&amp;"/"&amp;Detalle_Casos[[#This Row],[Mes]]&amp;"/"&amp;Detalle_Casos[[#This Row],[Año]]</f>
        <v>16/6/2020</v>
      </c>
      <c r="D10323" s="91">
        <v>16</v>
      </c>
      <c r="E10323" s="91">
        <v>6</v>
      </c>
      <c r="F10323" s="91">
        <v>2020</v>
      </c>
      <c r="G10323">
        <v>10325</v>
      </c>
      <c r="H10323" s="50">
        <v>1</v>
      </c>
      <c r="I10323" s="50"/>
      <c r="J10323" s="50" t="str">
        <f t="shared" si="188"/>
        <v>Masculino</v>
      </c>
    </row>
    <row r="10324" spans="1:10">
      <c r="A10324" t="s">
        <v>35</v>
      </c>
      <c r="B10324" t="s">
        <v>22</v>
      </c>
      <c r="C10324" s="103" t="str">
        <f>+Detalle_Casos[[#This Row],[Día]]&amp;"/"&amp;Detalle_Casos[[#This Row],[Mes]]&amp;"/"&amp;Detalle_Casos[[#This Row],[Año]]</f>
        <v>16/6/2020</v>
      </c>
      <c r="D10324" s="91">
        <v>16</v>
      </c>
      <c r="E10324" s="91">
        <v>6</v>
      </c>
      <c r="F10324" s="91">
        <v>2020</v>
      </c>
      <c r="G10324">
        <v>10326</v>
      </c>
      <c r="H10324" s="50">
        <v>1</v>
      </c>
      <c r="I10324" s="50"/>
      <c r="J10324" s="50" t="str">
        <f t="shared" si="188"/>
        <v>Masculino</v>
      </c>
    </row>
    <row r="10325" spans="1:10">
      <c r="A10325" t="s">
        <v>35</v>
      </c>
      <c r="B10325" t="s">
        <v>22</v>
      </c>
      <c r="C10325" s="103" t="str">
        <f>+Detalle_Casos[[#This Row],[Día]]&amp;"/"&amp;Detalle_Casos[[#This Row],[Mes]]&amp;"/"&amp;Detalle_Casos[[#This Row],[Año]]</f>
        <v>16/6/2020</v>
      </c>
      <c r="D10325" s="91">
        <v>16</v>
      </c>
      <c r="E10325" s="91">
        <v>6</v>
      </c>
      <c r="F10325" s="91">
        <v>2020</v>
      </c>
      <c r="G10325">
        <v>10327</v>
      </c>
      <c r="H10325" s="50">
        <v>1</v>
      </c>
      <c r="I10325" s="50"/>
      <c r="J10325" s="50" t="str">
        <f t="shared" si="188"/>
        <v>Masculino</v>
      </c>
    </row>
    <row r="10326" spans="1:10">
      <c r="A10326" t="s">
        <v>35</v>
      </c>
      <c r="B10326" t="s">
        <v>22</v>
      </c>
      <c r="C10326" s="103" t="str">
        <f>+Detalle_Casos[[#This Row],[Día]]&amp;"/"&amp;Detalle_Casos[[#This Row],[Mes]]&amp;"/"&amp;Detalle_Casos[[#This Row],[Año]]</f>
        <v>16/6/2020</v>
      </c>
      <c r="D10326" s="91">
        <v>16</v>
      </c>
      <c r="E10326" s="91">
        <v>6</v>
      </c>
      <c r="F10326" s="91">
        <v>2020</v>
      </c>
      <c r="G10326">
        <v>10328</v>
      </c>
      <c r="H10326" s="50">
        <v>1</v>
      </c>
      <c r="I10326" s="50"/>
      <c r="J10326" s="50" t="str">
        <f t="shared" si="188"/>
        <v>Masculino</v>
      </c>
    </row>
    <row r="10327" spans="1:10">
      <c r="A10327" t="s">
        <v>35</v>
      </c>
      <c r="B10327" t="s">
        <v>22</v>
      </c>
      <c r="C10327" s="103" t="str">
        <f>+Detalle_Casos[[#This Row],[Día]]&amp;"/"&amp;Detalle_Casos[[#This Row],[Mes]]&amp;"/"&amp;Detalle_Casos[[#This Row],[Año]]</f>
        <v>16/6/2020</v>
      </c>
      <c r="D10327" s="91">
        <v>16</v>
      </c>
      <c r="E10327" s="91">
        <v>6</v>
      </c>
      <c r="F10327" s="91">
        <v>2020</v>
      </c>
      <c r="G10327">
        <v>10329</v>
      </c>
      <c r="H10327" s="50">
        <v>1</v>
      </c>
      <c r="I10327" s="50"/>
      <c r="J10327" s="50" t="str">
        <f t="shared" si="188"/>
        <v>Masculino</v>
      </c>
    </row>
    <row r="10328" spans="1:10">
      <c r="A10328" t="s">
        <v>35</v>
      </c>
      <c r="B10328" t="s">
        <v>22</v>
      </c>
      <c r="C10328" s="103" t="str">
        <f>+Detalle_Casos[[#This Row],[Día]]&amp;"/"&amp;Detalle_Casos[[#This Row],[Mes]]&amp;"/"&amp;Detalle_Casos[[#This Row],[Año]]</f>
        <v>16/6/2020</v>
      </c>
      <c r="D10328" s="91">
        <v>16</v>
      </c>
      <c r="E10328" s="91">
        <v>6</v>
      </c>
      <c r="F10328" s="91">
        <v>2020</v>
      </c>
      <c r="G10328">
        <v>10330</v>
      </c>
      <c r="H10328" s="50">
        <v>1</v>
      </c>
      <c r="I10328" s="50"/>
      <c r="J10328" s="50" t="str">
        <f t="shared" si="188"/>
        <v>Masculino</v>
      </c>
    </row>
    <row r="10329" spans="1:10">
      <c r="A10329" t="s">
        <v>35</v>
      </c>
      <c r="B10329" t="s">
        <v>22</v>
      </c>
      <c r="C10329" s="103" t="str">
        <f>+Detalle_Casos[[#This Row],[Día]]&amp;"/"&amp;Detalle_Casos[[#This Row],[Mes]]&amp;"/"&amp;Detalle_Casos[[#This Row],[Año]]</f>
        <v>16/6/2020</v>
      </c>
      <c r="D10329" s="91">
        <v>16</v>
      </c>
      <c r="E10329" s="91">
        <v>6</v>
      </c>
      <c r="F10329" s="91">
        <v>2020</v>
      </c>
      <c r="G10329">
        <v>10331</v>
      </c>
      <c r="H10329" s="50">
        <v>1</v>
      </c>
      <c r="I10329" s="50"/>
      <c r="J10329" s="50" t="str">
        <f t="shared" si="188"/>
        <v>Masculino</v>
      </c>
    </row>
    <row r="10330" spans="1:10">
      <c r="A10330" t="s">
        <v>35</v>
      </c>
      <c r="B10330" t="s">
        <v>22</v>
      </c>
      <c r="C10330" s="103" t="str">
        <f>+Detalle_Casos[[#This Row],[Día]]&amp;"/"&amp;Detalle_Casos[[#This Row],[Mes]]&amp;"/"&amp;Detalle_Casos[[#This Row],[Año]]</f>
        <v>16/6/2020</v>
      </c>
      <c r="D10330" s="91">
        <v>16</v>
      </c>
      <c r="E10330" s="91">
        <v>6</v>
      </c>
      <c r="F10330" s="91">
        <v>2020</v>
      </c>
      <c r="G10330">
        <v>10332</v>
      </c>
      <c r="H10330" s="50">
        <v>1</v>
      </c>
      <c r="I10330" s="50"/>
      <c r="J10330" s="50" t="str">
        <f t="shared" si="188"/>
        <v>Masculino</v>
      </c>
    </row>
    <row r="10331" spans="1:10">
      <c r="A10331" t="s">
        <v>35</v>
      </c>
      <c r="B10331" t="s">
        <v>22</v>
      </c>
      <c r="C10331" s="103" t="str">
        <f>+Detalle_Casos[[#This Row],[Día]]&amp;"/"&amp;Detalle_Casos[[#This Row],[Mes]]&amp;"/"&amp;Detalle_Casos[[#This Row],[Año]]</f>
        <v>16/6/2020</v>
      </c>
      <c r="D10331" s="91">
        <v>16</v>
      </c>
      <c r="E10331" s="91">
        <v>6</v>
      </c>
      <c r="F10331" s="91">
        <v>2020</v>
      </c>
      <c r="G10331">
        <v>10333</v>
      </c>
      <c r="H10331" s="50">
        <v>1</v>
      </c>
      <c r="I10331" s="50"/>
      <c r="J10331" s="50" t="str">
        <f t="shared" si="188"/>
        <v>Masculino</v>
      </c>
    </row>
    <row r="10332" spans="1:10">
      <c r="A10332" t="s">
        <v>35</v>
      </c>
      <c r="B10332" t="s">
        <v>22</v>
      </c>
      <c r="C10332" s="103" t="str">
        <f>+Detalle_Casos[[#This Row],[Día]]&amp;"/"&amp;Detalle_Casos[[#This Row],[Mes]]&amp;"/"&amp;Detalle_Casos[[#This Row],[Año]]</f>
        <v>16/6/2020</v>
      </c>
      <c r="D10332" s="91">
        <v>16</v>
      </c>
      <c r="E10332" s="91">
        <v>6</v>
      </c>
      <c r="F10332" s="91">
        <v>2020</v>
      </c>
      <c r="G10332">
        <v>10334</v>
      </c>
      <c r="H10332" s="50">
        <v>1</v>
      </c>
      <c r="I10332" s="50"/>
      <c r="J10332" s="50" t="str">
        <f t="shared" si="188"/>
        <v>Masculino</v>
      </c>
    </row>
    <row r="10333" spans="1:10">
      <c r="A10333" t="s">
        <v>35</v>
      </c>
      <c r="B10333" t="s">
        <v>22</v>
      </c>
      <c r="C10333" s="103" t="str">
        <f>+Detalle_Casos[[#This Row],[Día]]&amp;"/"&amp;Detalle_Casos[[#This Row],[Mes]]&amp;"/"&amp;Detalle_Casos[[#This Row],[Año]]</f>
        <v>16/6/2020</v>
      </c>
      <c r="D10333" s="91">
        <v>16</v>
      </c>
      <c r="E10333" s="91">
        <v>6</v>
      </c>
      <c r="F10333" s="91">
        <v>2020</v>
      </c>
      <c r="G10333">
        <v>10335</v>
      </c>
      <c r="H10333" s="50">
        <v>1</v>
      </c>
      <c r="I10333" s="50"/>
      <c r="J10333" s="50" t="str">
        <f t="shared" si="188"/>
        <v>Masculino</v>
      </c>
    </row>
    <row r="10334" spans="1:10">
      <c r="A10334" t="s">
        <v>35</v>
      </c>
      <c r="B10334" t="s">
        <v>22</v>
      </c>
      <c r="C10334" s="103" t="str">
        <f>+Detalle_Casos[[#This Row],[Día]]&amp;"/"&amp;Detalle_Casos[[#This Row],[Mes]]&amp;"/"&amp;Detalle_Casos[[#This Row],[Año]]</f>
        <v>16/6/2020</v>
      </c>
      <c r="D10334" s="91">
        <v>16</v>
      </c>
      <c r="E10334" s="91">
        <v>6</v>
      </c>
      <c r="F10334" s="91">
        <v>2020</v>
      </c>
      <c r="G10334">
        <v>10336</v>
      </c>
      <c r="H10334" s="50">
        <v>1</v>
      </c>
      <c r="I10334" s="50"/>
      <c r="J10334" s="50" t="str">
        <f t="shared" si="188"/>
        <v>Masculino</v>
      </c>
    </row>
    <row r="10335" spans="1:10">
      <c r="A10335" t="s">
        <v>35</v>
      </c>
      <c r="B10335" t="s">
        <v>22</v>
      </c>
      <c r="C10335" s="103" t="str">
        <f>+Detalle_Casos[[#This Row],[Día]]&amp;"/"&amp;Detalle_Casos[[#This Row],[Mes]]&amp;"/"&amp;Detalle_Casos[[#This Row],[Año]]</f>
        <v>16/6/2020</v>
      </c>
      <c r="D10335" s="91">
        <v>16</v>
      </c>
      <c r="E10335" s="91">
        <v>6</v>
      </c>
      <c r="F10335" s="91">
        <v>2020</v>
      </c>
      <c r="G10335">
        <v>10337</v>
      </c>
      <c r="H10335" s="50">
        <v>1</v>
      </c>
      <c r="I10335" s="50"/>
      <c r="J10335" s="50" t="str">
        <f t="shared" si="188"/>
        <v>Masculino</v>
      </c>
    </row>
    <row r="10336" spans="1:10">
      <c r="A10336" t="s">
        <v>35</v>
      </c>
      <c r="B10336" t="s">
        <v>22</v>
      </c>
      <c r="C10336" s="103" t="str">
        <f>+Detalle_Casos[[#This Row],[Día]]&amp;"/"&amp;Detalle_Casos[[#This Row],[Mes]]&amp;"/"&amp;Detalle_Casos[[#This Row],[Año]]</f>
        <v>16/6/2020</v>
      </c>
      <c r="D10336" s="91">
        <v>16</v>
      </c>
      <c r="E10336" s="91">
        <v>6</v>
      </c>
      <c r="F10336" s="91">
        <v>2020</v>
      </c>
      <c r="G10336">
        <v>10338</v>
      </c>
      <c r="H10336" s="50">
        <v>1</v>
      </c>
      <c r="I10336" s="50"/>
      <c r="J10336" s="50" t="str">
        <f t="shared" ref="J10336:J10399" si="189">+IF(H10336=1,"Masculino","Femenino")</f>
        <v>Masculino</v>
      </c>
    </row>
    <row r="10337" spans="1:10">
      <c r="A10337" t="s">
        <v>35</v>
      </c>
      <c r="B10337" t="s">
        <v>22</v>
      </c>
      <c r="C10337" s="103" t="str">
        <f>+Detalle_Casos[[#This Row],[Día]]&amp;"/"&amp;Detalle_Casos[[#This Row],[Mes]]&amp;"/"&amp;Detalle_Casos[[#This Row],[Año]]</f>
        <v>16/6/2020</v>
      </c>
      <c r="D10337" s="91">
        <v>16</v>
      </c>
      <c r="E10337" s="91">
        <v>6</v>
      </c>
      <c r="F10337" s="91">
        <v>2020</v>
      </c>
      <c r="G10337">
        <v>10339</v>
      </c>
      <c r="H10337" s="50">
        <v>1</v>
      </c>
      <c r="I10337" s="50"/>
      <c r="J10337" s="50" t="str">
        <f t="shared" si="189"/>
        <v>Masculino</v>
      </c>
    </row>
    <row r="10338" spans="1:10">
      <c r="A10338" t="s">
        <v>35</v>
      </c>
      <c r="B10338" t="s">
        <v>22</v>
      </c>
      <c r="C10338" s="103" t="str">
        <f>+Detalle_Casos[[#This Row],[Día]]&amp;"/"&amp;Detalle_Casos[[#This Row],[Mes]]&amp;"/"&amp;Detalle_Casos[[#This Row],[Año]]</f>
        <v>16/6/2020</v>
      </c>
      <c r="D10338" s="91">
        <v>16</v>
      </c>
      <c r="E10338" s="91">
        <v>6</v>
      </c>
      <c r="F10338" s="91">
        <v>2020</v>
      </c>
      <c r="G10338">
        <v>10340</v>
      </c>
      <c r="H10338" s="50">
        <v>1</v>
      </c>
      <c r="I10338" s="50"/>
      <c r="J10338" s="50" t="str">
        <f t="shared" si="189"/>
        <v>Masculino</v>
      </c>
    </row>
    <row r="10339" spans="1:10">
      <c r="A10339" t="s">
        <v>35</v>
      </c>
      <c r="B10339" t="s">
        <v>22</v>
      </c>
      <c r="C10339" s="103" t="str">
        <f>+Detalle_Casos[[#This Row],[Día]]&amp;"/"&amp;Detalle_Casos[[#This Row],[Mes]]&amp;"/"&amp;Detalle_Casos[[#This Row],[Año]]</f>
        <v>16/6/2020</v>
      </c>
      <c r="D10339" s="91">
        <v>16</v>
      </c>
      <c r="E10339" s="91">
        <v>6</v>
      </c>
      <c r="F10339" s="91">
        <v>2020</v>
      </c>
      <c r="G10339">
        <v>10341</v>
      </c>
      <c r="H10339" s="50">
        <v>1</v>
      </c>
      <c r="I10339" s="50"/>
      <c r="J10339" s="50" t="str">
        <f t="shared" si="189"/>
        <v>Masculino</v>
      </c>
    </row>
    <row r="10340" spans="1:10">
      <c r="A10340" t="s">
        <v>35</v>
      </c>
      <c r="B10340" t="s">
        <v>22</v>
      </c>
      <c r="C10340" s="103" t="str">
        <f>+Detalle_Casos[[#This Row],[Día]]&amp;"/"&amp;Detalle_Casos[[#This Row],[Mes]]&amp;"/"&amp;Detalle_Casos[[#This Row],[Año]]</f>
        <v>16/6/2020</v>
      </c>
      <c r="D10340" s="91">
        <v>16</v>
      </c>
      <c r="E10340" s="91">
        <v>6</v>
      </c>
      <c r="F10340" s="91">
        <v>2020</v>
      </c>
      <c r="G10340">
        <v>10342</v>
      </c>
      <c r="H10340" s="50">
        <v>1</v>
      </c>
      <c r="I10340" s="50"/>
      <c r="J10340" s="50" t="str">
        <f t="shared" si="189"/>
        <v>Masculino</v>
      </c>
    </row>
    <row r="10341" spans="1:10">
      <c r="A10341" t="s">
        <v>35</v>
      </c>
      <c r="B10341" t="s">
        <v>22</v>
      </c>
      <c r="C10341" s="103" t="str">
        <f>+Detalle_Casos[[#This Row],[Día]]&amp;"/"&amp;Detalle_Casos[[#This Row],[Mes]]&amp;"/"&amp;Detalle_Casos[[#This Row],[Año]]</f>
        <v>16/6/2020</v>
      </c>
      <c r="D10341" s="91">
        <v>16</v>
      </c>
      <c r="E10341" s="91">
        <v>6</v>
      </c>
      <c r="F10341" s="91">
        <v>2020</v>
      </c>
      <c r="G10341">
        <v>10343</v>
      </c>
      <c r="H10341" s="50">
        <v>1</v>
      </c>
      <c r="I10341" s="50"/>
      <c r="J10341" s="50" t="str">
        <f t="shared" si="189"/>
        <v>Masculino</v>
      </c>
    </row>
    <row r="10342" spans="1:10">
      <c r="A10342" t="s">
        <v>35</v>
      </c>
      <c r="B10342" t="s">
        <v>22</v>
      </c>
      <c r="C10342" s="103" t="str">
        <f>+Detalle_Casos[[#This Row],[Día]]&amp;"/"&amp;Detalle_Casos[[#This Row],[Mes]]&amp;"/"&amp;Detalle_Casos[[#This Row],[Año]]</f>
        <v>16/6/2020</v>
      </c>
      <c r="D10342" s="91">
        <v>16</v>
      </c>
      <c r="E10342" s="91">
        <v>6</v>
      </c>
      <c r="F10342" s="91">
        <v>2020</v>
      </c>
      <c r="G10342">
        <v>10344</v>
      </c>
      <c r="H10342" s="50">
        <v>1</v>
      </c>
      <c r="I10342" s="50"/>
      <c r="J10342" s="50" t="str">
        <f t="shared" si="189"/>
        <v>Masculino</v>
      </c>
    </row>
    <row r="10343" spans="1:10">
      <c r="A10343" t="s">
        <v>35</v>
      </c>
      <c r="B10343" t="s">
        <v>22</v>
      </c>
      <c r="C10343" s="103" t="str">
        <f>+Detalle_Casos[[#This Row],[Día]]&amp;"/"&amp;Detalle_Casos[[#This Row],[Mes]]&amp;"/"&amp;Detalle_Casos[[#This Row],[Año]]</f>
        <v>16/6/2020</v>
      </c>
      <c r="D10343" s="91">
        <v>16</v>
      </c>
      <c r="E10343" s="91">
        <v>6</v>
      </c>
      <c r="F10343" s="91">
        <v>2020</v>
      </c>
      <c r="G10343">
        <v>10345</v>
      </c>
      <c r="H10343" s="50">
        <v>1</v>
      </c>
      <c r="I10343" s="50"/>
      <c r="J10343" s="50" t="str">
        <f t="shared" si="189"/>
        <v>Masculino</v>
      </c>
    </row>
    <row r="10344" spans="1:10">
      <c r="A10344" t="s">
        <v>35</v>
      </c>
      <c r="B10344" t="s">
        <v>22</v>
      </c>
      <c r="C10344" s="103" t="str">
        <f>+Detalle_Casos[[#This Row],[Día]]&amp;"/"&amp;Detalle_Casos[[#This Row],[Mes]]&amp;"/"&amp;Detalle_Casos[[#This Row],[Año]]</f>
        <v>16/6/2020</v>
      </c>
      <c r="D10344" s="91">
        <v>16</v>
      </c>
      <c r="E10344" s="91">
        <v>6</v>
      </c>
      <c r="F10344" s="91">
        <v>2020</v>
      </c>
      <c r="G10344">
        <v>10346</v>
      </c>
      <c r="H10344" s="50">
        <v>1</v>
      </c>
      <c r="I10344" s="50"/>
      <c r="J10344" s="50" t="str">
        <f t="shared" si="189"/>
        <v>Masculino</v>
      </c>
    </row>
    <row r="10345" spans="1:10">
      <c r="A10345" t="s">
        <v>35</v>
      </c>
      <c r="B10345" t="s">
        <v>22</v>
      </c>
      <c r="C10345" s="103" t="str">
        <f>+Detalle_Casos[[#This Row],[Día]]&amp;"/"&amp;Detalle_Casos[[#This Row],[Mes]]&amp;"/"&amp;Detalle_Casos[[#This Row],[Año]]</f>
        <v>16/6/2020</v>
      </c>
      <c r="D10345" s="91">
        <v>16</v>
      </c>
      <c r="E10345" s="91">
        <v>6</v>
      </c>
      <c r="F10345" s="91">
        <v>2020</v>
      </c>
      <c r="G10345">
        <v>10347</v>
      </c>
      <c r="H10345" s="50">
        <v>1</v>
      </c>
      <c r="I10345" s="50"/>
      <c r="J10345" s="50" t="str">
        <f t="shared" si="189"/>
        <v>Masculino</v>
      </c>
    </row>
    <row r="10346" spans="1:10">
      <c r="A10346" t="s">
        <v>35</v>
      </c>
      <c r="B10346" t="s">
        <v>22</v>
      </c>
      <c r="C10346" s="103" t="str">
        <f>+Detalle_Casos[[#This Row],[Día]]&amp;"/"&amp;Detalle_Casos[[#This Row],[Mes]]&amp;"/"&amp;Detalle_Casos[[#This Row],[Año]]</f>
        <v>16/6/2020</v>
      </c>
      <c r="D10346" s="91">
        <v>16</v>
      </c>
      <c r="E10346" s="91">
        <v>6</v>
      </c>
      <c r="F10346" s="91">
        <v>2020</v>
      </c>
      <c r="G10346">
        <v>10348</v>
      </c>
      <c r="H10346" s="50">
        <v>1</v>
      </c>
      <c r="I10346" s="50"/>
      <c r="J10346" s="50" t="str">
        <f t="shared" si="189"/>
        <v>Masculino</v>
      </c>
    </row>
    <row r="10347" spans="1:10">
      <c r="A10347" t="s">
        <v>35</v>
      </c>
      <c r="B10347" t="s">
        <v>22</v>
      </c>
      <c r="C10347" s="103" t="str">
        <f>+Detalle_Casos[[#This Row],[Día]]&amp;"/"&amp;Detalle_Casos[[#This Row],[Mes]]&amp;"/"&amp;Detalle_Casos[[#This Row],[Año]]</f>
        <v>16/6/2020</v>
      </c>
      <c r="D10347" s="91">
        <v>16</v>
      </c>
      <c r="E10347" s="91">
        <v>6</v>
      </c>
      <c r="F10347" s="91">
        <v>2020</v>
      </c>
      <c r="G10347">
        <v>10349</v>
      </c>
      <c r="H10347" s="50">
        <v>1</v>
      </c>
      <c r="I10347" s="50"/>
      <c r="J10347" s="50" t="str">
        <f t="shared" si="189"/>
        <v>Masculino</v>
      </c>
    </row>
    <row r="10348" spans="1:10">
      <c r="A10348" t="s">
        <v>35</v>
      </c>
      <c r="B10348" t="s">
        <v>22</v>
      </c>
      <c r="C10348" s="103" t="str">
        <f>+Detalle_Casos[[#This Row],[Día]]&amp;"/"&amp;Detalle_Casos[[#This Row],[Mes]]&amp;"/"&amp;Detalle_Casos[[#This Row],[Año]]</f>
        <v>16/6/2020</v>
      </c>
      <c r="D10348" s="91">
        <v>16</v>
      </c>
      <c r="E10348" s="91">
        <v>6</v>
      </c>
      <c r="F10348" s="91">
        <v>2020</v>
      </c>
      <c r="G10348">
        <v>10350</v>
      </c>
      <c r="H10348" s="50">
        <v>1</v>
      </c>
      <c r="I10348" s="50"/>
      <c r="J10348" s="50" t="str">
        <f t="shared" si="189"/>
        <v>Masculino</v>
      </c>
    </row>
    <row r="10349" spans="1:10">
      <c r="A10349" t="s">
        <v>35</v>
      </c>
      <c r="B10349" t="s">
        <v>22</v>
      </c>
      <c r="C10349" s="103" t="str">
        <f>+Detalle_Casos[[#This Row],[Día]]&amp;"/"&amp;Detalle_Casos[[#This Row],[Mes]]&amp;"/"&amp;Detalle_Casos[[#This Row],[Año]]</f>
        <v>16/6/2020</v>
      </c>
      <c r="D10349" s="91">
        <v>16</v>
      </c>
      <c r="E10349" s="91">
        <v>6</v>
      </c>
      <c r="F10349" s="91">
        <v>2020</v>
      </c>
      <c r="G10349">
        <v>10351</v>
      </c>
      <c r="H10349" s="50">
        <v>1</v>
      </c>
      <c r="I10349" s="50"/>
      <c r="J10349" s="50" t="str">
        <f t="shared" si="189"/>
        <v>Masculino</v>
      </c>
    </row>
    <row r="10350" spans="1:10">
      <c r="A10350" t="s">
        <v>35</v>
      </c>
      <c r="B10350" t="s">
        <v>22</v>
      </c>
      <c r="C10350" s="103" t="str">
        <f>+Detalle_Casos[[#This Row],[Día]]&amp;"/"&amp;Detalle_Casos[[#This Row],[Mes]]&amp;"/"&amp;Detalle_Casos[[#This Row],[Año]]</f>
        <v>16/6/2020</v>
      </c>
      <c r="D10350" s="91">
        <v>16</v>
      </c>
      <c r="E10350" s="91">
        <v>6</v>
      </c>
      <c r="F10350" s="91">
        <v>2020</v>
      </c>
      <c r="G10350">
        <v>10352</v>
      </c>
      <c r="H10350" s="50">
        <v>1</v>
      </c>
      <c r="I10350" s="50"/>
      <c r="J10350" s="50" t="str">
        <f t="shared" si="189"/>
        <v>Masculino</v>
      </c>
    </row>
    <row r="10351" spans="1:10">
      <c r="A10351" t="s">
        <v>35</v>
      </c>
      <c r="B10351" t="s">
        <v>22</v>
      </c>
      <c r="C10351" s="103" t="str">
        <f>+Detalle_Casos[[#This Row],[Día]]&amp;"/"&amp;Detalle_Casos[[#This Row],[Mes]]&amp;"/"&amp;Detalle_Casos[[#This Row],[Año]]</f>
        <v>16/6/2020</v>
      </c>
      <c r="D10351" s="91">
        <v>16</v>
      </c>
      <c r="E10351" s="91">
        <v>6</v>
      </c>
      <c r="F10351" s="91">
        <v>2020</v>
      </c>
      <c r="G10351">
        <v>10353</v>
      </c>
      <c r="H10351" s="50">
        <v>1</v>
      </c>
      <c r="I10351" s="50"/>
      <c r="J10351" s="50" t="str">
        <f t="shared" si="189"/>
        <v>Masculino</v>
      </c>
    </row>
    <row r="10352" spans="1:10">
      <c r="A10352" t="s">
        <v>35</v>
      </c>
      <c r="B10352" t="s">
        <v>22</v>
      </c>
      <c r="C10352" s="103" t="str">
        <f>+Detalle_Casos[[#This Row],[Día]]&amp;"/"&amp;Detalle_Casos[[#This Row],[Mes]]&amp;"/"&amp;Detalle_Casos[[#This Row],[Año]]</f>
        <v>16/6/2020</v>
      </c>
      <c r="D10352" s="91">
        <v>16</v>
      </c>
      <c r="E10352" s="91">
        <v>6</v>
      </c>
      <c r="F10352" s="91">
        <v>2020</v>
      </c>
      <c r="G10352">
        <v>10354</v>
      </c>
      <c r="H10352" s="50">
        <v>1</v>
      </c>
      <c r="I10352" s="50"/>
      <c r="J10352" s="50" t="str">
        <f t="shared" si="189"/>
        <v>Masculino</v>
      </c>
    </row>
    <row r="10353" spans="1:10">
      <c r="A10353" t="s">
        <v>35</v>
      </c>
      <c r="B10353" t="s">
        <v>22</v>
      </c>
      <c r="C10353" s="103" t="str">
        <f>+Detalle_Casos[[#This Row],[Día]]&amp;"/"&amp;Detalle_Casos[[#This Row],[Mes]]&amp;"/"&amp;Detalle_Casos[[#This Row],[Año]]</f>
        <v>16/6/2020</v>
      </c>
      <c r="D10353" s="91">
        <v>16</v>
      </c>
      <c r="E10353" s="91">
        <v>6</v>
      </c>
      <c r="F10353" s="91">
        <v>2020</v>
      </c>
      <c r="G10353">
        <v>10355</v>
      </c>
      <c r="H10353" s="50">
        <v>1</v>
      </c>
      <c r="I10353" s="50"/>
      <c r="J10353" s="50" t="str">
        <f t="shared" si="189"/>
        <v>Masculino</v>
      </c>
    </row>
    <row r="10354" spans="1:10">
      <c r="A10354" t="s">
        <v>35</v>
      </c>
      <c r="B10354" t="s">
        <v>22</v>
      </c>
      <c r="C10354" s="103" t="str">
        <f>+Detalle_Casos[[#This Row],[Día]]&amp;"/"&amp;Detalle_Casos[[#This Row],[Mes]]&amp;"/"&amp;Detalle_Casos[[#This Row],[Año]]</f>
        <v>16/6/2020</v>
      </c>
      <c r="D10354" s="91">
        <v>16</v>
      </c>
      <c r="E10354" s="91">
        <v>6</v>
      </c>
      <c r="F10354" s="91">
        <v>2020</v>
      </c>
      <c r="G10354">
        <v>10356</v>
      </c>
      <c r="H10354" s="50">
        <v>1</v>
      </c>
      <c r="I10354" s="50"/>
      <c r="J10354" s="50" t="str">
        <f t="shared" si="189"/>
        <v>Masculino</v>
      </c>
    </row>
    <row r="10355" spans="1:10">
      <c r="A10355" t="s">
        <v>35</v>
      </c>
      <c r="B10355" t="s">
        <v>22</v>
      </c>
      <c r="C10355" s="103" t="str">
        <f>+Detalle_Casos[[#This Row],[Día]]&amp;"/"&amp;Detalle_Casos[[#This Row],[Mes]]&amp;"/"&amp;Detalle_Casos[[#This Row],[Año]]</f>
        <v>16/6/2020</v>
      </c>
      <c r="D10355" s="91">
        <v>16</v>
      </c>
      <c r="E10355" s="91">
        <v>6</v>
      </c>
      <c r="F10355" s="91">
        <v>2020</v>
      </c>
      <c r="G10355">
        <v>10357</v>
      </c>
      <c r="H10355" s="50">
        <v>1</v>
      </c>
      <c r="I10355" s="50"/>
      <c r="J10355" s="50" t="str">
        <f t="shared" si="189"/>
        <v>Masculino</v>
      </c>
    </row>
    <row r="10356" spans="1:10">
      <c r="A10356" t="s">
        <v>35</v>
      </c>
      <c r="B10356" t="s">
        <v>22</v>
      </c>
      <c r="C10356" s="103" t="str">
        <f>+Detalle_Casos[[#This Row],[Día]]&amp;"/"&amp;Detalle_Casos[[#This Row],[Mes]]&amp;"/"&amp;Detalle_Casos[[#This Row],[Año]]</f>
        <v>16/6/2020</v>
      </c>
      <c r="D10356" s="91">
        <v>16</v>
      </c>
      <c r="E10356" s="91">
        <v>6</v>
      </c>
      <c r="F10356" s="91">
        <v>2020</v>
      </c>
      <c r="G10356">
        <v>10358</v>
      </c>
      <c r="H10356" s="50">
        <v>1</v>
      </c>
      <c r="I10356" s="50"/>
      <c r="J10356" s="50" t="str">
        <f t="shared" si="189"/>
        <v>Masculino</v>
      </c>
    </row>
    <row r="10357" spans="1:10">
      <c r="A10357" t="s">
        <v>35</v>
      </c>
      <c r="B10357" t="s">
        <v>22</v>
      </c>
      <c r="C10357" s="103" t="str">
        <f>+Detalle_Casos[[#This Row],[Día]]&amp;"/"&amp;Detalle_Casos[[#This Row],[Mes]]&amp;"/"&amp;Detalle_Casos[[#This Row],[Año]]</f>
        <v>16/6/2020</v>
      </c>
      <c r="D10357" s="91">
        <v>16</v>
      </c>
      <c r="E10357" s="91">
        <v>6</v>
      </c>
      <c r="F10357" s="91">
        <v>2020</v>
      </c>
      <c r="G10357">
        <v>10359</v>
      </c>
      <c r="H10357" s="50">
        <v>1</v>
      </c>
      <c r="I10357" s="50"/>
      <c r="J10357" s="50" t="str">
        <f t="shared" si="189"/>
        <v>Masculino</v>
      </c>
    </row>
    <row r="10358" spans="1:10">
      <c r="A10358" t="s">
        <v>35</v>
      </c>
      <c r="B10358" t="s">
        <v>22</v>
      </c>
      <c r="C10358" s="103" t="str">
        <f>+Detalle_Casos[[#This Row],[Día]]&amp;"/"&amp;Detalle_Casos[[#This Row],[Mes]]&amp;"/"&amp;Detalle_Casos[[#This Row],[Año]]</f>
        <v>16/6/2020</v>
      </c>
      <c r="D10358" s="91">
        <v>16</v>
      </c>
      <c r="E10358" s="91">
        <v>6</v>
      </c>
      <c r="F10358" s="91">
        <v>2020</v>
      </c>
      <c r="G10358">
        <v>10360</v>
      </c>
      <c r="H10358" s="50">
        <v>1</v>
      </c>
      <c r="I10358" s="50"/>
      <c r="J10358" s="50" t="str">
        <f t="shared" si="189"/>
        <v>Masculino</v>
      </c>
    </row>
    <row r="10359" spans="1:10">
      <c r="A10359" t="s">
        <v>35</v>
      </c>
      <c r="B10359" t="s">
        <v>22</v>
      </c>
      <c r="C10359" s="103" t="str">
        <f>+Detalle_Casos[[#This Row],[Día]]&amp;"/"&amp;Detalle_Casos[[#This Row],[Mes]]&amp;"/"&amp;Detalle_Casos[[#This Row],[Año]]</f>
        <v>16/6/2020</v>
      </c>
      <c r="D10359" s="91">
        <v>16</v>
      </c>
      <c r="E10359" s="91">
        <v>6</v>
      </c>
      <c r="F10359" s="91">
        <v>2020</v>
      </c>
      <c r="G10359">
        <v>10361</v>
      </c>
      <c r="H10359" s="50">
        <v>1</v>
      </c>
      <c r="I10359" s="50"/>
      <c r="J10359" s="50" t="str">
        <f t="shared" si="189"/>
        <v>Masculino</v>
      </c>
    </row>
    <row r="10360" spans="1:10">
      <c r="A10360" t="s">
        <v>35</v>
      </c>
      <c r="B10360" t="s">
        <v>22</v>
      </c>
      <c r="C10360" s="103" t="str">
        <f>+Detalle_Casos[[#This Row],[Día]]&amp;"/"&amp;Detalle_Casos[[#This Row],[Mes]]&amp;"/"&amp;Detalle_Casos[[#This Row],[Año]]</f>
        <v>16/6/2020</v>
      </c>
      <c r="D10360" s="91">
        <v>16</v>
      </c>
      <c r="E10360" s="91">
        <v>6</v>
      </c>
      <c r="F10360" s="91">
        <v>2020</v>
      </c>
      <c r="G10360">
        <v>10362</v>
      </c>
      <c r="H10360" s="50">
        <v>1</v>
      </c>
      <c r="I10360" s="50"/>
      <c r="J10360" s="50" t="str">
        <f t="shared" si="189"/>
        <v>Masculino</v>
      </c>
    </row>
    <row r="10361" spans="1:10">
      <c r="A10361" t="s">
        <v>35</v>
      </c>
      <c r="B10361" t="s">
        <v>22</v>
      </c>
      <c r="C10361" s="103" t="str">
        <f>+Detalle_Casos[[#This Row],[Día]]&amp;"/"&amp;Detalle_Casos[[#This Row],[Mes]]&amp;"/"&amp;Detalle_Casos[[#This Row],[Año]]</f>
        <v>16/6/2020</v>
      </c>
      <c r="D10361" s="91">
        <v>16</v>
      </c>
      <c r="E10361" s="91">
        <v>6</v>
      </c>
      <c r="F10361" s="91">
        <v>2020</v>
      </c>
      <c r="G10361">
        <v>10363</v>
      </c>
      <c r="H10361" s="50">
        <v>1</v>
      </c>
      <c r="I10361" s="50"/>
      <c r="J10361" s="50" t="str">
        <f t="shared" si="189"/>
        <v>Masculino</v>
      </c>
    </row>
    <row r="10362" spans="1:10">
      <c r="A10362" t="s">
        <v>35</v>
      </c>
      <c r="B10362" t="s">
        <v>22</v>
      </c>
      <c r="C10362" s="103" t="str">
        <f>+Detalle_Casos[[#This Row],[Día]]&amp;"/"&amp;Detalle_Casos[[#This Row],[Mes]]&amp;"/"&amp;Detalle_Casos[[#This Row],[Año]]</f>
        <v>16/6/2020</v>
      </c>
      <c r="D10362" s="91">
        <v>16</v>
      </c>
      <c r="E10362" s="91">
        <v>6</v>
      </c>
      <c r="F10362" s="91">
        <v>2020</v>
      </c>
      <c r="G10362">
        <v>10364</v>
      </c>
      <c r="H10362" s="50">
        <v>1</v>
      </c>
      <c r="I10362" s="50"/>
      <c r="J10362" s="50" t="str">
        <f t="shared" si="189"/>
        <v>Masculino</v>
      </c>
    </row>
    <row r="10363" spans="1:10">
      <c r="A10363" t="s">
        <v>35</v>
      </c>
      <c r="B10363" t="s">
        <v>22</v>
      </c>
      <c r="C10363" s="103" t="str">
        <f>+Detalle_Casos[[#This Row],[Día]]&amp;"/"&amp;Detalle_Casos[[#This Row],[Mes]]&amp;"/"&amp;Detalle_Casos[[#This Row],[Año]]</f>
        <v>16/6/2020</v>
      </c>
      <c r="D10363" s="91">
        <v>16</v>
      </c>
      <c r="E10363" s="91">
        <v>6</v>
      </c>
      <c r="F10363" s="91">
        <v>2020</v>
      </c>
      <c r="G10363">
        <v>10365</v>
      </c>
      <c r="H10363" s="50">
        <v>1</v>
      </c>
      <c r="I10363" s="50"/>
      <c r="J10363" s="50" t="str">
        <f t="shared" si="189"/>
        <v>Masculino</v>
      </c>
    </row>
    <row r="10364" spans="1:10">
      <c r="A10364" t="s">
        <v>35</v>
      </c>
      <c r="B10364" t="s">
        <v>22</v>
      </c>
      <c r="C10364" s="103" t="str">
        <f>+Detalle_Casos[[#This Row],[Día]]&amp;"/"&amp;Detalle_Casos[[#This Row],[Mes]]&amp;"/"&amp;Detalle_Casos[[#This Row],[Año]]</f>
        <v>16/6/2020</v>
      </c>
      <c r="D10364" s="91">
        <v>16</v>
      </c>
      <c r="E10364" s="91">
        <v>6</v>
      </c>
      <c r="F10364" s="91">
        <v>2020</v>
      </c>
      <c r="G10364">
        <v>10366</v>
      </c>
      <c r="H10364" s="50">
        <v>1</v>
      </c>
      <c r="I10364" s="50"/>
      <c r="J10364" s="50" t="str">
        <f t="shared" si="189"/>
        <v>Masculino</v>
      </c>
    </row>
    <row r="10365" spans="1:10">
      <c r="A10365" t="s">
        <v>35</v>
      </c>
      <c r="B10365" t="s">
        <v>22</v>
      </c>
      <c r="C10365" s="103" t="str">
        <f>+Detalle_Casos[[#This Row],[Día]]&amp;"/"&amp;Detalle_Casos[[#This Row],[Mes]]&amp;"/"&amp;Detalle_Casos[[#This Row],[Año]]</f>
        <v>16/6/2020</v>
      </c>
      <c r="D10365" s="91">
        <v>16</v>
      </c>
      <c r="E10365" s="91">
        <v>6</v>
      </c>
      <c r="F10365" s="91">
        <v>2020</v>
      </c>
      <c r="G10365">
        <v>10367</v>
      </c>
      <c r="H10365" s="50">
        <v>1</v>
      </c>
      <c r="I10365" s="50"/>
      <c r="J10365" s="50" t="str">
        <f t="shared" si="189"/>
        <v>Masculino</v>
      </c>
    </row>
    <row r="10366" spans="1:10">
      <c r="A10366" t="s">
        <v>35</v>
      </c>
      <c r="B10366" t="s">
        <v>22</v>
      </c>
      <c r="C10366" s="103" t="str">
        <f>+Detalle_Casos[[#This Row],[Día]]&amp;"/"&amp;Detalle_Casos[[#This Row],[Mes]]&amp;"/"&amp;Detalle_Casos[[#This Row],[Año]]</f>
        <v>16/6/2020</v>
      </c>
      <c r="D10366" s="91">
        <v>16</v>
      </c>
      <c r="E10366" s="91">
        <v>6</v>
      </c>
      <c r="F10366" s="91">
        <v>2020</v>
      </c>
      <c r="G10366">
        <v>10368</v>
      </c>
      <c r="H10366" s="50">
        <v>1</v>
      </c>
      <c r="I10366" s="50"/>
      <c r="J10366" s="50" t="str">
        <f t="shared" si="189"/>
        <v>Masculino</v>
      </c>
    </row>
    <row r="10367" spans="1:10">
      <c r="A10367" t="s">
        <v>35</v>
      </c>
      <c r="B10367" t="s">
        <v>22</v>
      </c>
      <c r="C10367" s="103" t="str">
        <f>+Detalle_Casos[[#This Row],[Día]]&amp;"/"&amp;Detalle_Casos[[#This Row],[Mes]]&amp;"/"&amp;Detalle_Casos[[#This Row],[Año]]</f>
        <v>16/6/2020</v>
      </c>
      <c r="D10367" s="91">
        <v>16</v>
      </c>
      <c r="E10367" s="91">
        <v>6</v>
      </c>
      <c r="F10367" s="91">
        <v>2020</v>
      </c>
      <c r="G10367">
        <v>10369</v>
      </c>
      <c r="H10367" s="50">
        <v>1</v>
      </c>
      <c r="I10367" s="50"/>
      <c r="J10367" s="50" t="str">
        <f t="shared" si="189"/>
        <v>Masculino</v>
      </c>
    </row>
    <row r="10368" spans="1:10">
      <c r="A10368" t="s">
        <v>35</v>
      </c>
      <c r="B10368" t="s">
        <v>22</v>
      </c>
      <c r="C10368" s="103" t="str">
        <f>+Detalle_Casos[[#This Row],[Día]]&amp;"/"&amp;Detalle_Casos[[#This Row],[Mes]]&amp;"/"&amp;Detalle_Casos[[#This Row],[Año]]</f>
        <v>16/6/2020</v>
      </c>
      <c r="D10368" s="91">
        <v>16</v>
      </c>
      <c r="E10368" s="91">
        <v>6</v>
      </c>
      <c r="F10368" s="91">
        <v>2020</v>
      </c>
      <c r="G10368">
        <v>10370</v>
      </c>
      <c r="H10368" s="50">
        <v>1</v>
      </c>
      <c r="I10368" s="50"/>
      <c r="J10368" s="50" t="str">
        <f t="shared" si="189"/>
        <v>Masculino</v>
      </c>
    </row>
    <row r="10369" spans="1:10">
      <c r="A10369" t="s">
        <v>35</v>
      </c>
      <c r="B10369" t="s">
        <v>22</v>
      </c>
      <c r="C10369" s="103" t="str">
        <f>+Detalle_Casos[[#This Row],[Día]]&amp;"/"&amp;Detalle_Casos[[#This Row],[Mes]]&amp;"/"&amp;Detalle_Casos[[#This Row],[Año]]</f>
        <v>16/6/2020</v>
      </c>
      <c r="D10369" s="91">
        <v>16</v>
      </c>
      <c r="E10369" s="91">
        <v>6</v>
      </c>
      <c r="F10369" s="91">
        <v>2020</v>
      </c>
      <c r="G10369">
        <v>10371</v>
      </c>
      <c r="H10369" s="50">
        <v>1</v>
      </c>
      <c r="I10369" s="50"/>
      <c r="J10369" s="50" t="str">
        <f t="shared" si="189"/>
        <v>Masculino</v>
      </c>
    </row>
    <row r="10370" spans="1:10">
      <c r="A10370" t="s">
        <v>35</v>
      </c>
      <c r="B10370" t="s">
        <v>22</v>
      </c>
      <c r="C10370" s="103" t="str">
        <f>+Detalle_Casos[[#This Row],[Día]]&amp;"/"&amp;Detalle_Casos[[#This Row],[Mes]]&amp;"/"&amp;Detalle_Casos[[#This Row],[Año]]</f>
        <v>16/6/2020</v>
      </c>
      <c r="D10370" s="91">
        <v>16</v>
      </c>
      <c r="E10370" s="91">
        <v>6</v>
      </c>
      <c r="F10370" s="91">
        <v>2020</v>
      </c>
      <c r="G10370">
        <v>10372</v>
      </c>
      <c r="H10370" s="50">
        <v>1</v>
      </c>
      <c r="I10370" s="50"/>
      <c r="J10370" s="50" t="str">
        <f t="shared" si="189"/>
        <v>Masculino</v>
      </c>
    </row>
    <row r="10371" spans="1:10">
      <c r="A10371" t="s">
        <v>35</v>
      </c>
      <c r="B10371" t="s">
        <v>22</v>
      </c>
      <c r="C10371" s="103" t="str">
        <f>+Detalle_Casos[[#This Row],[Día]]&amp;"/"&amp;Detalle_Casos[[#This Row],[Mes]]&amp;"/"&amp;Detalle_Casos[[#This Row],[Año]]</f>
        <v>16/6/2020</v>
      </c>
      <c r="D10371" s="91">
        <v>16</v>
      </c>
      <c r="E10371" s="91">
        <v>6</v>
      </c>
      <c r="F10371" s="91">
        <v>2020</v>
      </c>
      <c r="G10371">
        <v>10373</v>
      </c>
      <c r="H10371" s="50">
        <v>1</v>
      </c>
      <c r="I10371" s="50"/>
      <c r="J10371" s="50" t="str">
        <f t="shared" si="189"/>
        <v>Masculino</v>
      </c>
    </row>
    <row r="10372" spans="1:10">
      <c r="A10372" t="s">
        <v>35</v>
      </c>
      <c r="B10372" t="s">
        <v>22</v>
      </c>
      <c r="C10372" s="103" t="str">
        <f>+Detalle_Casos[[#This Row],[Día]]&amp;"/"&amp;Detalle_Casos[[#This Row],[Mes]]&amp;"/"&amp;Detalle_Casos[[#This Row],[Año]]</f>
        <v>16/6/2020</v>
      </c>
      <c r="D10372" s="91">
        <v>16</v>
      </c>
      <c r="E10372" s="91">
        <v>6</v>
      </c>
      <c r="F10372" s="91">
        <v>2020</v>
      </c>
      <c r="G10372">
        <v>10374</v>
      </c>
      <c r="H10372" s="50">
        <v>1</v>
      </c>
      <c r="I10372" s="50"/>
      <c r="J10372" s="50" t="str">
        <f t="shared" si="189"/>
        <v>Masculino</v>
      </c>
    </row>
    <row r="10373" spans="1:10">
      <c r="A10373" t="s">
        <v>35</v>
      </c>
      <c r="B10373" t="s">
        <v>22</v>
      </c>
      <c r="C10373" s="103" t="str">
        <f>+Detalle_Casos[[#This Row],[Día]]&amp;"/"&amp;Detalle_Casos[[#This Row],[Mes]]&amp;"/"&amp;Detalle_Casos[[#This Row],[Año]]</f>
        <v>16/6/2020</v>
      </c>
      <c r="D10373" s="91">
        <v>16</v>
      </c>
      <c r="E10373" s="91">
        <v>6</v>
      </c>
      <c r="F10373" s="91">
        <v>2020</v>
      </c>
      <c r="G10373">
        <v>10375</v>
      </c>
      <c r="H10373" s="50">
        <v>1</v>
      </c>
      <c r="I10373" s="50"/>
      <c r="J10373" s="50" t="str">
        <f t="shared" si="189"/>
        <v>Masculino</v>
      </c>
    </row>
    <row r="10374" spans="1:10">
      <c r="A10374" t="s">
        <v>35</v>
      </c>
      <c r="B10374" t="s">
        <v>22</v>
      </c>
      <c r="C10374" s="103" t="str">
        <f>+Detalle_Casos[[#This Row],[Día]]&amp;"/"&amp;Detalle_Casos[[#This Row],[Mes]]&amp;"/"&amp;Detalle_Casos[[#This Row],[Año]]</f>
        <v>16/6/2020</v>
      </c>
      <c r="D10374" s="91">
        <v>16</v>
      </c>
      <c r="E10374" s="91">
        <v>6</v>
      </c>
      <c r="F10374" s="91">
        <v>2020</v>
      </c>
      <c r="G10374">
        <v>10376</v>
      </c>
      <c r="H10374" s="50">
        <v>1</v>
      </c>
      <c r="I10374" s="50"/>
      <c r="J10374" s="50" t="str">
        <f t="shared" si="189"/>
        <v>Masculino</v>
      </c>
    </row>
    <row r="10375" spans="1:10">
      <c r="A10375" t="s">
        <v>35</v>
      </c>
      <c r="B10375" t="s">
        <v>22</v>
      </c>
      <c r="C10375" s="103" t="str">
        <f>+Detalle_Casos[[#This Row],[Día]]&amp;"/"&amp;Detalle_Casos[[#This Row],[Mes]]&amp;"/"&amp;Detalle_Casos[[#This Row],[Año]]</f>
        <v>16/6/2020</v>
      </c>
      <c r="D10375" s="91">
        <v>16</v>
      </c>
      <c r="E10375" s="91">
        <v>6</v>
      </c>
      <c r="F10375" s="91">
        <v>2020</v>
      </c>
      <c r="G10375">
        <v>10377</v>
      </c>
      <c r="H10375" s="50">
        <v>1</v>
      </c>
      <c r="I10375" s="50"/>
      <c r="J10375" s="50" t="str">
        <f t="shared" si="189"/>
        <v>Masculino</v>
      </c>
    </row>
    <row r="10376" spans="1:10">
      <c r="A10376" t="s">
        <v>35</v>
      </c>
      <c r="B10376" t="s">
        <v>22</v>
      </c>
      <c r="C10376" s="103" t="str">
        <f>+Detalle_Casos[[#This Row],[Día]]&amp;"/"&amp;Detalle_Casos[[#This Row],[Mes]]&amp;"/"&amp;Detalle_Casos[[#This Row],[Año]]</f>
        <v>16/6/2020</v>
      </c>
      <c r="D10376" s="91">
        <v>16</v>
      </c>
      <c r="E10376" s="91">
        <v>6</v>
      </c>
      <c r="F10376" s="91">
        <v>2020</v>
      </c>
      <c r="G10376">
        <v>10378</v>
      </c>
      <c r="H10376" s="50">
        <v>1</v>
      </c>
      <c r="I10376" s="50"/>
      <c r="J10376" s="50" t="str">
        <f t="shared" si="189"/>
        <v>Masculino</v>
      </c>
    </row>
    <row r="10377" spans="1:10">
      <c r="A10377" t="s">
        <v>35</v>
      </c>
      <c r="B10377" t="s">
        <v>22</v>
      </c>
      <c r="C10377" s="103" t="str">
        <f>+Detalle_Casos[[#This Row],[Día]]&amp;"/"&amp;Detalle_Casos[[#This Row],[Mes]]&amp;"/"&amp;Detalle_Casos[[#This Row],[Año]]</f>
        <v>16/6/2020</v>
      </c>
      <c r="D10377" s="91">
        <v>16</v>
      </c>
      <c r="E10377" s="91">
        <v>6</v>
      </c>
      <c r="F10377" s="91">
        <v>2020</v>
      </c>
      <c r="G10377">
        <v>10379</v>
      </c>
      <c r="H10377" s="50">
        <v>1</v>
      </c>
      <c r="I10377" s="50"/>
      <c r="J10377" s="50" t="str">
        <f t="shared" si="189"/>
        <v>Masculino</v>
      </c>
    </row>
    <row r="10378" spans="1:10">
      <c r="A10378" t="s">
        <v>35</v>
      </c>
      <c r="B10378" t="s">
        <v>22</v>
      </c>
      <c r="C10378" s="103" t="str">
        <f>+Detalle_Casos[[#This Row],[Día]]&amp;"/"&amp;Detalle_Casos[[#This Row],[Mes]]&amp;"/"&amp;Detalle_Casos[[#This Row],[Año]]</f>
        <v>16/6/2020</v>
      </c>
      <c r="D10378" s="91">
        <v>16</v>
      </c>
      <c r="E10378" s="91">
        <v>6</v>
      </c>
      <c r="F10378" s="91">
        <v>2020</v>
      </c>
      <c r="G10378">
        <v>10380</v>
      </c>
      <c r="H10378" s="50">
        <v>1</v>
      </c>
      <c r="I10378" s="50"/>
      <c r="J10378" s="50" t="str">
        <f t="shared" si="189"/>
        <v>Masculino</v>
      </c>
    </row>
    <row r="10379" spans="1:10">
      <c r="A10379" t="s">
        <v>35</v>
      </c>
      <c r="B10379" t="s">
        <v>22</v>
      </c>
      <c r="C10379" s="103" t="str">
        <f>+Detalle_Casos[[#This Row],[Día]]&amp;"/"&amp;Detalle_Casos[[#This Row],[Mes]]&amp;"/"&amp;Detalle_Casos[[#This Row],[Año]]</f>
        <v>16/6/2020</v>
      </c>
      <c r="D10379" s="91">
        <v>16</v>
      </c>
      <c r="E10379" s="91">
        <v>6</v>
      </c>
      <c r="F10379" s="91">
        <v>2020</v>
      </c>
      <c r="G10379">
        <v>10381</v>
      </c>
      <c r="H10379" s="50">
        <v>1</v>
      </c>
      <c r="I10379" s="50"/>
      <c r="J10379" s="50" t="str">
        <f t="shared" si="189"/>
        <v>Masculino</v>
      </c>
    </row>
    <row r="10380" spans="1:10">
      <c r="A10380" t="s">
        <v>35</v>
      </c>
      <c r="B10380" t="s">
        <v>22</v>
      </c>
      <c r="C10380" s="103" t="str">
        <f>+Detalle_Casos[[#This Row],[Día]]&amp;"/"&amp;Detalle_Casos[[#This Row],[Mes]]&amp;"/"&amp;Detalle_Casos[[#This Row],[Año]]</f>
        <v>16/6/2020</v>
      </c>
      <c r="D10380" s="91">
        <v>16</v>
      </c>
      <c r="E10380" s="91">
        <v>6</v>
      </c>
      <c r="F10380" s="91">
        <v>2020</v>
      </c>
      <c r="G10380">
        <v>10382</v>
      </c>
      <c r="H10380" s="50">
        <v>1</v>
      </c>
      <c r="I10380" s="50"/>
      <c r="J10380" s="50" t="str">
        <f t="shared" si="189"/>
        <v>Masculino</v>
      </c>
    </row>
    <row r="10381" spans="1:10">
      <c r="A10381" t="s">
        <v>35</v>
      </c>
      <c r="B10381" t="s">
        <v>22</v>
      </c>
      <c r="C10381" s="103" t="str">
        <f>+Detalle_Casos[[#This Row],[Día]]&amp;"/"&amp;Detalle_Casos[[#This Row],[Mes]]&amp;"/"&amp;Detalle_Casos[[#This Row],[Año]]</f>
        <v>16/6/2020</v>
      </c>
      <c r="D10381" s="91">
        <v>16</v>
      </c>
      <c r="E10381" s="91">
        <v>6</v>
      </c>
      <c r="F10381" s="91">
        <v>2020</v>
      </c>
      <c r="G10381">
        <v>10383</v>
      </c>
      <c r="H10381" s="50">
        <v>1</v>
      </c>
      <c r="I10381" s="50"/>
      <c r="J10381" s="50" t="str">
        <f t="shared" si="189"/>
        <v>Masculino</v>
      </c>
    </row>
    <row r="10382" spans="1:10">
      <c r="A10382" t="s">
        <v>35</v>
      </c>
      <c r="B10382" t="s">
        <v>22</v>
      </c>
      <c r="C10382" s="103" t="str">
        <f>+Detalle_Casos[[#This Row],[Día]]&amp;"/"&amp;Detalle_Casos[[#This Row],[Mes]]&amp;"/"&amp;Detalle_Casos[[#This Row],[Año]]</f>
        <v>16/6/2020</v>
      </c>
      <c r="D10382" s="91">
        <v>16</v>
      </c>
      <c r="E10382" s="91">
        <v>6</v>
      </c>
      <c r="F10382" s="91">
        <v>2020</v>
      </c>
      <c r="G10382">
        <v>10384</v>
      </c>
      <c r="H10382" s="50">
        <v>1</v>
      </c>
      <c r="I10382" s="50"/>
      <c r="J10382" s="50" t="str">
        <f t="shared" si="189"/>
        <v>Masculino</v>
      </c>
    </row>
    <row r="10383" spans="1:10">
      <c r="A10383" t="s">
        <v>35</v>
      </c>
      <c r="B10383" t="s">
        <v>22</v>
      </c>
      <c r="C10383" s="103" t="str">
        <f>+Detalle_Casos[[#This Row],[Día]]&amp;"/"&amp;Detalle_Casos[[#This Row],[Mes]]&amp;"/"&amp;Detalle_Casos[[#This Row],[Año]]</f>
        <v>16/6/2020</v>
      </c>
      <c r="D10383" s="91">
        <v>16</v>
      </c>
      <c r="E10383" s="91">
        <v>6</v>
      </c>
      <c r="F10383" s="91">
        <v>2020</v>
      </c>
      <c r="G10383">
        <v>10385</v>
      </c>
      <c r="H10383" s="50">
        <v>1</v>
      </c>
      <c r="I10383" s="50"/>
      <c r="J10383" s="50" t="str">
        <f t="shared" si="189"/>
        <v>Masculino</v>
      </c>
    </row>
    <row r="10384" spans="1:10">
      <c r="A10384" t="s">
        <v>35</v>
      </c>
      <c r="B10384" t="s">
        <v>22</v>
      </c>
      <c r="C10384" s="103" t="str">
        <f>+Detalle_Casos[[#This Row],[Día]]&amp;"/"&amp;Detalle_Casos[[#This Row],[Mes]]&amp;"/"&amp;Detalle_Casos[[#This Row],[Año]]</f>
        <v>16/6/2020</v>
      </c>
      <c r="D10384" s="91">
        <v>16</v>
      </c>
      <c r="E10384" s="91">
        <v>6</v>
      </c>
      <c r="F10384" s="91">
        <v>2020</v>
      </c>
      <c r="G10384">
        <v>10386</v>
      </c>
      <c r="H10384" s="50">
        <v>1</v>
      </c>
      <c r="I10384" s="50"/>
      <c r="J10384" s="50" t="str">
        <f t="shared" si="189"/>
        <v>Masculino</v>
      </c>
    </row>
    <row r="10385" spans="1:10">
      <c r="A10385" t="s">
        <v>35</v>
      </c>
      <c r="B10385" t="s">
        <v>22</v>
      </c>
      <c r="C10385" s="103" t="str">
        <f>+Detalle_Casos[[#This Row],[Día]]&amp;"/"&amp;Detalle_Casos[[#This Row],[Mes]]&amp;"/"&amp;Detalle_Casos[[#This Row],[Año]]</f>
        <v>16/6/2020</v>
      </c>
      <c r="D10385" s="91">
        <v>16</v>
      </c>
      <c r="E10385" s="91">
        <v>6</v>
      </c>
      <c r="F10385" s="91">
        <v>2020</v>
      </c>
      <c r="G10385">
        <v>10387</v>
      </c>
      <c r="H10385" s="50">
        <v>1</v>
      </c>
      <c r="I10385" s="50"/>
      <c r="J10385" s="50" t="str">
        <f t="shared" si="189"/>
        <v>Masculino</v>
      </c>
    </row>
    <row r="10386" spans="1:10">
      <c r="A10386" t="s">
        <v>35</v>
      </c>
      <c r="B10386" t="s">
        <v>22</v>
      </c>
      <c r="C10386" s="103" t="str">
        <f>+Detalle_Casos[[#This Row],[Día]]&amp;"/"&amp;Detalle_Casos[[#This Row],[Mes]]&amp;"/"&amp;Detalle_Casos[[#This Row],[Año]]</f>
        <v>16/6/2020</v>
      </c>
      <c r="D10386" s="91">
        <v>16</v>
      </c>
      <c r="E10386" s="91">
        <v>6</v>
      </c>
      <c r="F10386" s="91">
        <v>2020</v>
      </c>
      <c r="G10386">
        <v>10388</v>
      </c>
      <c r="H10386" s="50">
        <v>1</v>
      </c>
      <c r="I10386" s="50"/>
      <c r="J10386" s="50" t="str">
        <f t="shared" si="189"/>
        <v>Masculino</v>
      </c>
    </row>
    <row r="10387" spans="1:10">
      <c r="A10387" t="s">
        <v>35</v>
      </c>
      <c r="B10387" t="s">
        <v>22</v>
      </c>
      <c r="C10387" s="103" t="str">
        <f>+Detalle_Casos[[#This Row],[Día]]&amp;"/"&amp;Detalle_Casos[[#This Row],[Mes]]&amp;"/"&amp;Detalle_Casos[[#This Row],[Año]]</f>
        <v>16/6/2020</v>
      </c>
      <c r="D10387" s="91">
        <v>16</v>
      </c>
      <c r="E10387" s="91">
        <v>6</v>
      </c>
      <c r="F10387" s="91">
        <v>2020</v>
      </c>
      <c r="G10387">
        <v>10389</v>
      </c>
      <c r="H10387" s="50">
        <v>1</v>
      </c>
      <c r="I10387" s="50"/>
      <c r="J10387" s="50" t="str">
        <f t="shared" si="189"/>
        <v>Masculino</v>
      </c>
    </row>
    <row r="10388" spans="1:10">
      <c r="A10388" t="s">
        <v>35</v>
      </c>
      <c r="B10388" t="s">
        <v>22</v>
      </c>
      <c r="C10388" s="103" t="str">
        <f>+Detalle_Casos[[#This Row],[Día]]&amp;"/"&amp;Detalle_Casos[[#This Row],[Mes]]&amp;"/"&amp;Detalle_Casos[[#This Row],[Año]]</f>
        <v>16/6/2020</v>
      </c>
      <c r="D10388" s="91">
        <v>16</v>
      </c>
      <c r="E10388" s="91">
        <v>6</v>
      </c>
      <c r="F10388" s="91">
        <v>2020</v>
      </c>
      <c r="G10388">
        <v>10390</v>
      </c>
      <c r="H10388" s="50">
        <v>1</v>
      </c>
      <c r="I10388" s="50"/>
      <c r="J10388" s="50" t="str">
        <f t="shared" si="189"/>
        <v>Masculino</v>
      </c>
    </row>
    <row r="10389" spans="1:10">
      <c r="A10389" t="s">
        <v>35</v>
      </c>
      <c r="B10389" t="s">
        <v>22</v>
      </c>
      <c r="C10389" s="103" t="str">
        <f>+Detalle_Casos[[#This Row],[Día]]&amp;"/"&amp;Detalle_Casos[[#This Row],[Mes]]&amp;"/"&amp;Detalle_Casos[[#This Row],[Año]]</f>
        <v>16/6/2020</v>
      </c>
      <c r="D10389" s="91">
        <v>16</v>
      </c>
      <c r="E10389" s="91">
        <v>6</v>
      </c>
      <c r="F10389" s="91">
        <v>2020</v>
      </c>
      <c r="G10389">
        <v>10391</v>
      </c>
      <c r="H10389" s="50">
        <v>1</v>
      </c>
      <c r="I10389" s="50"/>
      <c r="J10389" s="50" t="str">
        <f t="shared" si="189"/>
        <v>Masculino</v>
      </c>
    </row>
    <row r="10390" spans="1:10">
      <c r="A10390" t="s">
        <v>35</v>
      </c>
      <c r="B10390" t="s">
        <v>22</v>
      </c>
      <c r="C10390" s="103" t="str">
        <f>+Detalle_Casos[[#This Row],[Día]]&amp;"/"&amp;Detalle_Casos[[#This Row],[Mes]]&amp;"/"&amp;Detalle_Casos[[#This Row],[Año]]</f>
        <v>16/6/2020</v>
      </c>
      <c r="D10390" s="91">
        <v>16</v>
      </c>
      <c r="E10390" s="91">
        <v>6</v>
      </c>
      <c r="F10390" s="91">
        <v>2020</v>
      </c>
      <c r="G10390">
        <v>10392</v>
      </c>
      <c r="H10390" s="50">
        <v>1</v>
      </c>
      <c r="I10390" s="50"/>
      <c r="J10390" s="50" t="str">
        <f t="shared" si="189"/>
        <v>Masculino</v>
      </c>
    </row>
    <row r="10391" spans="1:10">
      <c r="A10391" t="s">
        <v>35</v>
      </c>
      <c r="B10391" t="s">
        <v>22</v>
      </c>
      <c r="C10391" s="103" t="str">
        <f>+Detalle_Casos[[#This Row],[Día]]&amp;"/"&amp;Detalle_Casos[[#This Row],[Mes]]&amp;"/"&amp;Detalle_Casos[[#This Row],[Año]]</f>
        <v>16/6/2020</v>
      </c>
      <c r="D10391" s="91">
        <v>16</v>
      </c>
      <c r="E10391" s="91">
        <v>6</v>
      </c>
      <c r="F10391" s="91">
        <v>2020</v>
      </c>
      <c r="G10391">
        <v>10393</v>
      </c>
      <c r="H10391" s="50">
        <v>1</v>
      </c>
      <c r="I10391" s="50"/>
      <c r="J10391" s="50" t="str">
        <f t="shared" si="189"/>
        <v>Masculino</v>
      </c>
    </row>
    <row r="10392" spans="1:10">
      <c r="A10392" t="s">
        <v>35</v>
      </c>
      <c r="B10392" t="s">
        <v>22</v>
      </c>
      <c r="C10392" s="103" t="str">
        <f>+Detalle_Casos[[#This Row],[Día]]&amp;"/"&amp;Detalle_Casos[[#This Row],[Mes]]&amp;"/"&amp;Detalle_Casos[[#This Row],[Año]]</f>
        <v>16/6/2020</v>
      </c>
      <c r="D10392" s="91">
        <v>16</v>
      </c>
      <c r="E10392" s="91">
        <v>6</v>
      </c>
      <c r="F10392" s="91">
        <v>2020</v>
      </c>
      <c r="G10392">
        <v>10394</v>
      </c>
      <c r="H10392" s="50">
        <v>1</v>
      </c>
      <c r="I10392" s="50"/>
      <c r="J10392" s="50" t="str">
        <f t="shared" si="189"/>
        <v>Masculino</v>
      </c>
    </row>
    <row r="10393" spans="1:10">
      <c r="A10393" t="s">
        <v>35</v>
      </c>
      <c r="B10393" t="s">
        <v>22</v>
      </c>
      <c r="C10393" s="103" t="str">
        <f>+Detalle_Casos[[#This Row],[Día]]&amp;"/"&amp;Detalle_Casos[[#This Row],[Mes]]&amp;"/"&amp;Detalle_Casos[[#This Row],[Año]]</f>
        <v>16/6/2020</v>
      </c>
      <c r="D10393" s="91">
        <v>16</v>
      </c>
      <c r="E10393" s="91">
        <v>6</v>
      </c>
      <c r="F10393" s="91">
        <v>2020</v>
      </c>
      <c r="G10393">
        <v>10395</v>
      </c>
      <c r="H10393" s="50">
        <v>1</v>
      </c>
      <c r="I10393" s="50"/>
      <c r="J10393" s="50" t="str">
        <f t="shared" si="189"/>
        <v>Masculino</v>
      </c>
    </row>
    <row r="10394" spans="1:10">
      <c r="A10394" t="s">
        <v>35</v>
      </c>
      <c r="B10394" t="s">
        <v>22</v>
      </c>
      <c r="C10394" s="103" t="str">
        <f>+Detalle_Casos[[#This Row],[Día]]&amp;"/"&amp;Detalle_Casos[[#This Row],[Mes]]&amp;"/"&amp;Detalle_Casos[[#This Row],[Año]]</f>
        <v>16/6/2020</v>
      </c>
      <c r="D10394" s="91">
        <v>16</v>
      </c>
      <c r="E10394" s="91">
        <v>6</v>
      </c>
      <c r="F10394" s="91">
        <v>2020</v>
      </c>
      <c r="G10394">
        <v>10396</v>
      </c>
      <c r="H10394" s="50">
        <v>1</v>
      </c>
      <c r="I10394" s="50"/>
      <c r="J10394" s="50" t="str">
        <f t="shared" si="189"/>
        <v>Masculino</v>
      </c>
    </row>
    <row r="10395" spans="1:10">
      <c r="A10395" t="s">
        <v>35</v>
      </c>
      <c r="B10395" t="s">
        <v>22</v>
      </c>
      <c r="C10395" s="103" t="str">
        <f>+Detalle_Casos[[#This Row],[Día]]&amp;"/"&amp;Detalle_Casos[[#This Row],[Mes]]&amp;"/"&amp;Detalle_Casos[[#This Row],[Año]]</f>
        <v>16/6/2020</v>
      </c>
      <c r="D10395" s="91">
        <v>16</v>
      </c>
      <c r="E10395" s="91">
        <v>6</v>
      </c>
      <c r="F10395" s="91">
        <v>2020</v>
      </c>
      <c r="G10395">
        <v>10397</v>
      </c>
      <c r="H10395" s="50">
        <v>1</v>
      </c>
      <c r="I10395" s="50"/>
      <c r="J10395" s="50" t="str">
        <f t="shared" si="189"/>
        <v>Masculino</v>
      </c>
    </row>
    <row r="10396" spans="1:10">
      <c r="A10396" t="s">
        <v>35</v>
      </c>
      <c r="B10396" t="s">
        <v>22</v>
      </c>
      <c r="C10396" s="103" t="str">
        <f>+Detalle_Casos[[#This Row],[Día]]&amp;"/"&amp;Detalle_Casos[[#This Row],[Mes]]&amp;"/"&amp;Detalle_Casos[[#This Row],[Año]]</f>
        <v>16/6/2020</v>
      </c>
      <c r="D10396" s="91">
        <v>16</v>
      </c>
      <c r="E10396" s="91">
        <v>6</v>
      </c>
      <c r="F10396" s="91">
        <v>2020</v>
      </c>
      <c r="G10396">
        <v>10398</v>
      </c>
      <c r="H10396" s="50">
        <v>1</v>
      </c>
      <c r="I10396" s="50"/>
      <c r="J10396" s="50" t="str">
        <f t="shared" si="189"/>
        <v>Masculino</v>
      </c>
    </row>
    <row r="10397" spans="1:10">
      <c r="A10397" t="s">
        <v>35</v>
      </c>
      <c r="B10397" t="s">
        <v>22</v>
      </c>
      <c r="C10397" s="103" t="str">
        <f>+Detalle_Casos[[#This Row],[Día]]&amp;"/"&amp;Detalle_Casos[[#This Row],[Mes]]&amp;"/"&amp;Detalle_Casos[[#This Row],[Año]]</f>
        <v>16/6/2020</v>
      </c>
      <c r="D10397" s="91">
        <v>16</v>
      </c>
      <c r="E10397" s="91">
        <v>6</v>
      </c>
      <c r="F10397" s="91">
        <v>2020</v>
      </c>
      <c r="G10397">
        <v>10399</v>
      </c>
      <c r="H10397" s="50">
        <v>1</v>
      </c>
      <c r="I10397" s="50"/>
      <c r="J10397" s="50" t="str">
        <f t="shared" si="189"/>
        <v>Masculino</v>
      </c>
    </row>
    <row r="10398" spans="1:10">
      <c r="A10398" t="s">
        <v>35</v>
      </c>
      <c r="B10398" t="s">
        <v>22</v>
      </c>
      <c r="C10398" s="103" t="str">
        <f>+Detalle_Casos[[#This Row],[Día]]&amp;"/"&amp;Detalle_Casos[[#This Row],[Mes]]&amp;"/"&amp;Detalle_Casos[[#This Row],[Año]]</f>
        <v>16/6/2020</v>
      </c>
      <c r="D10398" s="91">
        <v>16</v>
      </c>
      <c r="E10398" s="91">
        <v>6</v>
      </c>
      <c r="F10398" s="91">
        <v>2020</v>
      </c>
      <c r="G10398">
        <v>10400</v>
      </c>
      <c r="H10398" s="50">
        <v>1</v>
      </c>
      <c r="I10398" s="50"/>
      <c r="J10398" s="50" t="str">
        <f t="shared" si="189"/>
        <v>Masculino</v>
      </c>
    </row>
    <row r="10399" spans="1:10">
      <c r="A10399" t="s">
        <v>35</v>
      </c>
      <c r="B10399" t="s">
        <v>22</v>
      </c>
      <c r="C10399" s="103" t="str">
        <f>+Detalle_Casos[[#This Row],[Día]]&amp;"/"&amp;Detalle_Casos[[#This Row],[Mes]]&amp;"/"&amp;Detalle_Casos[[#This Row],[Año]]</f>
        <v>16/6/2020</v>
      </c>
      <c r="D10399" s="91">
        <v>16</v>
      </c>
      <c r="E10399" s="91">
        <v>6</v>
      </c>
      <c r="F10399" s="91">
        <v>2020</v>
      </c>
      <c r="G10399">
        <v>10401</v>
      </c>
      <c r="H10399" s="50">
        <v>1</v>
      </c>
      <c r="I10399" s="50"/>
      <c r="J10399" s="50" t="str">
        <f t="shared" si="189"/>
        <v>Masculino</v>
      </c>
    </row>
    <row r="10400" spans="1:10">
      <c r="A10400" t="s">
        <v>35</v>
      </c>
      <c r="B10400" t="s">
        <v>22</v>
      </c>
      <c r="C10400" s="103" t="str">
        <f>+Detalle_Casos[[#This Row],[Día]]&amp;"/"&amp;Detalle_Casos[[#This Row],[Mes]]&amp;"/"&amp;Detalle_Casos[[#This Row],[Año]]</f>
        <v>16/6/2020</v>
      </c>
      <c r="D10400" s="91">
        <v>16</v>
      </c>
      <c r="E10400" s="91">
        <v>6</v>
      </c>
      <c r="F10400" s="91">
        <v>2020</v>
      </c>
      <c r="G10400">
        <v>10402</v>
      </c>
      <c r="H10400" s="50">
        <v>1</v>
      </c>
      <c r="I10400" s="50"/>
      <c r="J10400" s="50" t="str">
        <f t="shared" ref="J10400:J10463" si="190">+IF(H10400=1,"Masculino","Femenino")</f>
        <v>Masculino</v>
      </c>
    </row>
    <row r="10401" spans="1:10">
      <c r="A10401" t="s">
        <v>35</v>
      </c>
      <c r="B10401" t="s">
        <v>22</v>
      </c>
      <c r="C10401" s="103" t="str">
        <f>+Detalle_Casos[[#This Row],[Día]]&amp;"/"&amp;Detalle_Casos[[#This Row],[Mes]]&amp;"/"&amp;Detalle_Casos[[#This Row],[Año]]</f>
        <v>16/6/2020</v>
      </c>
      <c r="D10401" s="91">
        <v>16</v>
      </c>
      <c r="E10401" s="91">
        <v>6</v>
      </c>
      <c r="F10401" s="91">
        <v>2020</v>
      </c>
      <c r="G10401">
        <v>10403</v>
      </c>
      <c r="H10401" s="50">
        <v>1</v>
      </c>
      <c r="I10401" s="50"/>
      <c r="J10401" s="50" t="str">
        <f t="shared" si="190"/>
        <v>Masculino</v>
      </c>
    </row>
    <row r="10402" spans="1:10">
      <c r="A10402" t="s">
        <v>35</v>
      </c>
      <c r="B10402" t="s">
        <v>22</v>
      </c>
      <c r="C10402" s="103" t="str">
        <f>+Detalle_Casos[[#This Row],[Día]]&amp;"/"&amp;Detalle_Casos[[#This Row],[Mes]]&amp;"/"&amp;Detalle_Casos[[#This Row],[Año]]</f>
        <v>16/6/2020</v>
      </c>
      <c r="D10402" s="91">
        <v>16</v>
      </c>
      <c r="E10402" s="91">
        <v>6</v>
      </c>
      <c r="F10402" s="91">
        <v>2020</v>
      </c>
      <c r="G10402">
        <v>10404</v>
      </c>
      <c r="H10402" s="50">
        <v>1</v>
      </c>
      <c r="I10402" s="50"/>
      <c r="J10402" s="50" t="str">
        <f t="shared" si="190"/>
        <v>Masculino</v>
      </c>
    </row>
    <row r="10403" spans="1:10">
      <c r="A10403" t="s">
        <v>35</v>
      </c>
      <c r="B10403" t="s">
        <v>22</v>
      </c>
      <c r="C10403" s="103" t="str">
        <f>+Detalle_Casos[[#This Row],[Día]]&amp;"/"&amp;Detalle_Casos[[#This Row],[Mes]]&amp;"/"&amp;Detalle_Casos[[#This Row],[Año]]</f>
        <v>16/6/2020</v>
      </c>
      <c r="D10403" s="91">
        <v>16</v>
      </c>
      <c r="E10403" s="91">
        <v>6</v>
      </c>
      <c r="F10403" s="91">
        <v>2020</v>
      </c>
      <c r="G10403">
        <v>10405</v>
      </c>
      <c r="H10403" s="50">
        <v>1</v>
      </c>
      <c r="I10403" s="50"/>
      <c r="J10403" s="50" t="str">
        <f t="shared" si="190"/>
        <v>Masculino</v>
      </c>
    </row>
    <row r="10404" spans="1:10">
      <c r="A10404" t="s">
        <v>35</v>
      </c>
      <c r="B10404" t="s">
        <v>22</v>
      </c>
      <c r="C10404" s="103" t="str">
        <f>+Detalle_Casos[[#This Row],[Día]]&amp;"/"&amp;Detalle_Casos[[#This Row],[Mes]]&amp;"/"&amp;Detalle_Casos[[#This Row],[Año]]</f>
        <v>16/6/2020</v>
      </c>
      <c r="D10404" s="91">
        <v>16</v>
      </c>
      <c r="E10404" s="91">
        <v>6</v>
      </c>
      <c r="F10404" s="91">
        <v>2020</v>
      </c>
      <c r="G10404">
        <v>10406</v>
      </c>
      <c r="H10404" s="50">
        <v>1</v>
      </c>
      <c r="I10404" s="50"/>
      <c r="J10404" s="50" t="str">
        <f t="shared" si="190"/>
        <v>Masculino</v>
      </c>
    </row>
    <row r="10405" spans="1:10">
      <c r="A10405" t="s">
        <v>35</v>
      </c>
      <c r="B10405" t="s">
        <v>22</v>
      </c>
      <c r="C10405" s="103" t="str">
        <f>+Detalle_Casos[[#This Row],[Día]]&amp;"/"&amp;Detalle_Casos[[#This Row],[Mes]]&amp;"/"&amp;Detalle_Casos[[#This Row],[Año]]</f>
        <v>16/6/2020</v>
      </c>
      <c r="D10405" s="91">
        <v>16</v>
      </c>
      <c r="E10405" s="91">
        <v>6</v>
      </c>
      <c r="F10405" s="91">
        <v>2020</v>
      </c>
      <c r="G10405">
        <v>10407</v>
      </c>
      <c r="H10405" s="50">
        <v>1</v>
      </c>
      <c r="I10405" s="50"/>
      <c r="J10405" s="50" t="str">
        <f t="shared" si="190"/>
        <v>Masculino</v>
      </c>
    </row>
    <row r="10406" spans="1:10">
      <c r="A10406" t="s">
        <v>35</v>
      </c>
      <c r="B10406" t="s">
        <v>22</v>
      </c>
      <c r="C10406" s="103" t="str">
        <f>+Detalle_Casos[[#This Row],[Día]]&amp;"/"&amp;Detalle_Casos[[#This Row],[Mes]]&amp;"/"&amp;Detalle_Casos[[#This Row],[Año]]</f>
        <v>16/6/2020</v>
      </c>
      <c r="D10406" s="91">
        <v>16</v>
      </c>
      <c r="E10406" s="91">
        <v>6</v>
      </c>
      <c r="F10406" s="91">
        <v>2020</v>
      </c>
      <c r="G10406">
        <v>10408</v>
      </c>
      <c r="H10406" s="50">
        <v>1</v>
      </c>
      <c r="I10406" s="50"/>
      <c r="J10406" s="50" t="str">
        <f t="shared" si="190"/>
        <v>Masculino</v>
      </c>
    </row>
    <row r="10407" spans="1:10">
      <c r="A10407" t="s">
        <v>35</v>
      </c>
      <c r="B10407" t="s">
        <v>22</v>
      </c>
      <c r="C10407" s="103" t="str">
        <f>+Detalle_Casos[[#This Row],[Día]]&amp;"/"&amp;Detalle_Casos[[#This Row],[Mes]]&amp;"/"&amp;Detalle_Casos[[#This Row],[Año]]</f>
        <v>16/6/2020</v>
      </c>
      <c r="D10407" s="91">
        <v>16</v>
      </c>
      <c r="E10407" s="91">
        <v>6</v>
      </c>
      <c r="F10407" s="91">
        <v>2020</v>
      </c>
      <c r="G10407">
        <v>10409</v>
      </c>
      <c r="H10407" s="50">
        <v>1</v>
      </c>
      <c r="I10407" s="50"/>
      <c r="J10407" s="50" t="str">
        <f t="shared" si="190"/>
        <v>Masculino</v>
      </c>
    </row>
    <row r="10408" spans="1:10">
      <c r="A10408" t="s">
        <v>35</v>
      </c>
      <c r="B10408" t="s">
        <v>22</v>
      </c>
      <c r="C10408" s="103" t="str">
        <f>+Detalle_Casos[[#This Row],[Día]]&amp;"/"&amp;Detalle_Casos[[#This Row],[Mes]]&amp;"/"&amp;Detalle_Casos[[#This Row],[Año]]</f>
        <v>16/6/2020</v>
      </c>
      <c r="D10408" s="91">
        <v>16</v>
      </c>
      <c r="E10408" s="91">
        <v>6</v>
      </c>
      <c r="F10408" s="91">
        <v>2020</v>
      </c>
      <c r="G10408">
        <v>10410</v>
      </c>
      <c r="H10408" s="50">
        <v>1</v>
      </c>
      <c r="I10408" s="50"/>
      <c r="J10408" s="50" t="str">
        <f t="shared" si="190"/>
        <v>Masculino</v>
      </c>
    </row>
    <row r="10409" spans="1:10">
      <c r="A10409" t="s">
        <v>35</v>
      </c>
      <c r="B10409" t="s">
        <v>22</v>
      </c>
      <c r="C10409" s="103" t="str">
        <f>+Detalle_Casos[[#This Row],[Día]]&amp;"/"&amp;Detalle_Casos[[#This Row],[Mes]]&amp;"/"&amp;Detalle_Casos[[#This Row],[Año]]</f>
        <v>16/6/2020</v>
      </c>
      <c r="D10409" s="91">
        <v>16</v>
      </c>
      <c r="E10409" s="91">
        <v>6</v>
      </c>
      <c r="F10409" s="91">
        <v>2020</v>
      </c>
      <c r="G10409">
        <v>10411</v>
      </c>
      <c r="H10409" s="50">
        <v>1</v>
      </c>
      <c r="I10409" s="50"/>
      <c r="J10409" s="50" t="str">
        <f t="shared" si="190"/>
        <v>Masculino</v>
      </c>
    </row>
    <row r="10410" spans="1:10">
      <c r="A10410" t="s">
        <v>35</v>
      </c>
      <c r="B10410" t="s">
        <v>22</v>
      </c>
      <c r="C10410" s="103" t="str">
        <f>+Detalle_Casos[[#This Row],[Día]]&amp;"/"&amp;Detalle_Casos[[#This Row],[Mes]]&amp;"/"&amp;Detalle_Casos[[#This Row],[Año]]</f>
        <v>16/6/2020</v>
      </c>
      <c r="D10410" s="91">
        <v>16</v>
      </c>
      <c r="E10410" s="91">
        <v>6</v>
      </c>
      <c r="F10410" s="91">
        <v>2020</v>
      </c>
      <c r="G10410">
        <v>10412</v>
      </c>
      <c r="H10410" s="50">
        <v>1</v>
      </c>
      <c r="I10410" s="50"/>
      <c r="J10410" s="50" t="str">
        <f t="shared" si="190"/>
        <v>Masculino</v>
      </c>
    </row>
    <row r="10411" spans="1:10">
      <c r="A10411" t="s">
        <v>35</v>
      </c>
      <c r="B10411" t="s">
        <v>22</v>
      </c>
      <c r="C10411" s="103" t="str">
        <f>+Detalle_Casos[[#This Row],[Día]]&amp;"/"&amp;Detalle_Casos[[#This Row],[Mes]]&amp;"/"&amp;Detalle_Casos[[#This Row],[Año]]</f>
        <v>16/6/2020</v>
      </c>
      <c r="D10411" s="91">
        <v>16</v>
      </c>
      <c r="E10411" s="91">
        <v>6</v>
      </c>
      <c r="F10411" s="91">
        <v>2020</v>
      </c>
      <c r="G10411">
        <v>10413</v>
      </c>
      <c r="H10411" s="50">
        <v>1</v>
      </c>
      <c r="I10411" s="50"/>
      <c r="J10411" s="50" t="str">
        <f t="shared" si="190"/>
        <v>Masculino</v>
      </c>
    </row>
    <row r="10412" spans="1:10">
      <c r="A10412" t="s">
        <v>35</v>
      </c>
      <c r="B10412" t="s">
        <v>22</v>
      </c>
      <c r="C10412" s="103" t="str">
        <f>+Detalle_Casos[[#This Row],[Día]]&amp;"/"&amp;Detalle_Casos[[#This Row],[Mes]]&amp;"/"&amp;Detalle_Casos[[#This Row],[Año]]</f>
        <v>16/6/2020</v>
      </c>
      <c r="D10412" s="91">
        <v>16</v>
      </c>
      <c r="E10412" s="91">
        <v>6</v>
      </c>
      <c r="F10412" s="91">
        <v>2020</v>
      </c>
      <c r="G10412">
        <v>10414</v>
      </c>
      <c r="H10412" s="50">
        <v>1</v>
      </c>
      <c r="I10412" s="50"/>
      <c r="J10412" s="50" t="str">
        <f t="shared" si="190"/>
        <v>Masculino</v>
      </c>
    </row>
    <row r="10413" spans="1:10">
      <c r="A10413" t="s">
        <v>35</v>
      </c>
      <c r="B10413" t="s">
        <v>22</v>
      </c>
      <c r="C10413" s="103" t="str">
        <f>+Detalle_Casos[[#This Row],[Día]]&amp;"/"&amp;Detalle_Casos[[#This Row],[Mes]]&amp;"/"&amp;Detalle_Casos[[#This Row],[Año]]</f>
        <v>16/6/2020</v>
      </c>
      <c r="D10413" s="91">
        <v>16</v>
      </c>
      <c r="E10413" s="91">
        <v>6</v>
      </c>
      <c r="F10413" s="91">
        <v>2020</v>
      </c>
      <c r="G10413">
        <v>10415</v>
      </c>
      <c r="H10413" s="50">
        <v>1</v>
      </c>
      <c r="I10413" s="50"/>
      <c r="J10413" s="50" t="str">
        <f t="shared" si="190"/>
        <v>Masculino</v>
      </c>
    </row>
    <row r="10414" spans="1:10">
      <c r="A10414" t="s">
        <v>35</v>
      </c>
      <c r="B10414" t="s">
        <v>22</v>
      </c>
      <c r="C10414" s="103" t="str">
        <f>+Detalle_Casos[[#This Row],[Día]]&amp;"/"&amp;Detalle_Casos[[#This Row],[Mes]]&amp;"/"&amp;Detalle_Casos[[#This Row],[Año]]</f>
        <v>16/6/2020</v>
      </c>
      <c r="D10414" s="91">
        <v>16</v>
      </c>
      <c r="E10414" s="91">
        <v>6</v>
      </c>
      <c r="F10414" s="91">
        <v>2020</v>
      </c>
      <c r="G10414">
        <v>10416</v>
      </c>
      <c r="H10414" s="50">
        <v>1</v>
      </c>
      <c r="I10414" s="50"/>
      <c r="J10414" s="50" t="str">
        <f t="shared" si="190"/>
        <v>Masculino</v>
      </c>
    </row>
    <row r="10415" spans="1:10">
      <c r="A10415" t="s">
        <v>35</v>
      </c>
      <c r="B10415" t="s">
        <v>22</v>
      </c>
      <c r="C10415" s="103" t="str">
        <f>+Detalle_Casos[[#This Row],[Día]]&amp;"/"&amp;Detalle_Casos[[#This Row],[Mes]]&amp;"/"&amp;Detalle_Casos[[#This Row],[Año]]</f>
        <v>16/6/2020</v>
      </c>
      <c r="D10415" s="91">
        <v>16</v>
      </c>
      <c r="E10415" s="91">
        <v>6</v>
      </c>
      <c r="F10415" s="91">
        <v>2020</v>
      </c>
      <c r="G10415">
        <v>10417</v>
      </c>
      <c r="H10415" s="50">
        <v>1</v>
      </c>
      <c r="I10415" s="50"/>
      <c r="J10415" s="50" t="str">
        <f t="shared" si="190"/>
        <v>Masculino</v>
      </c>
    </row>
    <row r="10416" spans="1:10">
      <c r="A10416" t="s">
        <v>35</v>
      </c>
      <c r="B10416" t="s">
        <v>22</v>
      </c>
      <c r="C10416" s="103" t="str">
        <f>+Detalle_Casos[[#This Row],[Día]]&amp;"/"&amp;Detalle_Casos[[#This Row],[Mes]]&amp;"/"&amp;Detalle_Casos[[#This Row],[Año]]</f>
        <v>16/6/2020</v>
      </c>
      <c r="D10416" s="91">
        <v>16</v>
      </c>
      <c r="E10416" s="91">
        <v>6</v>
      </c>
      <c r="F10416" s="91">
        <v>2020</v>
      </c>
      <c r="G10416">
        <v>10418</v>
      </c>
      <c r="H10416" s="50">
        <v>1</v>
      </c>
      <c r="I10416" s="50"/>
      <c r="J10416" s="50" t="str">
        <f t="shared" si="190"/>
        <v>Masculino</v>
      </c>
    </row>
    <row r="10417" spans="1:10">
      <c r="A10417" t="s">
        <v>35</v>
      </c>
      <c r="B10417" t="s">
        <v>22</v>
      </c>
      <c r="C10417" s="103" t="str">
        <f>+Detalle_Casos[[#This Row],[Día]]&amp;"/"&amp;Detalle_Casos[[#This Row],[Mes]]&amp;"/"&amp;Detalle_Casos[[#This Row],[Año]]</f>
        <v>16/6/2020</v>
      </c>
      <c r="D10417" s="91">
        <v>16</v>
      </c>
      <c r="E10417" s="91">
        <v>6</v>
      </c>
      <c r="F10417" s="91">
        <v>2020</v>
      </c>
      <c r="G10417">
        <v>10419</v>
      </c>
      <c r="H10417" s="50">
        <v>1</v>
      </c>
      <c r="I10417" s="50"/>
      <c r="J10417" s="50" t="str">
        <f t="shared" si="190"/>
        <v>Masculino</v>
      </c>
    </row>
    <row r="10418" spans="1:10">
      <c r="A10418" t="s">
        <v>35</v>
      </c>
      <c r="B10418" t="s">
        <v>22</v>
      </c>
      <c r="C10418" s="103" t="str">
        <f>+Detalle_Casos[[#This Row],[Día]]&amp;"/"&amp;Detalle_Casos[[#This Row],[Mes]]&amp;"/"&amp;Detalle_Casos[[#This Row],[Año]]</f>
        <v>16/6/2020</v>
      </c>
      <c r="D10418" s="91">
        <v>16</v>
      </c>
      <c r="E10418" s="91">
        <v>6</v>
      </c>
      <c r="F10418" s="91">
        <v>2020</v>
      </c>
      <c r="G10418">
        <v>10420</v>
      </c>
      <c r="H10418" s="50">
        <v>1</v>
      </c>
      <c r="I10418" s="50"/>
      <c r="J10418" s="50" t="str">
        <f t="shared" si="190"/>
        <v>Masculino</v>
      </c>
    </row>
    <row r="10419" spans="1:10">
      <c r="A10419" t="s">
        <v>35</v>
      </c>
      <c r="B10419" t="s">
        <v>22</v>
      </c>
      <c r="C10419" s="103" t="str">
        <f>+Detalle_Casos[[#This Row],[Día]]&amp;"/"&amp;Detalle_Casos[[#This Row],[Mes]]&amp;"/"&amp;Detalle_Casos[[#This Row],[Año]]</f>
        <v>16/6/2020</v>
      </c>
      <c r="D10419" s="91">
        <v>16</v>
      </c>
      <c r="E10419" s="91">
        <v>6</v>
      </c>
      <c r="F10419" s="91">
        <v>2020</v>
      </c>
      <c r="G10419">
        <v>10421</v>
      </c>
      <c r="H10419" s="50">
        <v>1</v>
      </c>
      <c r="I10419" s="50"/>
      <c r="J10419" s="50" t="str">
        <f t="shared" si="190"/>
        <v>Masculino</v>
      </c>
    </row>
    <row r="10420" spans="1:10">
      <c r="A10420" t="s">
        <v>35</v>
      </c>
      <c r="B10420" t="s">
        <v>22</v>
      </c>
      <c r="C10420" s="103" t="str">
        <f>+Detalle_Casos[[#This Row],[Día]]&amp;"/"&amp;Detalle_Casos[[#This Row],[Mes]]&amp;"/"&amp;Detalle_Casos[[#This Row],[Año]]</f>
        <v>16/6/2020</v>
      </c>
      <c r="D10420" s="91">
        <v>16</v>
      </c>
      <c r="E10420" s="91">
        <v>6</v>
      </c>
      <c r="F10420" s="91">
        <v>2020</v>
      </c>
      <c r="G10420">
        <v>10422</v>
      </c>
      <c r="H10420" s="50">
        <v>1</v>
      </c>
      <c r="I10420" s="50"/>
      <c r="J10420" s="50" t="str">
        <f t="shared" si="190"/>
        <v>Masculino</v>
      </c>
    </row>
    <row r="10421" spans="1:10">
      <c r="A10421" t="s">
        <v>35</v>
      </c>
      <c r="B10421" t="s">
        <v>22</v>
      </c>
      <c r="C10421" s="103" t="str">
        <f>+Detalle_Casos[[#This Row],[Día]]&amp;"/"&amp;Detalle_Casos[[#This Row],[Mes]]&amp;"/"&amp;Detalle_Casos[[#This Row],[Año]]</f>
        <v>16/6/2020</v>
      </c>
      <c r="D10421" s="91">
        <v>16</v>
      </c>
      <c r="E10421" s="91">
        <v>6</v>
      </c>
      <c r="F10421" s="91">
        <v>2020</v>
      </c>
      <c r="G10421">
        <v>10423</v>
      </c>
      <c r="H10421" s="50">
        <v>1</v>
      </c>
      <c r="I10421" s="50"/>
      <c r="J10421" s="50" t="str">
        <f t="shared" si="190"/>
        <v>Masculino</v>
      </c>
    </row>
    <row r="10422" spans="1:10">
      <c r="A10422" t="s">
        <v>35</v>
      </c>
      <c r="B10422" t="s">
        <v>22</v>
      </c>
      <c r="C10422" s="103" t="str">
        <f>+Detalle_Casos[[#This Row],[Día]]&amp;"/"&amp;Detalle_Casos[[#This Row],[Mes]]&amp;"/"&amp;Detalle_Casos[[#This Row],[Año]]</f>
        <v>16/6/2020</v>
      </c>
      <c r="D10422" s="91">
        <v>16</v>
      </c>
      <c r="E10422" s="91">
        <v>6</v>
      </c>
      <c r="F10422" s="91">
        <v>2020</v>
      </c>
      <c r="G10422">
        <v>10424</v>
      </c>
      <c r="H10422" s="50">
        <v>1</v>
      </c>
      <c r="I10422" s="50"/>
      <c r="J10422" s="50" t="str">
        <f t="shared" si="190"/>
        <v>Masculino</v>
      </c>
    </row>
    <row r="10423" spans="1:10">
      <c r="A10423" t="s">
        <v>35</v>
      </c>
      <c r="B10423" t="s">
        <v>22</v>
      </c>
      <c r="C10423" s="103" t="str">
        <f>+Detalle_Casos[[#This Row],[Día]]&amp;"/"&amp;Detalle_Casos[[#This Row],[Mes]]&amp;"/"&amp;Detalle_Casos[[#This Row],[Año]]</f>
        <v>16/6/2020</v>
      </c>
      <c r="D10423" s="91">
        <v>16</v>
      </c>
      <c r="E10423" s="91">
        <v>6</v>
      </c>
      <c r="F10423" s="91">
        <v>2020</v>
      </c>
      <c r="G10423">
        <v>10425</v>
      </c>
      <c r="H10423" s="50">
        <v>1</v>
      </c>
      <c r="I10423" s="50"/>
      <c r="J10423" s="50" t="str">
        <f t="shared" si="190"/>
        <v>Masculino</v>
      </c>
    </row>
    <row r="10424" spans="1:10">
      <c r="A10424" t="s">
        <v>35</v>
      </c>
      <c r="B10424" t="s">
        <v>22</v>
      </c>
      <c r="C10424" s="103" t="str">
        <f>+Detalle_Casos[[#This Row],[Día]]&amp;"/"&amp;Detalle_Casos[[#This Row],[Mes]]&amp;"/"&amp;Detalle_Casos[[#This Row],[Año]]</f>
        <v>16/6/2020</v>
      </c>
      <c r="D10424" s="91">
        <v>16</v>
      </c>
      <c r="E10424" s="91">
        <v>6</v>
      </c>
      <c r="F10424" s="91">
        <v>2020</v>
      </c>
      <c r="G10424">
        <v>10426</v>
      </c>
      <c r="H10424" s="50">
        <v>1</v>
      </c>
      <c r="I10424" s="50"/>
      <c r="J10424" s="50" t="str">
        <f t="shared" si="190"/>
        <v>Masculino</v>
      </c>
    </row>
    <row r="10425" spans="1:10">
      <c r="A10425" t="s">
        <v>35</v>
      </c>
      <c r="B10425" t="s">
        <v>22</v>
      </c>
      <c r="C10425" s="103" t="str">
        <f>+Detalle_Casos[[#This Row],[Día]]&amp;"/"&amp;Detalle_Casos[[#This Row],[Mes]]&amp;"/"&amp;Detalle_Casos[[#This Row],[Año]]</f>
        <v>16/6/2020</v>
      </c>
      <c r="D10425" s="91">
        <v>16</v>
      </c>
      <c r="E10425" s="91">
        <v>6</v>
      </c>
      <c r="F10425" s="91">
        <v>2020</v>
      </c>
      <c r="G10425">
        <v>10427</v>
      </c>
      <c r="H10425" s="50">
        <v>1</v>
      </c>
      <c r="I10425" s="50"/>
      <c r="J10425" s="50" t="str">
        <f t="shared" si="190"/>
        <v>Masculino</v>
      </c>
    </row>
    <row r="10426" spans="1:10">
      <c r="A10426" t="s">
        <v>35</v>
      </c>
      <c r="B10426" t="s">
        <v>22</v>
      </c>
      <c r="C10426" s="103" t="str">
        <f>+Detalle_Casos[[#This Row],[Día]]&amp;"/"&amp;Detalle_Casos[[#This Row],[Mes]]&amp;"/"&amp;Detalle_Casos[[#This Row],[Año]]</f>
        <v>16/6/2020</v>
      </c>
      <c r="D10426" s="91">
        <v>16</v>
      </c>
      <c r="E10426" s="91">
        <v>6</v>
      </c>
      <c r="F10426" s="91">
        <v>2020</v>
      </c>
      <c r="G10426">
        <v>10428</v>
      </c>
      <c r="H10426" s="50">
        <v>1</v>
      </c>
      <c r="I10426" s="50"/>
      <c r="J10426" s="50" t="str">
        <f t="shared" si="190"/>
        <v>Masculino</v>
      </c>
    </row>
    <row r="10427" spans="1:10">
      <c r="A10427" t="s">
        <v>35</v>
      </c>
      <c r="B10427" t="s">
        <v>22</v>
      </c>
      <c r="C10427" s="103" t="str">
        <f>+Detalle_Casos[[#This Row],[Día]]&amp;"/"&amp;Detalle_Casos[[#This Row],[Mes]]&amp;"/"&amp;Detalle_Casos[[#This Row],[Año]]</f>
        <v>16/6/2020</v>
      </c>
      <c r="D10427" s="91">
        <v>16</v>
      </c>
      <c r="E10427" s="91">
        <v>6</v>
      </c>
      <c r="F10427" s="91">
        <v>2020</v>
      </c>
      <c r="G10427">
        <v>10429</v>
      </c>
      <c r="H10427" s="50">
        <v>1</v>
      </c>
      <c r="I10427" s="50"/>
      <c r="J10427" s="50" t="str">
        <f t="shared" si="190"/>
        <v>Masculino</v>
      </c>
    </row>
    <row r="10428" spans="1:10">
      <c r="A10428" t="s">
        <v>35</v>
      </c>
      <c r="B10428" t="s">
        <v>22</v>
      </c>
      <c r="C10428" s="103" t="str">
        <f>+Detalle_Casos[[#This Row],[Día]]&amp;"/"&amp;Detalle_Casos[[#This Row],[Mes]]&amp;"/"&amp;Detalle_Casos[[#This Row],[Año]]</f>
        <v>16/6/2020</v>
      </c>
      <c r="D10428" s="91">
        <v>16</v>
      </c>
      <c r="E10428" s="91">
        <v>6</v>
      </c>
      <c r="F10428" s="91">
        <v>2020</v>
      </c>
      <c r="G10428">
        <v>10430</v>
      </c>
      <c r="H10428" s="50">
        <v>1</v>
      </c>
      <c r="I10428" s="50"/>
      <c r="J10428" s="50" t="str">
        <f t="shared" si="190"/>
        <v>Masculino</v>
      </c>
    </row>
    <row r="10429" spans="1:10">
      <c r="A10429" t="s">
        <v>35</v>
      </c>
      <c r="B10429" t="s">
        <v>22</v>
      </c>
      <c r="C10429" s="103" t="str">
        <f>+Detalle_Casos[[#This Row],[Día]]&amp;"/"&amp;Detalle_Casos[[#This Row],[Mes]]&amp;"/"&amp;Detalle_Casos[[#This Row],[Año]]</f>
        <v>16/6/2020</v>
      </c>
      <c r="D10429" s="91">
        <v>16</v>
      </c>
      <c r="E10429" s="91">
        <v>6</v>
      </c>
      <c r="F10429" s="91">
        <v>2020</v>
      </c>
      <c r="G10429">
        <v>10431</v>
      </c>
      <c r="H10429" s="50">
        <v>1</v>
      </c>
      <c r="I10429" s="50"/>
      <c r="J10429" s="50" t="str">
        <f t="shared" si="190"/>
        <v>Masculino</v>
      </c>
    </row>
    <row r="10430" spans="1:10">
      <c r="A10430" t="s">
        <v>35</v>
      </c>
      <c r="B10430" t="s">
        <v>22</v>
      </c>
      <c r="C10430" s="103" t="str">
        <f>+Detalle_Casos[[#This Row],[Día]]&amp;"/"&amp;Detalle_Casos[[#This Row],[Mes]]&amp;"/"&amp;Detalle_Casos[[#This Row],[Año]]</f>
        <v>16/6/2020</v>
      </c>
      <c r="D10430" s="91">
        <v>16</v>
      </c>
      <c r="E10430" s="91">
        <v>6</v>
      </c>
      <c r="F10430" s="91">
        <v>2020</v>
      </c>
      <c r="G10430">
        <v>10432</v>
      </c>
      <c r="H10430" s="50">
        <v>1</v>
      </c>
      <c r="I10430" s="50"/>
      <c r="J10430" s="50" t="str">
        <f t="shared" si="190"/>
        <v>Masculino</v>
      </c>
    </row>
    <row r="10431" spans="1:10">
      <c r="A10431" t="s">
        <v>35</v>
      </c>
      <c r="B10431" t="s">
        <v>22</v>
      </c>
      <c r="C10431" s="103" t="str">
        <f>+Detalle_Casos[[#This Row],[Día]]&amp;"/"&amp;Detalle_Casos[[#This Row],[Mes]]&amp;"/"&amp;Detalle_Casos[[#This Row],[Año]]</f>
        <v>16/6/2020</v>
      </c>
      <c r="D10431" s="91">
        <v>16</v>
      </c>
      <c r="E10431" s="91">
        <v>6</v>
      </c>
      <c r="F10431" s="91">
        <v>2020</v>
      </c>
      <c r="G10431">
        <v>10433</v>
      </c>
      <c r="H10431" s="50">
        <v>1</v>
      </c>
      <c r="I10431" s="50"/>
      <c r="J10431" s="50" t="str">
        <f t="shared" si="190"/>
        <v>Masculino</v>
      </c>
    </row>
    <row r="10432" spans="1:10">
      <c r="A10432" t="s">
        <v>35</v>
      </c>
      <c r="B10432" t="s">
        <v>22</v>
      </c>
      <c r="C10432" s="103" t="str">
        <f>+Detalle_Casos[[#This Row],[Día]]&amp;"/"&amp;Detalle_Casos[[#This Row],[Mes]]&amp;"/"&amp;Detalle_Casos[[#This Row],[Año]]</f>
        <v>16/6/2020</v>
      </c>
      <c r="D10432" s="91">
        <v>16</v>
      </c>
      <c r="E10432" s="91">
        <v>6</v>
      </c>
      <c r="F10432" s="91">
        <v>2020</v>
      </c>
      <c r="G10432">
        <v>10434</v>
      </c>
      <c r="H10432" s="50">
        <v>1</v>
      </c>
      <c r="I10432" s="50"/>
      <c r="J10432" s="50" t="str">
        <f t="shared" si="190"/>
        <v>Masculino</v>
      </c>
    </row>
    <row r="10433" spans="1:10">
      <c r="A10433" t="s">
        <v>35</v>
      </c>
      <c r="B10433" t="s">
        <v>22</v>
      </c>
      <c r="C10433" s="103" t="str">
        <f>+Detalle_Casos[[#This Row],[Día]]&amp;"/"&amp;Detalle_Casos[[#This Row],[Mes]]&amp;"/"&amp;Detalle_Casos[[#This Row],[Año]]</f>
        <v>16/6/2020</v>
      </c>
      <c r="D10433" s="91">
        <v>16</v>
      </c>
      <c r="E10433" s="91">
        <v>6</v>
      </c>
      <c r="F10433" s="91">
        <v>2020</v>
      </c>
      <c r="G10433">
        <v>10435</v>
      </c>
      <c r="H10433" s="50">
        <v>1</v>
      </c>
      <c r="I10433" s="50"/>
      <c r="J10433" s="50" t="str">
        <f t="shared" si="190"/>
        <v>Masculino</v>
      </c>
    </row>
    <row r="10434" spans="1:10">
      <c r="A10434" t="s">
        <v>35</v>
      </c>
      <c r="B10434" t="s">
        <v>22</v>
      </c>
      <c r="C10434" s="103" t="str">
        <f>+Detalle_Casos[[#This Row],[Día]]&amp;"/"&amp;Detalle_Casos[[#This Row],[Mes]]&amp;"/"&amp;Detalle_Casos[[#This Row],[Año]]</f>
        <v>16/6/2020</v>
      </c>
      <c r="D10434" s="91">
        <v>16</v>
      </c>
      <c r="E10434" s="91">
        <v>6</v>
      </c>
      <c r="F10434" s="91">
        <v>2020</v>
      </c>
      <c r="G10434">
        <v>10436</v>
      </c>
      <c r="H10434" s="50">
        <v>1</v>
      </c>
      <c r="I10434" s="50"/>
      <c r="J10434" s="50" t="str">
        <f t="shared" si="190"/>
        <v>Masculino</v>
      </c>
    </row>
    <row r="10435" spans="1:10">
      <c r="A10435" t="s">
        <v>35</v>
      </c>
      <c r="B10435" t="s">
        <v>22</v>
      </c>
      <c r="C10435" s="103" t="str">
        <f>+Detalle_Casos[[#This Row],[Día]]&amp;"/"&amp;Detalle_Casos[[#This Row],[Mes]]&amp;"/"&amp;Detalle_Casos[[#This Row],[Año]]</f>
        <v>16/6/2020</v>
      </c>
      <c r="D10435" s="91">
        <v>16</v>
      </c>
      <c r="E10435" s="91">
        <v>6</v>
      </c>
      <c r="F10435" s="91">
        <v>2020</v>
      </c>
      <c r="G10435">
        <v>10437</v>
      </c>
      <c r="H10435" s="50">
        <v>1</v>
      </c>
      <c r="I10435" s="50"/>
      <c r="J10435" s="50" t="str">
        <f t="shared" si="190"/>
        <v>Masculino</v>
      </c>
    </row>
    <row r="10436" spans="1:10">
      <c r="A10436" t="s">
        <v>35</v>
      </c>
      <c r="B10436" t="s">
        <v>22</v>
      </c>
      <c r="C10436" s="103" t="str">
        <f>+Detalle_Casos[[#This Row],[Día]]&amp;"/"&amp;Detalle_Casos[[#This Row],[Mes]]&amp;"/"&amp;Detalle_Casos[[#This Row],[Año]]</f>
        <v>16/6/2020</v>
      </c>
      <c r="D10436" s="91">
        <v>16</v>
      </c>
      <c r="E10436" s="91">
        <v>6</v>
      </c>
      <c r="F10436" s="91">
        <v>2020</v>
      </c>
      <c r="G10436">
        <v>10438</v>
      </c>
      <c r="H10436" s="50">
        <v>1</v>
      </c>
      <c r="I10436" s="50"/>
      <c r="J10436" s="50" t="str">
        <f t="shared" si="190"/>
        <v>Masculino</v>
      </c>
    </row>
    <row r="10437" spans="1:10">
      <c r="A10437" t="s">
        <v>35</v>
      </c>
      <c r="B10437" t="s">
        <v>22</v>
      </c>
      <c r="C10437" s="103" t="str">
        <f>+Detalle_Casos[[#This Row],[Día]]&amp;"/"&amp;Detalle_Casos[[#This Row],[Mes]]&amp;"/"&amp;Detalle_Casos[[#This Row],[Año]]</f>
        <v>16/6/2020</v>
      </c>
      <c r="D10437" s="91">
        <v>16</v>
      </c>
      <c r="E10437" s="91">
        <v>6</v>
      </c>
      <c r="F10437" s="91">
        <v>2020</v>
      </c>
      <c r="G10437">
        <v>10439</v>
      </c>
      <c r="H10437" s="50">
        <v>1</v>
      </c>
      <c r="I10437" s="50"/>
      <c r="J10437" s="50" t="str">
        <f t="shared" si="190"/>
        <v>Masculino</v>
      </c>
    </row>
    <row r="10438" spans="1:10">
      <c r="A10438" t="s">
        <v>35</v>
      </c>
      <c r="B10438" t="s">
        <v>22</v>
      </c>
      <c r="C10438" s="103" t="str">
        <f>+Detalle_Casos[[#This Row],[Día]]&amp;"/"&amp;Detalle_Casos[[#This Row],[Mes]]&amp;"/"&amp;Detalle_Casos[[#This Row],[Año]]</f>
        <v>16/6/2020</v>
      </c>
      <c r="D10438" s="91">
        <v>16</v>
      </c>
      <c r="E10438" s="91">
        <v>6</v>
      </c>
      <c r="F10438" s="91">
        <v>2020</v>
      </c>
      <c r="G10438">
        <v>10440</v>
      </c>
      <c r="H10438" s="50">
        <v>1</v>
      </c>
      <c r="I10438" s="50"/>
      <c r="J10438" s="50" t="str">
        <f t="shared" si="190"/>
        <v>Masculino</v>
      </c>
    </row>
    <row r="10439" spans="1:10">
      <c r="A10439" t="s">
        <v>35</v>
      </c>
      <c r="B10439" t="s">
        <v>22</v>
      </c>
      <c r="C10439" s="103" t="str">
        <f>+Detalle_Casos[[#This Row],[Día]]&amp;"/"&amp;Detalle_Casos[[#This Row],[Mes]]&amp;"/"&amp;Detalle_Casos[[#This Row],[Año]]</f>
        <v>16/6/2020</v>
      </c>
      <c r="D10439" s="91">
        <v>16</v>
      </c>
      <c r="E10439" s="91">
        <v>6</v>
      </c>
      <c r="F10439" s="91">
        <v>2020</v>
      </c>
      <c r="G10439">
        <v>10441</v>
      </c>
      <c r="H10439" s="50">
        <v>1</v>
      </c>
      <c r="I10439" s="50"/>
      <c r="J10439" s="50" t="str">
        <f t="shared" si="190"/>
        <v>Masculino</v>
      </c>
    </row>
    <row r="10440" spans="1:10">
      <c r="A10440" t="s">
        <v>35</v>
      </c>
      <c r="B10440" t="s">
        <v>22</v>
      </c>
      <c r="C10440" s="103" t="str">
        <f>+Detalle_Casos[[#This Row],[Día]]&amp;"/"&amp;Detalle_Casos[[#This Row],[Mes]]&amp;"/"&amp;Detalle_Casos[[#This Row],[Año]]</f>
        <v>16/6/2020</v>
      </c>
      <c r="D10440" s="91">
        <v>16</v>
      </c>
      <c r="E10440" s="91">
        <v>6</v>
      </c>
      <c r="F10440" s="91">
        <v>2020</v>
      </c>
      <c r="G10440">
        <v>10442</v>
      </c>
      <c r="H10440" s="50">
        <v>1</v>
      </c>
      <c r="I10440" s="50"/>
      <c r="J10440" s="50" t="str">
        <f t="shared" si="190"/>
        <v>Masculino</v>
      </c>
    </row>
    <row r="10441" spans="1:10">
      <c r="A10441" t="s">
        <v>35</v>
      </c>
      <c r="B10441" t="s">
        <v>22</v>
      </c>
      <c r="C10441" s="103" t="str">
        <f>+Detalle_Casos[[#This Row],[Día]]&amp;"/"&amp;Detalle_Casos[[#This Row],[Mes]]&amp;"/"&amp;Detalle_Casos[[#This Row],[Año]]</f>
        <v>16/6/2020</v>
      </c>
      <c r="D10441" s="91">
        <v>16</v>
      </c>
      <c r="E10441" s="91">
        <v>6</v>
      </c>
      <c r="F10441" s="91">
        <v>2020</v>
      </c>
      <c r="G10441">
        <v>10443</v>
      </c>
      <c r="H10441" s="50">
        <v>1</v>
      </c>
      <c r="I10441" s="50"/>
      <c r="J10441" s="50" t="str">
        <f t="shared" si="190"/>
        <v>Masculino</v>
      </c>
    </row>
    <row r="10442" spans="1:10">
      <c r="A10442" t="s">
        <v>35</v>
      </c>
      <c r="B10442" t="s">
        <v>22</v>
      </c>
      <c r="C10442" s="103" t="str">
        <f>+Detalle_Casos[[#This Row],[Día]]&amp;"/"&amp;Detalle_Casos[[#This Row],[Mes]]&amp;"/"&amp;Detalle_Casos[[#This Row],[Año]]</f>
        <v>16/6/2020</v>
      </c>
      <c r="D10442" s="91">
        <v>16</v>
      </c>
      <c r="E10442" s="91">
        <v>6</v>
      </c>
      <c r="F10442" s="91">
        <v>2020</v>
      </c>
      <c r="G10442">
        <v>10444</v>
      </c>
      <c r="H10442" s="50">
        <v>1</v>
      </c>
      <c r="I10442" s="50"/>
      <c r="J10442" s="50" t="str">
        <f t="shared" si="190"/>
        <v>Masculino</v>
      </c>
    </row>
    <row r="10443" spans="1:10">
      <c r="A10443" t="s">
        <v>35</v>
      </c>
      <c r="B10443" t="s">
        <v>22</v>
      </c>
      <c r="C10443" s="103" t="str">
        <f>+Detalle_Casos[[#This Row],[Día]]&amp;"/"&amp;Detalle_Casos[[#This Row],[Mes]]&amp;"/"&amp;Detalle_Casos[[#This Row],[Año]]</f>
        <v>16/6/2020</v>
      </c>
      <c r="D10443" s="91">
        <v>16</v>
      </c>
      <c r="E10443" s="91">
        <v>6</v>
      </c>
      <c r="F10443" s="91">
        <v>2020</v>
      </c>
      <c r="G10443">
        <v>10445</v>
      </c>
      <c r="H10443" s="50">
        <v>1</v>
      </c>
      <c r="I10443" s="50"/>
      <c r="J10443" s="50" t="str">
        <f t="shared" si="190"/>
        <v>Masculino</v>
      </c>
    </row>
    <row r="10444" spans="1:10">
      <c r="A10444" t="s">
        <v>35</v>
      </c>
      <c r="B10444" t="s">
        <v>22</v>
      </c>
      <c r="C10444" s="103" t="str">
        <f>+Detalle_Casos[[#This Row],[Día]]&amp;"/"&amp;Detalle_Casos[[#This Row],[Mes]]&amp;"/"&amp;Detalle_Casos[[#This Row],[Año]]</f>
        <v>16/6/2020</v>
      </c>
      <c r="D10444" s="91">
        <v>16</v>
      </c>
      <c r="E10444" s="91">
        <v>6</v>
      </c>
      <c r="F10444" s="91">
        <v>2020</v>
      </c>
      <c r="G10444">
        <v>10446</v>
      </c>
      <c r="H10444" s="50">
        <v>1</v>
      </c>
      <c r="I10444" s="50"/>
      <c r="J10444" s="50" t="str">
        <f t="shared" si="190"/>
        <v>Masculino</v>
      </c>
    </row>
    <row r="10445" spans="1:10">
      <c r="A10445" t="s">
        <v>35</v>
      </c>
      <c r="B10445" t="s">
        <v>22</v>
      </c>
      <c r="C10445" s="103" t="str">
        <f>+Detalle_Casos[[#This Row],[Día]]&amp;"/"&amp;Detalle_Casos[[#This Row],[Mes]]&amp;"/"&amp;Detalle_Casos[[#This Row],[Año]]</f>
        <v>16/6/2020</v>
      </c>
      <c r="D10445" s="91">
        <v>16</v>
      </c>
      <c r="E10445" s="91">
        <v>6</v>
      </c>
      <c r="F10445" s="91">
        <v>2020</v>
      </c>
      <c r="G10445">
        <v>10447</v>
      </c>
      <c r="H10445" s="50">
        <v>1</v>
      </c>
      <c r="I10445" s="50"/>
      <c r="J10445" s="50" t="str">
        <f t="shared" si="190"/>
        <v>Masculino</v>
      </c>
    </row>
    <row r="10446" spans="1:10">
      <c r="A10446" t="s">
        <v>35</v>
      </c>
      <c r="B10446" t="s">
        <v>22</v>
      </c>
      <c r="C10446" s="103" t="str">
        <f>+Detalle_Casos[[#This Row],[Día]]&amp;"/"&amp;Detalle_Casos[[#This Row],[Mes]]&amp;"/"&amp;Detalle_Casos[[#This Row],[Año]]</f>
        <v>16/6/2020</v>
      </c>
      <c r="D10446" s="91">
        <v>16</v>
      </c>
      <c r="E10446" s="91">
        <v>6</v>
      </c>
      <c r="F10446" s="91">
        <v>2020</v>
      </c>
      <c r="G10446">
        <v>10448</v>
      </c>
      <c r="H10446" s="50">
        <v>1</v>
      </c>
      <c r="I10446" s="50"/>
      <c r="J10446" s="50" t="str">
        <f t="shared" si="190"/>
        <v>Masculino</v>
      </c>
    </row>
    <row r="10447" spans="1:10">
      <c r="A10447" t="s">
        <v>35</v>
      </c>
      <c r="B10447" t="s">
        <v>22</v>
      </c>
      <c r="C10447" s="103" t="str">
        <f>+Detalle_Casos[[#This Row],[Día]]&amp;"/"&amp;Detalle_Casos[[#This Row],[Mes]]&amp;"/"&amp;Detalle_Casos[[#This Row],[Año]]</f>
        <v>16/6/2020</v>
      </c>
      <c r="D10447" s="91">
        <v>16</v>
      </c>
      <c r="E10447" s="91">
        <v>6</v>
      </c>
      <c r="F10447" s="91">
        <v>2020</v>
      </c>
      <c r="G10447">
        <v>10449</v>
      </c>
      <c r="H10447" s="50">
        <v>1</v>
      </c>
      <c r="I10447" s="50"/>
      <c r="J10447" s="50" t="str">
        <f t="shared" si="190"/>
        <v>Masculino</v>
      </c>
    </row>
    <row r="10448" spans="1:10">
      <c r="A10448" t="s">
        <v>35</v>
      </c>
      <c r="B10448" t="s">
        <v>22</v>
      </c>
      <c r="C10448" s="103" t="str">
        <f>+Detalle_Casos[[#This Row],[Día]]&amp;"/"&amp;Detalle_Casos[[#This Row],[Mes]]&amp;"/"&amp;Detalle_Casos[[#This Row],[Año]]</f>
        <v>16/6/2020</v>
      </c>
      <c r="D10448" s="91">
        <v>16</v>
      </c>
      <c r="E10448" s="91">
        <v>6</v>
      </c>
      <c r="F10448" s="91">
        <v>2020</v>
      </c>
      <c r="G10448">
        <v>10450</v>
      </c>
      <c r="H10448" s="50">
        <v>1</v>
      </c>
      <c r="I10448" s="50"/>
      <c r="J10448" s="50" t="str">
        <f t="shared" si="190"/>
        <v>Masculino</v>
      </c>
    </row>
    <row r="10449" spans="1:10">
      <c r="A10449" t="s">
        <v>35</v>
      </c>
      <c r="B10449" t="s">
        <v>22</v>
      </c>
      <c r="C10449" s="103" t="str">
        <f>+Detalle_Casos[[#This Row],[Día]]&amp;"/"&amp;Detalle_Casos[[#This Row],[Mes]]&amp;"/"&amp;Detalle_Casos[[#This Row],[Año]]</f>
        <v>16/6/2020</v>
      </c>
      <c r="D10449" s="91">
        <v>16</v>
      </c>
      <c r="E10449" s="91">
        <v>6</v>
      </c>
      <c r="F10449" s="91">
        <v>2020</v>
      </c>
      <c r="G10449">
        <v>10451</v>
      </c>
      <c r="H10449" s="50">
        <v>1</v>
      </c>
      <c r="I10449" s="50"/>
      <c r="J10449" s="50" t="str">
        <f t="shared" si="190"/>
        <v>Masculino</v>
      </c>
    </row>
    <row r="10450" spans="1:10">
      <c r="A10450" t="s">
        <v>35</v>
      </c>
      <c r="B10450" t="s">
        <v>22</v>
      </c>
      <c r="C10450" s="103" t="str">
        <f>+Detalle_Casos[[#This Row],[Día]]&amp;"/"&amp;Detalle_Casos[[#This Row],[Mes]]&amp;"/"&amp;Detalle_Casos[[#This Row],[Año]]</f>
        <v>16/6/2020</v>
      </c>
      <c r="D10450" s="91">
        <v>16</v>
      </c>
      <c r="E10450" s="91">
        <v>6</v>
      </c>
      <c r="F10450" s="91">
        <v>2020</v>
      </c>
      <c r="G10450">
        <v>10452</v>
      </c>
      <c r="H10450" s="50">
        <v>1</v>
      </c>
      <c r="I10450" s="50"/>
      <c r="J10450" s="50" t="str">
        <f t="shared" si="190"/>
        <v>Masculino</v>
      </c>
    </row>
    <row r="10451" spans="1:10">
      <c r="A10451" t="s">
        <v>35</v>
      </c>
      <c r="B10451" t="s">
        <v>22</v>
      </c>
      <c r="C10451" s="103" t="str">
        <f>+Detalle_Casos[[#This Row],[Día]]&amp;"/"&amp;Detalle_Casos[[#This Row],[Mes]]&amp;"/"&amp;Detalle_Casos[[#This Row],[Año]]</f>
        <v>16/6/2020</v>
      </c>
      <c r="D10451" s="91">
        <v>16</v>
      </c>
      <c r="E10451" s="91">
        <v>6</v>
      </c>
      <c r="F10451" s="91">
        <v>2020</v>
      </c>
      <c r="G10451">
        <v>10453</v>
      </c>
      <c r="H10451" s="50">
        <v>1</v>
      </c>
      <c r="I10451" s="50"/>
      <c r="J10451" s="50" t="str">
        <f t="shared" si="190"/>
        <v>Masculino</v>
      </c>
    </row>
    <row r="10452" spans="1:10">
      <c r="A10452" t="s">
        <v>35</v>
      </c>
      <c r="B10452" t="s">
        <v>22</v>
      </c>
      <c r="C10452" s="103" t="str">
        <f>+Detalle_Casos[[#This Row],[Día]]&amp;"/"&amp;Detalle_Casos[[#This Row],[Mes]]&amp;"/"&amp;Detalle_Casos[[#This Row],[Año]]</f>
        <v>16/6/2020</v>
      </c>
      <c r="D10452" s="91">
        <v>16</v>
      </c>
      <c r="E10452" s="91">
        <v>6</v>
      </c>
      <c r="F10452" s="91">
        <v>2020</v>
      </c>
      <c r="G10452">
        <v>10454</v>
      </c>
      <c r="H10452" s="50">
        <v>1</v>
      </c>
      <c r="I10452" s="50"/>
      <c r="J10452" s="50" t="str">
        <f t="shared" si="190"/>
        <v>Masculino</v>
      </c>
    </row>
    <row r="10453" spans="1:10">
      <c r="A10453" t="s">
        <v>35</v>
      </c>
      <c r="B10453" t="s">
        <v>22</v>
      </c>
      <c r="C10453" s="103" t="str">
        <f>+Detalle_Casos[[#This Row],[Día]]&amp;"/"&amp;Detalle_Casos[[#This Row],[Mes]]&amp;"/"&amp;Detalle_Casos[[#This Row],[Año]]</f>
        <v>16/6/2020</v>
      </c>
      <c r="D10453" s="91">
        <v>16</v>
      </c>
      <c r="E10453" s="91">
        <v>6</v>
      </c>
      <c r="F10453" s="91">
        <v>2020</v>
      </c>
      <c r="G10453">
        <v>10455</v>
      </c>
      <c r="H10453" s="50">
        <v>1</v>
      </c>
      <c r="I10453" s="50"/>
      <c r="J10453" s="50" t="str">
        <f t="shared" si="190"/>
        <v>Masculino</v>
      </c>
    </row>
    <row r="10454" spans="1:10">
      <c r="A10454" t="s">
        <v>35</v>
      </c>
      <c r="B10454" t="s">
        <v>22</v>
      </c>
      <c r="C10454" s="103" t="str">
        <f>+Detalle_Casos[[#This Row],[Día]]&amp;"/"&amp;Detalle_Casos[[#This Row],[Mes]]&amp;"/"&amp;Detalle_Casos[[#This Row],[Año]]</f>
        <v>16/6/2020</v>
      </c>
      <c r="D10454" s="91">
        <v>16</v>
      </c>
      <c r="E10454" s="91">
        <v>6</v>
      </c>
      <c r="F10454" s="91">
        <v>2020</v>
      </c>
      <c r="G10454">
        <v>10456</v>
      </c>
      <c r="H10454" s="50">
        <v>1</v>
      </c>
      <c r="I10454" s="50"/>
      <c r="J10454" s="50" t="str">
        <f t="shared" si="190"/>
        <v>Masculino</v>
      </c>
    </row>
    <row r="10455" spans="1:10">
      <c r="A10455" t="s">
        <v>35</v>
      </c>
      <c r="B10455" t="s">
        <v>22</v>
      </c>
      <c r="C10455" s="103" t="str">
        <f>+Detalle_Casos[[#This Row],[Día]]&amp;"/"&amp;Detalle_Casos[[#This Row],[Mes]]&amp;"/"&amp;Detalle_Casos[[#This Row],[Año]]</f>
        <v>16/6/2020</v>
      </c>
      <c r="D10455" s="91">
        <v>16</v>
      </c>
      <c r="E10455" s="91">
        <v>6</v>
      </c>
      <c r="F10455" s="91">
        <v>2020</v>
      </c>
      <c r="G10455">
        <v>10457</v>
      </c>
      <c r="H10455" s="50">
        <v>1</v>
      </c>
      <c r="I10455" s="50"/>
      <c r="J10455" s="50" t="str">
        <f t="shared" si="190"/>
        <v>Masculino</v>
      </c>
    </row>
    <row r="10456" spans="1:10">
      <c r="A10456" t="s">
        <v>35</v>
      </c>
      <c r="B10456" t="s">
        <v>22</v>
      </c>
      <c r="C10456" s="103" t="str">
        <f>+Detalle_Casos[[#This Row],[Día]]&amp;"/"&amp;Detalle_Casos[[#This Row],[Mes]]&amp;"/"&amp;Detalle_Casos[[#This Row],[Año]]</f>
        <v>16/6/2020</v>
      </c>
      <c r="D10456" s="91">
        <v>16</v>
      </c>
      <c r="E10456" s="91">
        <v>6</v>
      </c>
      <c r="F10456" s="91">
        <v>2020</v>
      </c>
      <c r="G10456">
        <v>10458</v>
      </c>
      <c r="H10456" s="50">
        <v>1</v>
      </c>
      <c r="I10456" s="50"/>
      <c r="J10456" s="50" t="str">
        <f t="shared" si="190"/>
        <v>Masculino</v>
      </c>
    </row>
    <row r="10457" spans="1:10">
      <c r="A10457" t="s">
        <v>35</v>
      </c>
      <c r="B10457" t="s">
        <v>22</v>
      </c>
      <c r="C10457" s="103" t="str">
        <f>+Detalle_Casos[[#This Row],[Día]]&amp;"/"&amp;Detalle_Casos[[#This Row],[Mes]]&amp;"/"&amp;Detalle_Casos[[#This Row],[Año]]</f>
        <v>16/6/2020</v>
      </c>
      <c r="D10457" s="91">
        <v>16</v>
      </c>
      <c r="E10457" s="91">
        <v>6</v>
      </c>
      <c r="F10457" s="91">
        <v>2020</v>
      </c>
      <c r="G10457">
        <v>10459</v>
      </c>
      <c r="H10457" s="50">
        <v>1</v>
      </c>
      <c r="I10457" s="50"/>
      <c r="J10457" s="50" t="str">
        <f t="shared" si="190"/>
        <v>Masculino</v>
      </c>
    </row>
    <row r="10458" spans="1:10">
      <c r="A10458" t="s">
        <v>35</v>
      </c>
      <c r="B10458" t="s">
        <v>22</v>
      </c>
      <c r="C10458" s="103" t="str">
        <f>+Detalle_Casos[[#This Row],[Día]]&amp;"/"&amp;Detalle_Casos[[#This Row],[Mes]]&amp;"/"&amp;Detalle_Casos[[#This Row],[Año]]</f>
        <v>16/6/2020</v>
      </c>
      <c r="D10458" s="91">
        <v>16</v>
      </c>
      <c r="E10458" s="91">
        <v>6</v>
      </c>
      <c r="F10458" s="91">
        <v>2020</v>
      </c>
      <c r="G10458">
        <v>10460</v>
      </c>
      <c r="H10458" s="50">
        <v>1</v>
      </c>
      <c r="I10458" s="50"/>
      <c r="J10458" s="50" t="str">
        <f t="shared" si="190"/>
        <v>Masculino</v>
      </c>
    </row>
    <row r="10459" spans="1:10">
      <c r="A10459" t="s">
        <v>35</v>
      </c>
      <c r="B10459" t="s">
        <v>22</v>
      </c>
      <c r="C10459" s="103" t="str">
        <f>+Detalle_Casos[[#This Row],[Día]]&amp;"/"&amp;Detalle_Casos[[#This Row],[Mes]]&amp;"/"&amp;Detalle_Casos[[#This Row],[Año]]</f>
        <v>16/6/2020</v>
      </c>
      <c r="D10459" s="91">
        <v>16</v>
      </c>
      <c r="E10459" s="91">
        <v>6</v>
      </c>
      <c r="F10459" s="91">
        <v>2020</v>
      </c>
      <c r="G10459">
        <v>10461</v>
      </c>
      <c r="H10459" s="50">
        <v>1</v>
      </c>
      <c r="I10459" s="50"/>
      <c r="J10459" s="50" t="str">
        <f t="shared" si="190"/>
        <v>Masculino</v>
      </c>
    </row>
    <row r="10460" spans="1:10">
      <c r="A10460" t="s">
        <v>35</v>
      </c>
      <c r="B10460" t="s">
        <v>22</v>
      </c>
      <c r="C10460" s="103" t="str">
        <f>+Detalle_Casos[[#This Row],[Día]]&amp;"/"&amp;Detalle_Casos[[#This Row],[Mes]]&amp;"/"&amp;Detalle_Casos[[#This Row],[Año]]</f>
        <v>16/6/2020</v>
      </c>
      <c r="D10460" s="91">
        <v>16</v>
      </c>
      <c r="E10460" s="91">
        <v>6</v>
      </c>
      <c r="F10460" s="91">
        <v>2020</v>
      </c>
      <c r="G10460">
        <v>10462</v>
      </c>
      <c r="H10460" s="50">
        <v>1</v>
      </c>
      <c r="I10460" s="50"/>
      <c r="J10460" s="50" t="str">
        <f t="shared" si="190"/>
        <v>Masculino</v>
      </c>
    </row>
    <row r="10461" spans="1:10">
      <c r="A10461" t="s">
        <v>35</v>
      </c>
      <c r="B10461" t="s">
        <v>22</v>
      </c>
      <c r="C10461" s="103" t="str">
        <f>+Detalle_Casos[[#This Row],[Día]]&amp;"/"&amp;Detalle_Casos[[#This Row],[Mes]]&amp;"/"&amp;Detalle_Casos[[#This Row],[Año]]</f>
        <v>16/6/2020</v>
      </c>
      <c r="D10461" s="91">
        <v>16</v>
      </c>
      <c r="E10461" s="91">
        <v>6</v>
      </c>
      <c r="F10461" s="91">
        <v>2020</v>
      </c>
      <c r="G10461">
        <v>10463</v>
      </c>
      <c r="H10461" s="50">
        <v>1</v>
      </c>
      <c r="I10461" s="50"/>
      <c r="J10461" s="50" t="str">
        <f t="shared" si="190"/>
        <v>Masculino</v>
      </c>
    </row>
    <row r="10462" spans="1:10">
      <c r="A10462" t="s">
        <v>35</v>
      </c>
      <c r="B10462" t="s">
        <v>22</v>
      </c>
      <c r="C10462" s="103" t="str">
        <f>+Detalle_Casos[[#This Row],[Día]]&amp;"/"&amp;Detalle_Casos[[#This Row],[Mes]]&amp;"/"&amp;Detalle_Casos[[#This Row],[Año]]</f>
        <v>16/6/2020</v>
      </c>
      <c r="D10462" s="91">
        <v>16</v>
      </c>
      <c r="E10462" s="91">
        <v>6</v>
      </c>
      <c r="F10462" s="91">
        <v>2020</v>
      </c>
      <c r="G10462">
        <v>10464</v>
      </c>
      <c r="H10462" s="50">
        <v>1</v>
      </c>
      <c r="I10462" s="50"/>
      <c r="J10462" s="50" t="str">
        <f t="shared" si="190"/>
        <v>Masculino</v>
      </c>
    </row>
    <row r="10463" spans="1:10">
      <c r="A10463" t="s">
        <v>35</v>
      </c>
      <c r="B10463" t="s">
        <v>22</v>
      </c>
      <c r="C10463" s="103" t="str">
        <f>+Detalle_Casos[[#This Row],[Día]]&amp;"/"&amp;Detalle_Casos[[#This Row],[Mes]]&amp;"/"&amp;Detalle_Casos[[#This Row],[Año]]</f>
        <v>16/6/2020</v>
      </c>
      <c r="D10463" s="91">
        <v>16</v>
      </c>
      <c r="E10463" s="91">
        <v>6</v>
      </c>
      <c r="F10463" s="91">
        <v>2020</v>
      </c>
      <c r="G10463">
        <v>10465</v>
      </c>
      <c r="H10463" s="50">
        <v>1</v>
      </c>
      <c r="I10463" s="50"/>
      <c r="J10463" s="50" t="str">
        <f t="shared" si="190"/>
        <v>Masculino</v>
      </c>
    </row>
    <row r="10464" spans="1:10">
      <c r="A10464" t="s">
        <v>35</v>
      </c>
      <c r="B10464" t="s">
        <v>22</v>
      </c>
      <c r="C10464" s="103" t="str">
        <f>+Detalle_Casos[[#This Row],[Día]]&amp;"/"&amp;Detalle_Casos[[#This Row],[Mes]]&amp;"/"&amp;Detalle_Casos[[#This Row],[Año]]</f>
        <v>16/6/2020</v>
      </c>
      <c r="D10464" s="91">
        <v>16</v>
      </c>
      <c r="E10464" s="91">
        <v>6</v>
      </c>
      <c r="F10464" s="91">
        <v>2020</v>
      </c>
      <c r="G10464">
        <v>10466</v>
      </c>
      <c r="H10464" s="50">
        <v>1</v>
      </c>
      <c r="I10464" s="50"/>
      <c r="J10464" s="50" t="str">
        <f t="shared" ref="J10464:J10527" si="191">+IF(H10464=1,"Masculino","Femenino")</f>
        <v>Masculino</v>
      </c>
    </row>
    <row r="10465" spans="1:10">
      <c r="A10465" t="s">
        <v>35</v>
      </c>
      <c r="B10465" t="s">
        <v>22</v>
      </c>
      <c r="C10465" s="103" t="str">
        <f>+Detalle_Casos[[#This Row],[Día]]&amp;"/"&amp;Detalle_Casos[[#This Row],[Mes]]&amp;"/"&amp;Detalle_Casos[[#This Row],[Año]]</f>
        <v>16/6/2020</v>
      </c>
      <c r="D10465" s="91">
        <v>16</v>
      </c>
      <c r="E10465" s="91">
        <v>6</v>
      </c>
      <c r="F10465" s="91">
        <v>2020</v>
      </c>
      <c r="G10465">
        <v>10467</v>
      </c>
      <c r="H10465" s="50">
        <v>1</v>
      </c>
      <c r="I10465" s="50"/>
      <c r="J10465" s="50" t="str">
        <f t="shared" si="191"/>
        <v>Masculino</v>
      </c>
    </row>
    <row r="10466" spans="1:10">
      <c r="A10466" t="s">
        <v>35</v>
      </c>
      <c r="B10466" t="s">
        <v>22</v>
      </c>
      <c r="C10466" s="103" t="str">
        <f>+Detalle_Casos[[#This Row],[Día]]&amp;"/"&amp;Detalle_Casos[[#This Row],[Mes]]&amp;"/"&amp;Detalle_Casos[[#This Row],[Año]]</f>
        <v>16/6/2020</v>
      </c>
      <c r="D10466" s="91">
        <v>16</v>
      </c>
      <c r="E10466" s="91">
        <v>6</v>
      </c>
      <c r="F10466" s="91">
        <v>2020</v>
      </c>
      <c r="G10466">
        <v>10468</v>
      </c>
      <c r="H10466" s="50">
        <v>1</v>
      </c>
      <c r="I10466" s="50"/>
      <c r="J10466" s="50" t="str">
        <f t="shared" si="191"/>
        <v>Masculino</v>
      </c>
    </row>
    <row r="10467" spans="1:10">
      <c r="A10467" t="s">
        <v>35</v>
      </c>
      <c r="B10467" t="s">
        <v>22</v>
      </c>
      <c r="C10467" s="103" t="str">
        <f>+Detalle_Casos[[#This Row],[Día]]&amp;"/"&amp;Detalle_Casos[[#This Row],[Mes]]&amp;"/"&amp;Detalle_Casos[[#This Row],[Año]]</f>
        <v>16/6/2020</v>
      </c>
      <c r="D10467" s="91">
        <v>16</v>
      </c>
      <c r="E10467" s="91">
        <v>6</v>
      </c>
      <c r="F10467" s="91">
        <v>2020</v>
      </c>
      <c r="G10467">
        <v>10469</v>
      </c>
      <c r="H10467" s="50">
        <v>1</v>
      </c>
      <c r="I10467" s="50"/>
      <c r="J10467" s="50" t="str">
        <f t="shared" si="191"/>
        <v>Masculino</v>
      </c>
    </row>
    <row r="10468" spans="1:10">
      <c r="A10468" t="s">
        <v>35</v>
      </c>
      <c r="B10468" t="s">
        <v>22</v>
      </c>
      <c r="C10468" s="103" t="str">
        <f>+Detalle_Casos[[#This Row],[Día]]&amp;"/"&amp;Detalle_Casos[[#This Row],[Mes]]&amp;"/"&amp;Detalle_Casos[[#This Row],[Año]]</f>
        <v>16/6/2020</v>
      </c>
      <c r="D10468" s="91">
        <v>16</v>
      </c>
      <c r="E10468" s="91">
        <v>6</v>
      </c>
      <c r="F10468" s="91">
        <v>2020</v>
      </c>
      <c r="G10468">
        <v>10470</v>
      </c>
      <c r="H10468" s="50">
        <v>1</v>
      </c>
      <c r="I10468" s="50"/>
      <c r="J10468" s="50" t="str">
        <f t="shared" si="191"/>
        <v>Masculino</v>
      </c>
    </row>
    <row r="10469" spans="1:10">
      <c r="A10469" t="s">
        <v>35</v>
      </c>
      <c r="B10469" t="s">
        <v>22</v>
      </c>
      <c r="C10469" s="103" t="str">
        <f>+Detalle_Casos[[#This Row],[Día]]&amp;"/"&amp;Detalle_Casos[[#This Row],[Mes]]&amp;"/"&amp;Detalle_Casos[[#This Row],[Año]]</f>
        <v>16/6/2020</v>
      </c>
      <c r="D10469" s="91">
        <v>16</v>
      </c>
      <c r="E10469" s="91">
        <v>6</v>
      </c>
      <c r="F10469" s="91">
        <v>2020</v>
      </c>
      <c r="G10469">
        <v>10471</v>
      </c>
      <c r="H10469" s="50">
        <v>1</v>
      </c>
      <c r="I10469" s="50"/>
      <c r="J10469" s="50" t="str">
        <f t="shared" si="191"/>
        <v>Masculino</v>
      </c>
    </row>
    <row r="10470" spans="1:10">
      <c r="A10470" t="s">
        <v>35</v>
      </c>
      <c r="B10470" t="s">
        <v>22</v>
      </c>
      <c r="C10470" s="103" t="str">
        <f>+Detalle_Casos[[#This Row],[Día]]&amp;"/"&amp;Detalle_Casos[[#This Row],[Mes]]&amp;"/"&amp;Detalle_Casos[[#This Row],[Año]]</f>
        <v>16/6/2020</v>
      </c>
      <c r="D10470" s="91">
        <v>16</v>
      </c>
      <c r="E10470" s="91">
        <v>6</v>
      </c>
      <c r="F10470" s="91">
        <v>2020</v>
      </c>
      <c r="G10470">
        <v>10472</v>
      </c>
      <c r="H10470" s="50">
        <v>1</v>
      </c>
      <c r="I10470" s="50"/>
      <c r="J10470" s="50" t="str">
        <f t="shared" si="191"/>
        <v>Masculino</v>
      </c>
    </row>
    <row r="10471" spans="1:10">
      <c r="A10471" t="s">
        <v>35</v>
      </c>
      <c r="B10471" t="s">
        <v>22</v>
      </c>
      <c r="C10471" s="103" t="str">
        <f>+Detalle_Casos[[#This Row],[Día]]&amp;"/"&amp;Detalle_Casos[[#This Row],[Mes]]&amp;"/"&amp;Detalle_Casos[[#This Row],[Año]]</f>
        <v>16/6/2020</v>
      </c>
      <c r="D10471" s="91">
        <v>16</v>
      </c>
      <c r="E10471" s="91">
        <v>6</v>
      </c>
      <c r="F10471" s="91">
        <v>2020</v>
      </c>
      <c r="G10471">
        <v>10473</v>
      </c>
      <c r="H10471" s="50">
        <v>1</v>
      </c>
      <c r="I10471" s="50"/>
      <c r="J10471" s="50" t="str">
        <f t="shared" si="191"/>
        <v>Masculino</v>
      </c>
    </row>
    <row r="10472" spans="1:10">
      <c r="A10472" t="s">
        <v>35</v>
      </c>
      <c r="B10472" t="s">
        <v>22</v>
      </c>
      <c r="C10472" s="103" t="str">
        <f>+Detalle_Casos[[#This Row],[Día]]&amp;"/"&amp;Detalle_Casos[[#This Row],[Mes]]&amp;"/"&amp;Detalle_Casos[[#This Row],[Año]]</f>
        <v>16/6/2020</v>
      </c>
      <c r="D10472" s="91">
        <v>16</v>
      </c>
      <c r="E10472" s="91">
        <v>6</v>
      </c>
      <c r="F10472" s="91">
        <v>2020</v>
      </c>
      <c r="G10472">
        <v>10474</v>
      </c>
      <c r="H10472" s="50">
        <v>1</v>
      </c>
      <c r="I10472" s="50"/>
      <c r="J10472" s="50" t="str">
        <f t="shared" si="191"/>
        <v>Masculino</v>
      </c>
    </row>
    <row r="10473" spans="1:10">
      <c r="A10473" t="s">
        <v>35</v>
      </c>
      <c r="B10473" t="s">
        <v>22</v>
      </c>
      <c r="C10473" s="103" t="str">
        <f>+Detalle_Casos[[#This Row],[Día]]&amp;"/"&amp;Detalle_Casos[[#This Row],[Mes]]&amp;"/"&amp;Detalle_Casos[[#This Row],[Año]]</f>
        <v>16/6/2020</v>
      </c>
      <c r="D10473" s="91">
        <v>16</v>
      </c>
      <c r="E10473" s="91">
        <v>6</v>
      </c>
      <c r="F10473" s="91">
        <v>2020</v>
      </c>
      <c r="G10473">
        <v>10475</v>
      </c>
      <c r="H10473" s="50">
        <v>1</v>
      </c>
      <c r="I10473" s="50"/>
      <c r="J10473" s="50" t="str">
        <f t="shared" si="191"/>
        <v>Masculino</v>
      </c>
    </row>
    <row r="10474" spans="1:10">
      <c r="A10474" t="s">
        <v>35</v>
      </c>
      <c r="B10474" t="s">
        <v>22</v>
      </c>
      <c r="C10474" s="103" t="str">
        <f>+Detalle_Casos[[#This Row],[Día]]&amp;"/"&amp;Detalle_Casos[[#This Row],[Mes]]&amp;"/"&amp;Detalle_Casos[[#This Row],[Año]]</f>
        <v>16/6/2020</v>
      </c>
      <c r="D10474" s="91">
        <v>16</v>
      </c>
      <c r="E10474" s="91">
        <v>6</v>
      </c>
      <c r="F10474" s="91">
        <v>2020</v>
      </c>
      <c r="G10474">
        <v>10476</v>
      </c>
      <c r="H10474" s="50">
        <v>1</v>
      </c>
      <c r="I10474" s="50"/>
      <c r="J10474" s="50" t="str">
        <f t="shared" si="191"/>
        <v>Masculino</v>
      </c>
    </row>
    <row r="10475" spans="1:10">
      <c r="A10475" t="s">
        <v>35</v>
      </c>
      <c r="B10475" t="s">
        <v>22</v>
      </c>
      <c r="C10475" s="103" t="str">
        <f>+Detalle_Casos[[#This Row],[Día]]&amp;"/"&amp;Detalle_Casos[[#This Row],[Mes]]&amp;"/"&amp;Detalle_Casos[[#This Row],[Año]]</f>
        <v>16/6/2020</v>
      </c>
      <c r="D10475" s="91">
        <v>16</v>
      </c>
      <c r="E10475" s="91">
        <v>6</v>
      </c>
      <c r="F10475" s="91">
        <v>2020</v>
      </c>
      <c r="G10475">
        <v>10477</v>
      </c>
      <c r="H10475" s="50">
        <v>1</v>
      </c>
      <c r="I10475" s="50"/>
      <c r="J10475" s="50" t="str">
        <f t="shared" si="191"/>
        <v>Masculino</v>
      </c>
    </row>
    <row r="10476" spans="1:10">
      <c r="A10476" t="s">
        <v>35</v>
      </c>
      <c r="B10476" t="s">
        <v>22</v>
      </c>
      <c r="C10476" s="103" t="str">
        <f>+Detalle_Casos[[#This Row],[Día]]&amp;"/"&amp;Detalle_Casos[[#This Row],[Mes]]&amp;"/"&amp;Detalle_Casos[[#This Row],[Año]]</f>
        <v>16/6/2020</v>
      </c>
      <c r="D10476" s="91">
        <v>16</v>
      </c>
      <c r="E10476" s="91">
        <v>6</v>
      </c>
      <c r="F10476" s="91">
        <v>2020</v>
      </c>
      <c r="G10476">
        <v>10478</v>
      </c>
      <c r="H10476" s="50">
        <v>1</v>
      </c>
      <c r="I10476" s="50"/>
      <c r="J10476" s="50" t="str">
        <f t="shared" si="191"/>
        <v>Masculino</v>
      </c>
    </row>
    <row r="10477" spans="1:10">
      <c r="A10477" t="s">
        <v>35</v>
      </c>
      <c r="B10477" t="s">
        <v>22</v>
      </c>
      <c r="C10477" s="103" t="str">
        <f>+Detalle_Casos[[#This Row],[Día]]&amp;"/"&amp;Detalle_Casos[[#This Row],[Mes]]&amp;"/"&amp;Detalle_Casos[[#This Row],[Año]]</f>
        <v>16/6/2020</v>
      </c>
      <c r="D10477" s="91">
        <v>16</v>
      </c>
      <c r="E10477" s="91">
        <v>6</v>
      </c>
      <c r="F10477" s="91">
        <v>2020</v>
      </c>
      <c r="G10477">
        <v>10479</v>
      </c>
      <c r="H10477" s="50">
        <v>1</v>
      </c>
      <c r="I10477" s="50"/>
      <c r="J10477" s="50" t="str">
        <f t="shared" si="191"/>
        <v>Masculino</v>
      </c>
    </row>
    <row r="10478" spans="1:10">
      <c r="A10478" t="s">
        <v>35</v>
      </c>
      <c r="B10478" t="s">
        <v>22</v>
      </c>
      <c r="C10478" s="103" t="str">
        <f>+Detalle_Casos[[#This Row],[Día]]&amp;"/"&amp;Detalle_Casos[[#This Row],[Mes]]&amp;"/"&amp;Detalle_Casos[[#This Row],[Año]]</f>
        <v>16/6/2020</v>
      </c>
      <c r="D10478" s="91">
        <v>16</v>
      </c>
      <c r="E10478" s="91">
        <v>6</v>
      </c>
      <c r="F10478" s="91">
        <v>2020</v>
      </c>
      <c r="G10478">
        <v>10480</v>
      </c>
      <c r="H10478" s="50">
        <v>1</v>
      </c>
      <c r="I10478" s="50"/>
      <c r="J10478" s="50" t="str">
        <f t="shared" si="191"/>
        <v>Masculino</v>
      </c>
    </row>
    <row r="10479" spans="1:10">
      <c r="A10479" t="s">
        <v>35</v>
      </c>
      <c r="B10479" t="s">
        <v>22</v>
      </c>
      <c r="C10479" s="103" t="str">
        <f>+Detalle_Casos[[#This Row],[Día]]&amp;"/"&amp;Detalle_Casos[[#This Row],[Mes]]&amp;"/"&amp;Detalle_Casos[[#This Row],[Año]]</f>
        <v>16/6/2020</v>
      </c>
      <c r="D10479" s="91">
        <v>16</v>
      </c>
      <c r="E10479" s="91">
        <v>6</v>
      </c>
      <c r="F10479" s="91">
        <v>2020</v>
      </c>
      <c r="G10479">
        <v>10481</v>
      </c>
      <c r="H10479" s="50">
        <v>1</v>
      </c>
      <c r="I10479" s="50"/>
      <c r="J10479" s="50" t="str">
        <f t="shared" si="191"/>
        <v>Masculino</v>
      </c>
    </row>
    <row r="10480" spans="1:10">
      <c r="A10480" t="s">
        <v>35</v>
      </c>
      <c r="B10480" t="s">
        <v>22</v>
      </c>
      <c r="C10480" s="103" t="str">
        <f>+Detalle_Casos[[#This Row],[Día]]&amp;"/"&amp;Detalle_Casos[[#This Row],[Mes]]&amp;"/"&amp;Detalle_Casos[[#This Row],[Año]]</f>
        <v>16/6/2020</v>
      </c>
      <c r="D10480" s="91">
        <v>16</v>
      </c>
      <c r="E10480" s="91">
        <v>6</v>
      </c>
      <c r="F10480" s="91">
        <v>2020</v>
      </c>
      <c r="G10480">
        <v>10482</v>
      </c>
      <c r="H10480" s="50">
        <v>1</v>
      </c>
      <c r="I10480" s="50"/>
      <c r="J10480" s="50" t="str">
        <f t="shared" si="191"/>
        <v>Masculino</v>
      </c>
    </row>
    <row r="10481" spans="1:10">
      <c r="A10481" t="s">
        <v>35</v>
      </c>
      <c r="B10481" t="s">
        <v>22</v>
      </c>
      <c r="C10481" s="103" t="str">
        <f>+Detalle_Casos[[#This Row],[Día]]&amp;"/"&amp;Detalle_Casos[[#This Row],[Mes]]&amp;"/"&amp;Detalle_Casos[[#This Row],[Año]]</f>
        <v>16/6/2020</v>
      </c>
      <c r="D10481" s="91">
        <v>16</v>
      </c>
      <c r="E10481" s="91">
        <v>6</v>
      </c>
      <c r="F10481" s="91">
        <v>2020</v>
      </c>
      <c r="G10481">
        <v>10483</v>
      </c>
      <c r="H10481" s="50">
        <v>1</v>
      </c>
      <c r="I10481" s="50"/>
      <c r="J10481" s="50" t="str">
        <f t="shared" si="191"/>
        <v>Masculino</v>
      </c>
    </row>
    <row r="10482" spans="1:10">
      <c r="A10482" t="s">
        <v>35</v>
      </c>
      <c r="B10482" t="s">
        <v>22</v>
      </c>
      <c r="C10482" s="103" t="str">
        <f>+Detalle_Casos[[#This Row],[Día]]&amp;"/"&amp;Detalle_Casos[[#This Row],[Mes]]&amp;"/"&amp;Detalle_Casos[[#This Row],[Año]]</f>
        <v>16/6/2020</v>
      </c>
      <c r="D10482" s="91">
        <v>16</v>
      </c>
      <c r="E10482" s="91">
        <v>6</v>
      </c>
      <c r="F10482" s="91">
        <v>2020</v>
      </c>
      <c r="G10482">
        <v>10484</v>
      </c>
      <c r="H10482" s="50">
        <v>1</v>
      </c>
      <c r="I10482" s="50"/>
      <c r="J10482" s="50" t="str">
        <f t="shared" si="191"/>
        <v>Masculino</v>
      </c>
    </row>
    <row r="10483" spans="1:10">
      <c r="A10483" t="s">
        <v>35</v>
      </c>
      <c r="B10483" t="s">
        <v>22</v>
      </c>
      <c r="C10483" s="103" t="str">
        <f>+Detalle_Casos[[#This Row],[Día]]&amp;"/"&amp;Detalle_Casos[[#This Row],[Mes]]&amp;"/"&amp;Detalle_Casos[[#This Row],[Año]]</f>
        <v>16/6/2020</v>
      </c>
      <c r="D10483" s="91">
        <v>16</v>
      </c>
      <c r="E10483" s="91">
        <v>6</v>
      </c>
      <c r="F10483" s="91">
        <v>2020</v>
      </c>
      <c r="G10483">
        <v>10485</v>
      </c>
      <c r="H10483" s="50">
        <v>1</v>
      </c>
      <c r="I10483" s="50"/>
      <c r="J10483" s="50" t="str">
        <f t="shared" si="191"/>
        <v>Masculino</v>
      </c>
    </row>
    <row r="10484" spans="1:10">
      <c r="A10484" t="s">
        <v>35</v>
      </c>
      <c r="B10484" t="s">
        <v>22</v>
      </c>
      <c r="C10484" s="103" t="str">
        <f>+Detalle_Casos[[#This Row],[Día]]&amp;"/"&amp;Detalle_Casos[[#This Row],[Mes]]&amp;"/"&amp;Detalle_Casos[[#This Row],[Año]]</f>
        <v>16/6/2020</v>
      </c>
      <c r="D10484" s="91">
        <v>16</v>
      </c>
      <c r="E10484" s="91">
        <v>6</v>
      </c>
      <c r="F10484" s="91">
        <v>2020</v>
      </c>
      <c r="G10484">
        <v>10486</v>
      </c>
      <c r="H10484" s="50">
        <v>1</v>
      </c>
      <c r="I10484" s="50"/>
      <c r="J10484" s="50" t="str">
        <f t="shared" si="191"/>
        <v>Masculino</v>
      </c>
    </row>
    <row r="10485" spans="1:10">
      <c r="A10485" t="s">
        <v>35</v>
      </c>
      <c r="B10485" t="s">
        <v>22</v>
      </c>
      <c r="C10485" s="103" t="str">
        <f>+Detalle_Casos[[#This Row],[Día]]&amp;"/"&amp;Detalle_Casos[[#This Row],[Mes]]&amp;"/"&amp;Detalle_Casos[[#This Row],[Año]]</f>
        <v>16/6/2020</v>
      </c>
      <c r="D10485" s="91">
        <v>16</v>
      </c>
      <c r="E10485" s="91">
        <v>6</v>
      </c>
      <c r="F10485" s="91">
        <v>2020</v>
      </c>
      <c r="G10485">
        <v>10487</v>
      </c>
      <c r="H10485" s="50">
        <v>1</v>
      </c>
      <c r="I10485" s="50"/>
      <c r="J10485" s="50" t="str">
        <f t="shared" si="191"/>
        <v>Masculino</v>
      </c>
    </row>
    <row r="10486" spans="1:10">
      <c r="A10486" t="s">
        <v>35</v>
      </c>
      <c r="B10486" t="s">
        <v>22</v>
      </c>
      <c r="C10486" s="103" t="str">
        <f>+Detalle_Casos[[#This Row],[Día]]&amp;"/"&amp;Detalle_Casos[[#This Row],[Mes]]&amp;"/"&amp;Detalle_Casos[[#This Row],[Año]]</f>
        <v>16/6/2020</v>
      </c>
      <c r="D10486" s="91">
        <v>16</v>
      </c>
      <c r="E10486" s="91">
        <v>6</v>
      </c>
      <c r="F10486" s="91">
        <v>2020</v>
      </c>
      <c r="G10486">
        <v>10488</v>
      </c>
      <c r="H10486" s="50">
        <v>1</v>
      </c>
      <c r="I10486" s="50"/>
      <c r="J10486" s="50" t="str">
        <f t="shared" si="191"/>
        <v>Masculino</v>
      </c>
    </row>
    <row r="10487" spans="1:10">
      <c r="A10487" t="s">
        <v>35</v>
      </c>
      <c r="B10487" t="s">
        <v>22</v>
      </c>
      <c r="C10487" s="103" t="str">
        <f>+Detalle_Casos[[#This Row],[Día]]&amp;"/"&amp;Detalle_Casos[[#This Row],[Mes]]&amp;"/"&amp;Detalle_Casos[[#This Row],[Año]]</f>
        <v>16/6/2020</v>
      </c>
      <c r="D10487" s="91">
        <v>16</v>
      </c>
      <c r="E10487" s="91">
        <v>6</v>
      </c>
      <c r="F10487" s="91">
        <v>2020</v>
      </c>
      <c r="G10487">
        <v>10489</v>
      </c>
      <c r="H10487" s="50">
        <v>1</v>
      </c>
      <c r="I10487" s="50"/>
      <c r="J10487" s="50" t="str">
        <f t="shared" si="191"/>
        <v>Masculino</v>
      </c>
    </row>
    <row r="10488" spans="1:10">
      <c r="A10488" t="s">
        <v>35</v>
      </c>
      <c r="B10488" t="s">
        <v>22</v>
      </c>
      <c r="C10488" s="103" t="str">
        <f>+Detalle_Casos[[#This Row],[Día]]&amp;"/"&amp;Detalle_Casos[[#This Row],[Mes]]&amp;"/"&amp;Detalle_Casos[[#This Row],[Año]]</f>
        <v>16/6/2020</v>
      </c>
      <c r="D10488" s="91">
        <v>16</v>
      </c>
      <c r="E10488" s="91">
        <v>6</v>
      </c>
      <c r="F10488" s="91">
        <v>2020</v>
      </c>
      <c r="G10488">
        <v>10490</v>
      </c>
      <c r="H10488" s="50">
        <v>1</v>
      </c>
      <c r="I10488" s="50"/>
      <c r="J10488" s="50" t="str">
        <f t="shared" si="191"/>
        <v>Masculino</v>
      </c>
    </row>
    <row r="10489" spans="1:10">
      <c r="A10489" t="s">
        <v>35</v>
      </c>
      <c r="B10489" t="s">
        <v>22</v>
      </c>
      <c r="C10489" s="103" t="str">
        <f>+Detalle_Casos[[#This Row],[Día]]&amp;"/"&amp;Detalle_Casos[[#This Row],[Mes]]&amp;"/"&amp;Detalle_Casos[[#This Row],[Año]]</f>
        <v>16/6/2020</v>
      </c>
      <c r="D10489" s="91">
        <v>16</v>
      </c>
      <c r="E10489" s="91">
        <v>6</v>
      </c>
      <c r="F10489" s="91">
        <v>2020</v>
      </c>
      <c r="G10489">
        <v>10491</v>
      </c>
      <c r="H10489" s="50">
        <v>1</v>
      </c>
      <c r="I10489" s="50"/>
      <c r="J10489" s="50" t="str">
        <f t="shared" si="191"/>
        <v>Masculino</v>
      </c>
    </row>
    <row r="10490" spans="1:10">
      <c r="A10490" t="s">
        <v>35</v>
      </c>
      <c r="B10490" t="s">
        <v>22</v>
      </c>
      <c r="C10490" s="103" t="str">
        <f>+Detalle_Casos[[#This Row],[Día]]&amp;"/"&amp;Detalle_Casos[[#This Row],[Mes]]&amp;"/"&amp;Detalle_Casos[[#This Row],[Año]]</f>
        <v>16/6/2020</v>
      </c>
      <c r="D10490" s="91">
        <v>16</v>
      </c>
      <c r="E10490" s="91">
        <v>6</v>
      </c>
      <c r="F10490" s="91">
        <v>2020</v>
      </c>
      <c r="G10490">
        <v>10492</v>
      </c>
      <c r="H10490" s="50">
        <v>1</v>
      </c>
      <c r="I10490" s="50"/>
      <c r="J10490" s="50" t="str">
        <f t="shared" si="191"/>
        <v>Masculino</v>
      </c>
    </row>
    <row r="10491" spans="1:10">
      <c r="A10491" t="s">
        <v>35</v>
      </c>
      <c r="B10491" t="s">
        <v>22</v>
      </c>
      <c r="C10491" s="103" t="str">
        <f>+Detalle_Casos[[#This Row],[Día]]&amp;"/"&amp;Detalle_Casos[[#This Row],[Mes]]&amp;"/"&amp;Detalle_Casos[[#This Row],[Año]]</f>
        <v>16/6/2020</v>
      </c>
      <c r="D10491" s="91">
        <v>16</v>
      </c>
      <c r="E10491" s="91">
        <v>6</v>
      </c>
      <c r="F10491" s="91">
        <v>2020</v>
      </c>
      <c r="G10491">
        <v>10493</v>
      </c>
      <c r="H10491" s="50">
        <v>1</v>
      </c>
      <c r="I10491" s="50"/>
      <c r="J10491" s="50" t="str">
        <f t="shared" si="191"/>
        <v>Masculino</v>
      </c>
    </row>
    <row r="10492" spans="1:10">
      <c r="A10492" t="s">
        <v>35</v>
      </c>
      <c r="B10492" t="s">
        <v>22</v>
      </c>
      <c r="C10492" s="103" t="str">
        <f>+Detalle_Casos[[#This Row],[Día]]&amp;"/"&amp;Detalle_Casos[[#This Row],[Mes]]&amp;"/"&amp;Detalle_Casos[[#This Row],[Año]]</f>
        <v>16/6/2020</v>
      </c>
      <c r="D10492" s="91">
        <v>16</v>
      </c>
      <c r="E10492" s="91">
        <v>6</v>
      </c>
      <c r="F10492" s="91">
        <v>2020</v>
      </c>
      <c r="G10492">
        <v>10494</v>
      </c>
      <c r="H10492" s="50">
        <v>1</v>
      </c>
      <c r="I10492" s="50"/>
      <c r="J10492" s="50" t="str">
        <f t="shared" si="191"/>
        <v>Masculino</v>
      </c>
    </row>
    <row r="10493" spans="1:10">
      <c r="A10493" t="s">
        <v>35</v>
      </c>
      <c r="B10493" t="s">
        <v>22</v>
      </c>
      <c r="C10493" s="103" t="str">
        <f>+Detalle_Casos[[#This Row],[Día]]&amp;"/"&amp;Detalle_Casos[[#This Row],[Mes]]&amp;"/"&amp;Detalle_Casos[[#This Row],[Año]]</f>
        <v>16/6/2020</v>
      </c>
      <c r="D10493" s="91">
        <v>16</v>
      </c>
      <c r="E10493" s="91">
        <v>6</v>
      </c>
      <c r="F10493" s="91">
        <v>2020</v>
      </c>
      <c r="G10493">
        <v>10495</v>
      </c>
      <c r="H10493" s="50">
        <v>1</v>
      </c>
      <c r="I10493" s="50"/>
      <c r="J10493" s="50" t="str">
        <f t="shared" si="191"/>
        <v>Masculino</v>
      </c>
    </row>
    <row r="10494" spans="1:10">
      <c r="A10494" t="s">
        <v>35</v>
      </c>
      <c r="B10494" t="s">
        <v>22</v>
      </c>
      <c r="C10494" s="103" t="str">
        <f>+Detalle_Casos[[#This Row],[Día]]&amp;"/"&amp;Detalle_Casos[[#This Row],[Mes]]&amp;"/"&amp;Detalle_Casos[[#This Row],[Año]]</f>
        <v>16/6/2020</v>
      </c>
      <c r="D10494" s="91">
        <v>16</v>
      </c>
      <c r="E10494" s="91">
        <v>6</v>
      </c>
      <c r="F10494" s="91">
        <v>2020</v>
      </c>
      <c r="G10494">
        <v>10496</v>
      </c>
      <c r="H10494" s="50">
        <v>1</v>
      </c>
      <c r="I10494" s="50"/>
      <c r="J10494" s="50" t="str">
        <f t="shared" si="191"/>
        <v>Masculino</v>
      </c>
    </row>
    <row r="10495" spans="1:10">
      <c r="A10495" t="s">
        <v>35</v>
      </c>
      <c r="B10495" t="s">
        <v>22</v>
      </c>
      <c r="C10495" s="103" t="str">
        <f>+Detalle_Casos[[#This Row],[Día]]&amp;"/"&amp;Detalle_Casos[[#This Row],[Mes]]&amp;"/"&amp;Detalle_Casos[[#This Row],[Año]]</f>
        <v>16/6/2020</v>
      </c>
      <c r="D10495" s="91">
        <v>16</v>
      </c>
      <c r="E10495" s="91">
        <v>6</v>
      </c>
      <c r="F10495" s="91">
        <v>2020</v>
      </c>
      <c r="G10495">
        <v>10497</v>
      </c>
      <c r="H10495" s="50">
        <v>1</v>
      </c>
      <c r="I10495" s="50"/>
      <c r="J10495" s="50" t="str">
        <f t="shared" si="191"/>
        <v>Masculino</v>
      </c>
    </row>
    <row r="10496" spans="1:10">
      <c r="A10496" t="s">
        <v>35</v>
      </c>
      <c r="B10496" t="s">
        <v>22</v>
      </c>
      <c r="C10496" s="103" t="str">
        <f>+Detalle_Casos[[#This Row],[Día]]&amp;"/"&amp;Detalle_Casos[[#This Row],[Mes]]&amp;"/"&amp;Detalle_Casos[[#This Row],[Año]]</f>
        <v>16/6/2020</v>
      </c>
      <c r="D10496" s="91">
        <v>16</v>
      </c>
      <c r="E10496" s="91">
        <v>6</v>
      </c>
      <c r="F10496" s="91">
        <v>2020</v>
      </c>
      <c r="G10496">
        <v>10498</v>
      </c>
      <c r="H10496" s="50">
        <v>1</v>
      </c>
      <c r="I10496" s="50"/>
      <c r="J10496" s="50" t="str">
        <f t="shared" si="191"/>
        <v>Masculino</v>
      </c>
    </row>
    <row r="10497" spans="1:10">
      <c r="A10497" t="s">
        <v>35</v>
      </c>
      <c r="B10497" t="s">
        <v>22</v>
      </c>
      <c r="C10497" s="103" t="str">
        <f>+Detalle_Casos[[#This Row],[Día]]&amp;"/"&amp;Detalle_Casos[[#This Row],[Mes]]&amp;"/"&amp;Detalle_Casos[[#This Row],[Año]]</f>
        <v>16/6/2020</v>
      </c>
      <c r="D10497" s="91">
        <v>16</v>
      </c>
      <c r="E10497" s="91">
        <v>6</v>
      </c>
      <c r="F10497" s="91">
        <v>2020</v>
      </c>
      <c r="G10497">
        <v>10499</v>
      </c>
      <c r="H10497" s="50">
        <v>1</v>
      </c>
      <c r="I10497" s="50"/>
      <c r="J10497" s="50" t="str">
        <f t="shared" si="191"/>
        <v>Masculino</v>
      </c>
    </row>
    <row r="10498" spans="1:10">
      <c r="A10498" t="s">
        <v>35</v>
      </c>
      <c r="B10498" t="s">
        <v>22</v>
      </c>
      <c r="C10498" s="103" t="str">
        <f>+Detalle_Casos[[#This Row],[Día]]&amp;"/"&amp;Detalle_Casos[[#This Row],[Mes]]&amp;"/"&amp;Detalle_Casos[[#This Row],[Año]]</f>
        <v>16/6/2020</v>
      </c>
      <c r="D10498" s="91">
        <v>16</v>
      </c>
      <c r="E10498" s="91">
        <v>6</v>
      </c>
      <c r="F10498" s="91">
        <v>2020</v>
      </c>
      <c r="G10498">
        <v>10500</v>
      </c>
      <c r="H10498" s="50">
        <v>1</v>
      </c>
      <c r="I10498" s="50"/>
      <c r="J10498" s="50" t="str">
        <f t="shared" si="191"/>
        <v>Masculino</v>
      </c>
    </row>
    <row r="10499" spans="1:10">
      <c r="A10499" t="s">
        <v>35</v>
      </c>
      <c r="B10499" t="s">
        <v>22</v>
      </c>
      <c r="C10499" s="103" t="str">
        <f>+Detalle_Casos[[#This Row],[Día]]&amp;"/"&amp;Detalle_Casos[[#This Row],[Mes]]&amp;"/"&amp;Detalle_Casos[[#This Row],[Año]]</f>
        <v>16/6/2020</v>
      </c>
      <c r="D10499" s="91">
        <v>16</v>
      </c>
      <c r="E10499" s="91">
        <v>6</v>
      </c>
      <c r="F10499" s="91">
        <v>2020</v>
      </c>
      <c r="G10499">
        <v>10501</v>
      </c>
      <c r="H10499" s="50">
        <v>1</v>
      </c>
      <c r="I10499" s="50"/>
      <c r="J10499" s="50" t="str">
        <f t="shared" si="191"/>
        <v>Masculino</v>
      </c>
    </row>
    <row r="10500" spans="1:10">
      <c r="A10500" t="s">
        <v>35</v>
      </c>
      <c r="B10500" t="s">
        <v>22</v>
      </c>
      <c r="C10500" s="103" t="str">
        <f>+Detalle_Casos[[#This Row],[Día]]&amp;"/"&amp;Detalle_Casos[[#This Row],[Mes]]&amp;"/"&amp;Detalle_Casos[[#This Row],[Año]]</f>
        <v>16/6/2020</v>
      </c>
      <c r="D10500" s="91">
        <v>16</v>
      </c>
      <c r="E10500" s="91">
        <v>6</v>
      </c>
      <c r="F10500" s="91">
        <v>2020</v>
      </c>
      <c r="G10500">
        <v>10502</v>
      </c>
      <c r="H10500" s="50">
        <v>1</v>
      </c>
      <c r="I10500" s="50"/>
      <c r="J10500" s="50" t="str">
        <f t="shared" si="191"/>
        <v>Masculino</v>
      </c>
    </row>
    <row r="10501" spans="1:10">
      <c r="A10501" t="s">
        <v>35</v>
      </c>
      <c r="B10501" t="s">
        <v>22</v>
      </c>
      <c r="C10501" s="103" t="str">
        <f>+Detalle_Casos[[#This Row],[Día]]&amp;"/"&amp;Detalle_Casos[[#This Row],[Mes]]&amp;"/"&amp;Detalle_Casos[[#This Row],[Año]]</f>
        <v>16/6/2020</v>
      </c>
      <c r="D10501" s="91">
        <v>16</v>
      </c>
      <c r="E10501" s="91">
        <v>6</v>
      </c>
      <c r="F10501" s="91">
        <v>2020</v>
      </c>
      <c r="G10501">
        <v>10503</v>
      </c>
      <c r="H10501" s="50">
        <v>1</v>
      </c>
      <c r="I10501" s="50"/>
      <c r="J10501" s="50" t="str">
        <f t="shared" si="191"/>
        <v>Masculino</v>
      </c>
    </row>
    <row r="10502" spans="1:10">
      <c r="A10502" t="s">
        <v>35</v>
      </c>
      <c r="B10502" t="s">
        <v>22</v>
      </c>
      <c r="C10502" s="103" t="str">
        <f>+Detalle_Casos[[#This Row],[Día]]&amp;"/"&amp;Detalle_Casos[[#This Row],[Mes]]&amp;"/"&amp;Detalle_Casos[[#This Row],[Año]]</f>
        <v>16/6/2020</v>
      </c>
      <c r="D10502" s="91">
        <v>16</v>
      </c>
      <c r="E10502" s="91">
        <v>6</v>
      </c>
      <c r="F10502" s="91">
        <v>2020</v>
      </c>
      <c r="G10502">
        <v>10504</v>
      </c>
      <c r="H10502" s="50">
        <v>1</v>
      </c>
      <c r="I10502" s="50"/>
      <c r="J10502" s="50" t="str">
        <f t="shared" si="191"/>
        <v>Masculino</v>
      </c>
    </row>
    <row r="10503" spans="1:10">
      <c r="A10503" t="s">
        <v>35</v>
      </c>
      <c r="B10503" t="s">
        <v>22</v>
      </c>
      <c r="C10503" s="103" t="str">
        <f>+Detalle_Casos[[#This Row],[Día]]&amp;"/"&amp;Detalle_Casos[[#This Row],[Mes]]&amp;"/"&amp;Detalle_Casos[[#This Row],[Año]]</f>
        <v>16/6/2020</v>
      </c>
      <c r="D10503" s="91">
        <v>16</v>
      </c>
      <c r="E10503" s="91">
        <v>6</v>
      </c>
      <c r="F10503" s="91">
        <v>2020</v>
      </c>
      <c r="G10503">
        <v>10505</v>
      </c>
      <c r="H10503" s="50">
        <v>1</v>
      </c>
      <c r="I10503" s="50"/>
      <c r="J10503" s="50" t="str">
        <f t="shared" si="191"/>
        <v>Masculino</v>
      </c>
    </row>
    <row r="10504" spans="1:10">
      <c r="A10504" t="s">
        <v>35</v>
      </c>
      <c r="B10504" t="s">
        <v>22</v>
      </c>
      <c r="C10504" s="103" t="str">
        <f>+Detalle_Casos[[#This Row],[Día]]&amp;"/"&amp;Detalle_Casos[[#This Row],[Mes]]&amp;"/"&amp;Detalle_Casos[[#This Row],[Año]]</f>
        <v>16/6/2020</v>
      </c>
      <c r="D10504" s="91">
        <v>16</v>
      </c>
      <c r="E10504" s="91">
        <v>6</v>
      </c>
      <c r="F10504" s="91">
        <v>2020</v>
      </c>
      <c r="G10504">
        <v>10506</v>
      </c>
      <c r="H10504" s="50">
        <v>1</v>
      </c>
      <c r="I10504" s="50"/>
      <c r="J10504" s="50" t="str">
        <f t="shared" si="191"/>
        <v>Masculino</v>
      </c>
    </row>
    <row r="10505" spans="1:10">
      <c r="A10505" t="s">
        <v>35</v>
      </c>
      <c r="B10505" t="s">
        <v>22</v>
      </c>
      <c r="C10505" s="103" t="str">
        <f>+Detalle_Casos[[#This Row],[Día]]&amp;"/"&amp;Detalle_Casos[[#This Row],[Mes]]&amp;"/"&amp;Detalle_Casos[[#This Row],[Año]]</f>
        <v>16/6/2020</v>
      </c>
      <c r="D10505" s="91">
        <v>16</v>
      </c>
      <c r="E10505" s="91">
        <v>6</v>
      </c>
      <c r="F10505" s="91">
        <v>2020</v>
      </c>
      <c r="G10505">
        <v>10507</v>
      </c>
      <c r="H10505" s="50">
        <v>1</v>
      </c>
      <c r="I10505" s="50"/>
      <c r="J10505" s="50" t="str">
        <f t="shared" si="191"/>
        <v>Masculino</v>
      </c>
    </row>
    <row r="10506" spans="1:10">
      <c r="A10506" t="s">
        <v>35</v>
      </c>
      <c r="B10506" t="s">
        <v>22</v>
      </c>
      <c r="C10506" s="103" t="str">
        <f>+Detalle_Casos[[#This Row],[Día]]&amp;"/"&amp;Detalle_Casos[[#This Row],[Mes]]&amp;"/"&amp;Detalle_Casos[[#This Row],[Año]]</f>
        <v>16/6/2020</v>
      </c>
      <c r="D10506" s="91">
        <v>16</v>
      </c>
      <c r="E10506" s="91">
        <v>6</v>
      </c>
      <c r="F10506" s="91">
        <v>2020</v>
      </c>
      <c r="G10506">
        <v>10508</v>
      </c>
      <c r="H10506" s="50">
        <v>1</v>
      </c>
      <c r="I10506" s="50"/>
      <c r="J10506" s="50" t="str">
        <f t="shared" si="191"/>
        <v>Masculino</v>
      </c>
    </row>
    <row r="10507" spans="1:10">
      <c r="A10507" t="s">
        <v>35</v>
      </c>
      <c r="B10507" t="s">
        <v>22</v>
      </c>
      <c r="C10507" s="103" t="str">
        <f>+Detalle_Casos[[#This Row],[Día]]&amp;"/"&amp;Detalle_Casos[[#This Row],[Mes]]&amp;"/"&amp;Detalle_Casos[[#This Row],[Año]]</f>
        <v>16/6/2020</v>
      </c>
      <c r="D10507" s="91">
        <v>16</v>
      </c>
      <c r="E10507" s="91">
        <v>6</v>
      </c>
      <c r="F10507" s="91">
        <v>2020</v>
      </c>
      <c r="G10507">
        <v>10509</v>
      </c>
      <c r="H10507" s="50">
        <v>1</v>
      </c>
      <c r="I10507" s="50"/>
      <c r="J10507" s="50" t="str">
        <f t="shared" si="191"/>
        <v>Masculino</v>
      </c>
    </row>
    <row r="10508" spans="1:10">
      <c r="A10508" t="s">
        <v>35</v>
      </c>
      <c r="B10508" t="s">
        <v>22</v>
      </c>
      <c r="C10508" s="103" t="str">
        <f>+Detalle_Casos[[#This Row],[Día]]&amp;"/"&amp;Detalle_Casos[[#This Row],[Mes]]&amp;"/"&amp;Detalle_Casos[[#This Row],[Año]]</f>
        <v>16/6/2020</v>
      </c>
      <c r="D10508" s="91">
        <v>16</v>
      </c>
      <c r="E10508" s="91">
        <v>6</v>
      </c>
      <c r="F10508" s="91">
        <v>2020</v>
      </c>
      <c r="G10508">
        <v>10510</v>
      </c>
      <c r="H10508" s="50">
        <v>1</v>
      </c>
      <c r="I10508" s="50"/>
      <c r="J10508" s="50" t="str">
        <f t="shared" si="191"/>
        <v>Masculino</v>
      </c>
    </row>
    <row r="10509" spans="1:10">
      <c r="A10509" t="s">
        <v>35</v>
      </c>
      <c r="B10509" t="s">
        <v>22</v>
      </c>
      <c r="C10509" s="103" t="str">
        <f>+Detalle_Casos[[#This Row],[Día]]&amp;"/"&amp;Detalle_Casos[[#This Row],[Mes]]&amp;"/"&amp;Detalle_Casos[[#This Row],[Año]]</f>
        <v>16/6/2020</v>
      </c>
      <c r="D10509" s="91">
        <v>16</v>
      </c>
      <c r="E10509" s="91">
        <v>6</v>
      </c>
      <c r="F10509" s="91">
        <v>2020</v>
      </c>
      <c r="G10509">
        <v>10511</v>
      </c>
      <c r="H10509" s="50">
        <v>1</v>
      </c>
      <c r="I10509" s="50"/>
      <c r="J10509" s="50" t="str">
        <f t="shared" si="191"/>
        <v>Masculino</v>
      </c>
    </row>
    <row r="10510" spans="1:10">
      <c r="A10510" t="s">
        <v>35</v>
      </c>
      <c r="B10510" t="s">
        <v>22</v>
      </c>
      <c r="C10510" s="103" t="str">
        <f>+Detalle_Casos[[#This Row],[Día]]&amp;"/"&amp;Detalle_Casos[[#This Row],[Mes]]&amp;"/"&amp;Detalle_Casos[[#This Row],[Año]]</f>
        <v>16/6/2020</v>
      </c>
      <c r="D10510" s="91">
        <v>16</v>
      </c>
      <c r="E10510" s="91">
        <v>6</v>
      </c>
      <c r="F10510" s="91">
        <v>2020</v>
      </c>
      <c r="G10510">
        <v>10512</v>
      </c>
      <c r="H10510" s="50">
        <v>1</v>
      </c>
      <c r="I10510" s="50"/>
      <c r="J10510" s="50" t="str">
        <f t="shared" si="191"/>
        <v>Masculino</v>
      </c>
    </row>
    <row r="10511" spans="1:10">
      <c r="A10511" t="s">
        <v>35</v>
      </c>
      <c r="B10511" t="s">
        <v>22</v>
      </c>
      <c r="C10511" s="103" t="str">
        <f>+Detalle_Casos[[#This Row],[Día]]&amp;"/"&amp;Detalle_Casos[[#This Row],[Mes]]&amp;"/"&amp;Detalle_Casos[[#This Row],[Año]]</f>
        <v>16/6/2020</v>
      </c>
      <c r="D10511" s="91">
        <v>16</v>
      </c>
      <c r="E10511" s="91">
        <v>6</v>
      </c>
      <c r="F10511" s="91">
        <v>2020</v>
      </c>
      <c r="G10511">
        <v>10513</v>
      </c>
      <c r="H10511" s="50">
        <v>1</v>
      </c>
      <c r="I10511" s="50"/>
      <c r="J10511" s="50" t="str">
        <f t="shared" si="191"/>
        <v>Masculino</v>
      </c>
    </row>
    <row r="10512" spans="1:10">
      <c r="A10512" t="s">
        <v>35</v>
      </c>
      <c r="B10512" t="s">
        <v>22</v>
      </c>
      <c r="C10512" s="103" t="str">
        <f>+Detalle_Casos[[#This Row],[Día]]&amp;"/"&amp;Detalle_Casos[[#This Row],[Mes]]&amp;"/"&amp;Detalle_Casos[[#This Row],[Año]]</f>
        <v>16/6/2020</v>
      </c>
      <c r="D10512" s="91">
        <v>16</v>
      </c>
      <c r="E10512" s="91">
        <v>6</v>
      </c>
      <c r="F10512" s="91">
        <v>2020</v>
      </c>
      <c r="G10512">
        <v>10514</v>
      </c>
      <c r="H10512" s="50">
        <v>1</v>
      </c>
      <c r="I10512" s="50"/>
      <c r="J10512" s="50" t="str">
        <f t="shared" si="191"/>
        <v>Masculino</v>
      </c>
    </row>
    <row r="10513" spans="1:10">
      <c r="A10513" t="s">
        <v>35</v>
      </c>
      <c r="B10513" t="s">
        <v>22</v>
      </c>
      <c r="C10513" s="103" t="str">
        <f>+Detalle_Casos[[#This Row],[Día]]&amp;"/"&amp;Detalle_Casos[[#This Row],[Mes]]&amp;"/"&amp;Detalle_Casos[[#This Row],[Año]]</f>
        <v>16/6/2020</v>
      </c>
      <c r="D10513" s="91">
        <v>16</v>
      </c>
      <c r="E10513" s="91">
        <v>6</v>
      </c>
      <c r="F10513" s="91">
        <v>2020</v>
      </c>
      <c r="G10513">
        <v>10515</v>
      </c>
      <c r="H10513" s="50">
        <v>1</v>
      </c>
      <c r="I10513" s="50"/>
      <c r="J10513" s="50" t="str">
        <f t="shared" si="191"/>
        <v>Masculino</v>
      </c>
    </row>
    <row r="10514" spans="1:10">
      <c r="A10514" t="s">
        <v>35</v>
      </c>
      <c r="B10514" t="s">
        <v>22</v>
      </c>
      <c r="C10514" s="103" t="str">
        <f>+Detalle_Casos[[#This Row],[Día]]&amp;"/"&amp;Detalle_Casos[[#This Row],[Mes]]&amp;"/"&amp;Detalle_Casos[[#This Row],[Año]]</f>
        <v>16/6/2020</v>
      </c>
      <c r="D10514" s="91">
        <v>16</v>
      </c>
      <c r="E10514" s="91">
        <v>6</v>
      </c>
      <c r="F10514" s="91">
        <v>2020</v>
      </c>
      <c r="G10514">
        <v>10516</v>
      </c>
      <c r="H10514" s="50">
        <v>1</v>
      </c>
      <c r="I10514" s="50"/>
      <c r="J10514" s="50" t="str">
        <f t="shared" si="191"/>
        <v>Masculino</v>
      </c>
    </row>
    <row r="10515" spans="1:10">
      <c r="A10515" t="s">
        <v>35</v>
      </c>
      <c r="B10515" t="s">
        <v>22</v>
      </c>
      <c r="C10515" s="103" t="str">
        <f>+Detalle_Casos[[#This Row],[Día]]&amp;"/"&amp;Detalle_Casos[[#This Row],[Mes]]&amp;"/"&amp;Detalle_Casos[[#This Row],[Año]]</f>
        <v>16/6/2020</v>
      </c>
      <c r="D10515" s="91">
        <v>16</v>
      </c>
      <c r="E10515" s="91">
        <v>6</v>
      </c>
      <c r="F10515" s="91">
        <v>2020</v>
      </c>
      <c r="G10515">
        <v>10517</v>
      </c>
      <c r="H10515" s="50">
        <v>1</v>
      </c>
      <c r="I10515" s="50"/>
      <c r="J10515" s="50" t="str">
        <f t="shared" si="191"/>
        <v>Masculino</v>
      </c>
    </row>
    <row r="10516" spans="1:10">
      <c r="A10516" t="s">
        <v>35</v>
      </c>
      <c r="B10516" t="s">
        <v>22</v>
      </c>
      <c r="C10516" s="103" t="str">
        <f>+Detalle_Casos[[#This Row],[Día]]&amp;"/"&amp;Detalle_Casos[[#This Row],[Mes]]&amp;"/"&amp;Detalle_Casos[[#This Row],[Año]]</f>
        <v>16/6/2020</v>
      </c>
      <c r="D10516" s="91">
        <v>16</v>
      </c>
      <c r="E10516" s="91">
        <v>6</v>
      </c>
      <c r="F10516" s="91">
        <v>2020</v>
      </c>
      <c r="G10516">
        <v>10518</v>
      </c>
      <c r="H10516" s="50">
        <v>1</v>
      </c>
      <c r="I10516" s="50"/>
      <c r="J10516" s="50" t="str">
        <f t="shared" si="191"/>
        <v>Masculino</v>
      </c>
    </row>
    <row r="10517" spans="1:10">
      <c r="A10517" t="s">
        <v>35</v>
      </c>
      <c r="B10517" t="s">
        <v>22</v>
      </c>
      <c r="C10517" s="103" t="str">
        <f>+Detalle_Casos[[#This Row],[Día]]&amp;"/"&amp;Detalle_Casos[[#This Row],[Mes]]&amp;"/"&amp;Detalle_Casos[[#This Row],[Año]]</f>
        <v>16/6/2020</v>
      </c>
      <c r="D10517" s="91">
        <v>16</v>
      </c>
      <c r="E10517" s="91">
        <v>6</v>
      </c>
      <c r="F10517" s="91">
        <v>2020</v>
      </c>
      <c r="G10517">
        <v>10519</v>
      </c>
      <c r="H10517" s="50">
        <v>1</v>
      </c>
      <c r="I10517" s="50"/>
      <c r="J10517" s="50" t="str">
        <f t="shared" si="191"/>
        <v>Masculino</v>
      </c>
    </row>
    <row r="10518" spans="1:10">
      <c r="A10518" t="s">
        <v>35</v>
      </c>
      <c r="B10518" t="s">
        <v>22</v>
      </c>
      <c r="C10518" s="103" t="str">
        <f>+Detalle_Casos[[#This Row],[Día]]&amp;"/"&amp;Detalle_Casos[[#This Row],[Mes]]&amp;"/"&amp;Detalle_Casos[[#This Row],[Año]]</f>
        <v>16/6/2020</v>
      </c>
      <c r="D10518" s="91">
        <v>16</v>
      </c>
      <c r="E10518" s="91">
        <v>6</v>
      </c>
      <c r="F10518" s="91">
        <v>2020</v>
      </c>
      <c r="G10518">
        <v>10520</v>
      </c>
      <c r="H10518" s="50">
        <v>1</v>
      </c>
      <c r="I10518" s="50"/>
      <c r="J10518" s="50" t="str">
        <f t="shared" si="191"/>
        <v>Masculino</v>
      </c>
    </row>
    <row r="10519" spans="1:10">
      <c r="A10519" t="s">
        <v>35</v>
      </c>
      <c r="B10519" t="s">
        <v>22</v>
      </c>
      <c r="C10519" s="103" t="str">
        <f>+Detalle_Casos[[#This Row],[Día]]&amp;"/"&amp;Detalle_Casos[[#This Row],[Mes]]&amp;"/"&amp;Detalle_Casos[[#This Row],[Año]]</f>
        <v>16/6/2020</v>
      </c>
      <c r="D10519" s="91">
        <v>16</v>
      </c>
      <c r="E10519" s="91">
        <v>6</v>
      </c>
      <c r="F10519" s="91">
        <v>2020</v>
      </c>
      <c r="G10519">
        <v>10521</v>
      </c>
      <c r="H10519" s="50">
        <v>1</v>
      </c>
      <c r="I10519" s="50"/>
      <c r="J10519" s="50" t="str">
        <f t="shared" si="191"/>
        <v>Masculino</v>
      </c>
    </row>
    <row r="10520" spans="1:10">
      <c r="A10520" t="s">
        <v>35</v>
      </c>
      <c r="B10520" t="s">
        <v>22</v>
      </c>
      <c r="C10520" s="103" t="str">
        <f>+Detalle_Casos[[#This Row],[Día]]&amp;"/"&amp;Detalle_Casos[[#This Row],[Mes]]&amp;"/"&amp;Detalle_Casos[[#This Row],[Año]]</f>
        <v>16/6/2020</v>
      </c>
      <c r="D10520" s="91">
        <v>16</v>
      </c>
      <c r="E10520" s="91">
        <v>6</v>
      </c>
      <c r="F10520" s="91">
        <v>2020</v>
      </c>
      <c r="G10520">
        <v>10522</v>
      </c>
      <c r="H10520" s="50">
        <v>1</v>
      </c>
      <c r="I10520" s="50"/>
      <c r="J10520" s="50" t="str">
        <f t="shared" si="191"/>
        <v>Masculino</v>
      </c>
    </row>
    <row r="10521" spans="1:10">
      <c r="A10521" t="s">
        <v>35</v>
      </c>
      <c r="B10521" t="s">
        <v>22</v>
      </c>
      <c r="C10521" s="103" t="str">
        <f>+Detalle_Casos[[#This Row],[Día]]&amp;"/"&amp;Detalle_Casos[[#This Row],[Mes]]&amp;"/"&amp;Detalle_Casos[[#This Row],[Año]]</f>
        <v>16/6/2020</v>
      </c>
      <c r="D10521" s="91">
        <v>16</v>
      </c>
      <c r="E10521" s="91">
        <v>6</v>
      </c>
      <c r="F10521" s="91">
        <v>2020</v>
      </c>
      <c r="G10521">
        <v>10523</v>
      </c>
      <c r="H10521" s="50">
        <v>1</v>
      </c>
      <c r="I10521" s="50"/>
      <c r="J10521" s="50" t="str">
        <f t="shared" si="191"/>
        <v>Masculino</v>
      </c>
    </row>
    <row r="10522" spans="1:10">
      <c r="A10522" t="s">
        <v>35</v>
      </c>
      <c r="B10522" t="s">
        <v>22</v>
      </c>
      <c r="C10522" s="103" t="str">
        <f>+Detalle_Casos[[#This Row],[Día]]&amp;"/"&amp;Detalle_Casos[[#This Row],[Mes]]&amp;"/"&amp;Detalle_Casos[[#This Row],[Año]]</f>
        <v>16/6/2020</v>
      </c>
      <c r="D10522" s="91">
        <v>16</v>
      </c>
      <c r="E10522" s="91">
        <v>6</v>
      </c>
      <c r="F10522" s="91">
        <v>2020</v>
      </c>
      <c r="G10522">
        <v>10524</v>
      </c>
      <c r="H10522" s="50">
        <v>1</v>
      </c>
      <c r="I10522" s="50"/>
      <c r="J10522" s="50" t="str">
        <f t="shared" si="191"/>
        <v>Masculino</v>
      </c>
    </row>
    <row r="10523" spans="1:10">
      <c r="A10523" t="s">
        <v>35</v>
      </c>
      <c r="B10523" t="s">
        <v>22</v>
      </c>
      <c r="C10523" s="103" t="str">
        <f>+Detalle_Casos[[#This Row],[Día]]&amp;"/"&amp;Detalle_Casos[[#This Row],[Mes]]&amp;"/"&amp;Detalle_Casos[[#This Row],[Año]]</f>
        <v>16/6/2020</v>
      </c>
      <c r="D10523" s="91">
        <v>16</v>
      </c>
      <c r="E10523" s="91">
        <v>6</v>
      </c>
      <c r="F10523" s="91">
        <v>2020</v>
      </c>
      <c r="G10523">
        <v>10525</v>
      </c>
      <c r="H10523" s="50">
        <v>1</v>
      </c>
      <c r="I10523" s="50"/>
      <c r="J10523" s="50" t="str">
        <f t="shared" si="191"/>
        <v>Masculino</v>
      </c>
    </row>
    <row r="10524" spans="1:10">
      <c r="A10524" t="s">
        <v>35</v>
      </c>
      <c r="B10524" t="s">
        <v>22</v>
      </c>
      <c r="C10524" s="103" t="str">
        <f>+Detalle_Casos[[#This Row],[Día]]&amp;"/"&amp;Detalle_Casos[[#This Row],[Mes]]&amp;"/"&amp;Detalle_Casos[[#This Row],[Año]]</f>
        <v>16/6/2020</v>
      </c>
      <c r="D10524" s="91">
        <v>16</v>
      </c>
      <c r="E10524" s="91">
        <v>6</v>
      </c>
      <c r="F10524" s="91">
        <v>2020</v>
      </c>
      <c r="G10524">
        <v>10526</v>
      </c>
      <c r="H10524" s="50">
        <v>1</v>
      </c>
      <c r="I10524" s="50"/>
      <c r="J10524" s="50" t="str">
        <f t="shared" si="191"/>
        <v>Masculino</v>
      </c>
    </row>
    <row r="10525" spans="1:10">
      <c r="A10525" t="s">
        <v>35</v>
      </c>
      <c r="B10525" t="s">
        <v>22</v>
      </c>
      <c r="C10525" s="103" t="str">
        <f>+Detalle_Casos[[#This Row],[Día]]&amp;"/"&amp;Detalle_Casos[[#This Row],[Mes]]&amp;"/"&amp;Detalle_Casos[[#This Row],[Año]]</f>
        <v>16/6/2020</v>
      </c>
      <c r="D10525" s="91">
        <v>16</v>
      </c>
      <c r="E10525" s="91">
        <v>6</v>
      </c>
      <c r="F10525" s="91">
        <v>2020</v>
      </c>
      <c r="G10525">
        <v>10527</v>
      </c>
      <c r="H10525" s="50">
        <v>1</v>
      </c>
      <c r="I10525" s="50"/>
      <c r="J10525" s="50" t="str">
        <f t="shared" si="191"/>
        <v>Masculino</v>
      </c>
    </row>
    <row r="10526" spans="1:10">
      <c r="A10526" t="s">
        <v>35</v>
      </c>
      <c r="B10526" t="s">
        <v>22</v>
      </c>
      <c r="C10526" s="103" t="str">
        <f>+Detalle_Casos[[#This Row],[Día]]&amp;"/"&amp;Detalle_Casos[[#This Row],[Mes]]&amp;"/"&amp;Detalle_Casos[[#This Row],[Año]]</f>
        <v>16/6/2020</v>
      </c>
      <c r="D10526" s="91">
        <v>16</v>
      </c>
      <c r="E10526" s="91">
        <v>6</v>
      </c>
      <c r="F10526" s="91">
        <v>2020</v>
      </c>
      <c r="G10526">
        <v>10528</v>
      </c>
      <c r="H10526" s="50">
        <v>1</v>
      </c>
      <c r="I10526" s="50"/>
      <c r="J10526" s="50" t="str">
        <f t="shared" si="191"/>
        <v>Masculino</v>
      </c>
    </row>
    <row r="10527" spans="1:10">
      <c r="A10527" t="s">
        <v>35</v>
      </c>
      <c r="B10527" t="s">
        <v>22</v>
      </c>
      <c r="C10527" s="103" t="str">
        <f>+Detalle_Casos[[#This Row],[Día]]&amp;"/"&amp;Detalle_Casos[[#This Row],[Mes]]&amp;"/"&amp;Detalle_Casos[[#This Row],[Año]]</f>
        <v>16/6/2020</v>
      </c>
      <c r="D10527" s="91">
        <v>16</v>
      </c>
      <c r="E10527" s="91">
        <v>6</v>
      </c>
      <c r="F10527" s="91">
        <v>2020</v>
      </c>
      <c r="G10527">
        <v>10529</v>
      </c>
      <c r="H10527" s="50">
        <v>1</v>
      </c>
      <c r="I10527" s="50"/>
      <c r="J10527" s="50" t="str">
        <f t="shared" si="191"/>
        <v>Masculino</v>
      </c>
    </row>
    <row r="10528" spans="1:10">
      <c r="A10528" t="s">
        <v>35</v>
      </c>
      <c r="B10528" t="s">
        <v>22</v>
      </c>
      <c r="C10528" s="103" t="str">
        <f>+Detalle_Casos[[#This Row],[Día]]&amp;"/"&amp;Detalle_Casos[[#This Row],[Mes]]&amp;"/"&amp;Detalle_Casos[[#This Row],[Año]]</f>
        <v>16/6/2020</v>
      </c>
      <c r="D10528" s="91">
        <v>16</v>
      </c>
      <c r="E10528" s="91">
        <v>6</v>
      </c>
      <c r="F10528" s="91">
        <v>2020</v>
      </c>
      <c r="G10528">
        <v>10530</v>
      </c>
      <c r="H10528" s="50">
        <v>1</v>
      </c>
      <c r="I10528" s="50"/>
      <c r="J10528" s="50" t="str">
        <f t="shared" ref="J10528:J10591" si="192">+IF(H10528=1,"Masculino","Femenino")</f>
        <v>Masculino</v>
      </c>
    </row>
    <row r="10529" spans="1:10">
      <c r="A10529" t="s">
        <v>35</v>
      </c>
      <c r="B10529" t="s">
        <v>22</v>
      </c>
      <c r="C10529" s="103" t="str">
        <f>+Detalle_Casos[[#This Row],[Día]]&amp;"/"&amp;Detalle_Casos[[#This Row],[Mes]]&amp;"/"&amp;Detalle_Casos[[#This Row],[Año]]</f>
        <v>16/6/2020</v>
      </c>
      <c r="D10529" s="91">
        <v>16</v>
      </c>
      <c r="E10529" s="91">
        <v>6</v>
      </c>
      <c r="F10529" s="91">
        <v>2020</v>
      </c>
      <c r="G10529">
        <v>10531</v>
      </c>
      <c r="H10529" s="50">
        <v>1</v>
      </c>
      <c r="I10529" s="50"/>
      <c r="J10529" s="50" t="str">
        <f t="shared" si="192"/>
        <v>Masculino</v>
      </c>
    </row>
    <row r="10530" spans="1:10">
      <c r="A10530" t="s">
        <v>35</v>
      </c>
      <c r="B10530" t="s">
        <v>22</v>
      </c>
      <c r="C10530" s="103" t="str">
        <f>+Detalle_Casos[[#This Row],[Día]]&amp;"/"&amp;Detalle_Casos[[#This Row],[Mes]]&amp;"/"&amp;Detalle_Casos[[#This Row],[Año]]</f>
        <v>16/6/2020</v>
      </c>
      <c r="D10530" s="91">
        <v>16</v>
      </c>
      <c r="E10530" s="91">
        <v>6</v>
      </c>
      <c r="F10530" s="91">
        <v>2020</v>
      </c>
      <c r="G10530">
        <v>10532</v>
      </c>
      <c r="H10530" s="50">
        <v>1</v>
      </c>
      <c r="I10530" s="50"/>
      <c r="J10530" s="50" t="str">
        <f t="shared" si="192"/>
        <v>Masculino</v>
      </c>
    </row>
    <row r="10531" spans="1:10">
      <c r="A10531" t="s">
        <v>35</v>
      </c>
      <c r="B10531" t="s">
        <v>22</v>
      </c>
      <c r="C10531" s="103" t="str">
        <f>+Detalle_Casos[[#This Row],[Día]]&amp;"/"&amp;Detalle_Casos[[#This Row],[Mes]]&amp;"/"&amp;Detalle_Casos[[#This Row],[Año]]</f>
        <v>16/6/2020</v>
      </c>
      <c r="D10531" s="91">
        <v>16</v>
      </c>
      <c r="E10531" s="91">
        <v>6</v>
      </c>
      <c r="F10531" s="91">
        <v>2020</v>
      </c>
      <c r="G10531">
        <v>10533</v>
      </c>
      <c r="H10531" s="50">
        <v>1</v>
      </c>
      <c r="I10531" s="50"/>
      <c r="J10531" s="50" t="str">
        <f t="shared" si="192"/>
        <v>Masculino</v>
      </c>
    </row>
    <row r="10532" spans="1:10">
      <c r="A10532" t="s">
        <v>35</v>
      </c>
      <c r="B10532" t="s">
        <v>22</v>
      </c>
      <c r="C10532" s="103" t="str">
        <f>+Detalle_Casos[[#This Row],[Día]]&amp;"/"&amp;Detalle_Casos[[#This Row],[Mes]]&amp;"/"&amp;Detalle_Casos[[#This Row],[Año]]</f>
        <v>16/6/2020</v>
      </c>
      <c r="D10532" s="91">
        <v>16</v>
      </c>
      <c r="E10532" s="91">
        <v>6</v>
      </c>
      <c r="F10532" s="91">
        <v>2020</v>
      </c>
      <c r="G10532">
        <v>10534</v>
      </c>
      <c r="H10532" s="50">
        <v>1</v>
      </c>
      <c r="I10532" s="50"/>
      <c r="J10532" s="50" t="str">
        <f t="shared" si="192"/>
        <v>Masculino</v>
      </c>
    </row>
    <row r="10533" spans="1:10">
      <c r="A10533" t="s">
        <v>35</v>
      </c>
      <c r="B10533" t="s">
        <v>22</v>
      </c>
      <c r="C10533" s="103" t="str">
        <f>+Detalle_Casos[[#This Row],[Día]]&amp;"/"&amp;Detalle_Casos[[#This Row],[Mes]]&amp;"/"&amp;Detalle_Casos[[#This Row],[Año]]</f>
        <v>16/6/2020</v>
      </c>
      <c r="D10533" s="91">
        <v>16</v>
      </c>
      <c r="E10533" s="91">
        <v>6</v>
      </c>
      <c r="F10533" s="91">
        <v>2020</v>
      </c>
      <c r="G10533">
        <v>10535</v>
      </c>
      <c r="H10533" s="50">
        <v>1</v>
      </c>
      <c r="I10533" s="50"/>
      <c r="J10533" s="50" t="str">
        <f t="shared" si="192"/>
        <v>Masculino</v>
      </c>
    </row>
    <row r="10534" spans="1:10">
      <c r="A10534" t="s">
        <v>35</v>
      </c>
      <c r="B10534" t="s">
        <v>22</v>
      </c>
      <c r="C10534" s="103" t="str">
        <f>+Detalle_Casos[[#This Row],[Día]]&amp;"/"&amp;Detalle_Casos[[#This Row],[Mes]]&amp;"/"&amp;Detalle_Casos[[#This Row],[Año]]</f>
        <v>16/6/2020</v>
      </c>
      <c r="D10534" s="91">
        <v>16</v>
      </c>
      <c r="E10534" s="91">
        <v>6</v>
      </c>
      <c r="F10534" s="91">
        <v>2020</v>
      </c>
      <c r="G10534">
        <v>10536</v>
      </c>
      <c r="H10534" s="50">
        <v>1</v>
      </c>
      <c r="I10534" s="50"/>
      <c r="J10534" s="50" t="str">
        <f t="shared" si="192"/>
        <v>Masculino</v>
      </c>
    </row>
    <row r="10535" spans="1:10">
      <c r="A10535" t="s">
        <v>35</v>
      </c>
      <c r="B10535" t="s">
        <v>22</v>
      </c>
      <c r="C10535" s="103" t="str">
        <f>+Detalle_Casos[[#This Row],[Día]]&amp;"/"&amp;Detalle_Casos[[#This Row],[Mes]]&amp;"/"&amp;Detalle_Casos[[#This Row],[Año]]</f>
        <v>16/6/2020</v>
      </c>
      <c r="D10535" s="91">
        <v>16</v>
      </c>
      <c r="E10535" s="91">
        <v>6</v>
      </c>
      <c r="F10535" s="91">
        <v>2020</v>
      </c>
      <c r="G10535">
        <v>10537</v>
      </c>
      <c r="H10535" s="50">
        <v>1</v>
      </c>
      <c r="I10535" s="50"/>
      <c r="J10535" s="50" t="str">
        <f t="shared" si="192"/>
        <v>Masculino</v>
      </c>
    </row>
    <row r="10536" spans="1:10">
      <c r="A10536" t="s">
        <v>35</v>
      </c>
      <c r="B10536" t="s">
        <v>22</v>
      </c>
      <c r="C10536" s="103" t="str">
        <f>+Detalle_Casos[[#This Row],[Día]]&amp;"/"&amp;Detalle_Casos[[#This Row],[Mes]]&amp;"/"&amp;Detalle_Casos[[#This Row],[Año]]</f>
        <v>16/6/2020</v>
      </c>
      <c r="D10536" s="91">
        <v>16</v>
      </c>
      <c r="E10536" s="91">
        <v>6</v>
      </c>
      <c r="F10536" s="91">
        <v>2020</v>
      </c>
      <c r="G10536">
        <v>10538</v>
      </c>
      <c r="H10536" s="50">
        <v>1</v>
      </c>
      <c r="I10536" s="50"/>
      <c r="J10536" s="50" t="str">
        <f t="shared" si="192"/>
        <v>Masculino</v>
      </c>
    </row>
    <row r="10537" spans="1:10">
      <c r="A10537" t="s">
        <v>35</v>
      </c>
      <c r="B10537" t="s">
        <v>22</v>
      </c>
      <c r="C10537" s="103" t="str">
        <f>+Detalle_Casos[[#This Row],[Día]]&amp;"/"&amp;Detalle_Casos[[#This Row],[Mes]]&amp;"/"&amp;Detalle_Casos[[#This Row],[Año]]</f>
        <v>16/6/2020</v>
      </c>
      <c r="D10537" s="91">
        <v>16</v>
      </c>
      <c r="E10537" s="91">
        <v>6</v>
      </c>
      <c r="F10537" s="91">
        <v>2020</v>
      </c>
      <c r="G10537">
        <v>10539</v>
      </c>
      <c r="H10537" s="50">
        <v>1</v>
      </c>
      <c r="I10537" s="50"/>
      <c r="J10537" s="50" t="str">
        <f t="shared" si="192"/>
        <v>Masculino</v>
      </c>
    </row>
    <row r="10538" spans="1:10">
      <c r="A10538" t="s">
        <v>35</v>
      </c>
      <c r="B10538" t="s">
        <v>22</v>
      </c>
      <c r="C10538" s="103" t="str">
        <f>+Detalle_Casos[[#This Row],[Día]]&amp;"/"&amp;Detalle_Casos[[#This Row],[Mes]]&amp;"/"&amp;Detalle_Casos[[#This Row],[Año]]</f>
        <v>16/6/2020</v>
      </c>
      <c r="D10538" s="91">
        <v>16</v>
      </c>
      <c r="E10538" s="91">
        <v>6</v>
      </c>
      <c r="F10538" s="91">
        <v>2020</v>
      </c>
      <c r="G10538">
        <v>10540</v>
      </c>
      <c r="H10538" s="50">
        <v>1</v>
      </c>
      <c r="I10538" s="50"/>
      <c r="J10538" s="50" t="str">
        <f t="shared" si="192"/>
        <v>Masculino</v>
      </c>
    </row>
    <row r="10539" spans="1:10">
      <c r="A10539" t="s">
        <v>35</v>
      </c>
      <c r="B10539" t="s">
        <v>22</v>
      </c>
      <c r="C10539" s="103" t="str">
        <f>+Detalle_Casos[[#This Row],[Día]]&amp;"/"&amp;Detalle_Casos[[#This Row],[Mes]]&amp;"/"&amp;Detalle_Casos[[#This Row],[Año]]</f>
        <v>16/6/2020</v>
      </c>
      <c r="D10539" s="91">
        <v>16</v>
      </c>
      <c r="E10539" s="91">
        <v>6</v>
      </c>
      <c r="F10539" s="91">
        <v>2020</v>
      </c>
      <c r="G10539">
        <v>10541</v>
      </c>
      <c r="H10539" s="50">
        <v>1</v>
      </c>
      <c r="I10539" s="50"/>
      <c r="J10539" s="50" t="str">
        <f t="shared" si="192"/>
        <v>Masculino</v>
      </c>
    </row>
    <row r="10540" spans="1:10">
      <c r="A10540" t="s">
        <v>35</v>
      </c>
      <c r="B10540" t="s">
        <v>22</v>
      </c>
      <c r="C10540" s="103" t="str">
        <f>+Detalle_Casos[[#This Row],[Día]]&amp;"/"&amp;Detalle_Casos[[#This Row],[Mes]]&amp;"/"&amp;Detalle_Casos[[#This Row],[Año]]</f>
        <v>16/6/2020</v>
      </c>
      <c r="D10540" s="91">
        <v>16</v>
      </c>
      <c r="E10540" s="91">
        <v>6</v>
      </c>
      <c r="F10540" s="91">
        <v>2020</v>
      </c>
      <c r="G10540">
        <v>10542</v>
      </c>
      <c r="H10540" s="50">
        <v>1</v>
      </c>
      <c r="I10540" s="50"/>
      <c r="J10540" s="50" t="str">
        <f t="shared" si="192"/>
        <v>Masculino</v>
      </c>
    </row>
    <row r="10541" spans="1:10">
      <c r="A10541" t="s">
        <v>35</v>
      </c>
      <c r="B10541" t="s">
        <v>22</v>
      </c>
      <c r="C10541" s="103" t="str">
        <f>+Detalle_Casos[[#This Row],[Día]]&amp;"/"&amp;Detalle_Casos[[#This Row],[Mes]]&amp;"/"&amp;Detalle_Casos[[#This Row],[Año]]</f>
        <v>16/6/2020</v>
      </c>
      <c r="D10541" s="91">
        <v>16</v>
      </c>
      <c r="E10541" s="91">
        <v>6</v>
      </c>
      <c r="F10541" s="91">
        <v>2020</v>
      </c>
      <c r="G10541">
        <v>10543</v>
      </c>
      <c r="H10541" s="50">
        <v>1</v>
      </c>
      <c r="I10541" s="50"/>
      <c r="J10541" s="50" t="str">
        <f t="shared" si="192"/>
        <v>Masculino</v>
      </c>
    </row>
    <row r="10542" spans="1:10">
      <c r="A10542" t="s">
        <v>35</v>
      </c>
      <c r="B10542" t="s">
        <v>22</v>
      </c>
      <c r="C10542" s="103" t="str">
        <f>+Detalle_Casos[[#This Row],[Día]]&amp;"/"&amp;Detalle_Casos[[#This Row],[Mes]]&amp;"/"&amp;Detalle_Casos[[#This Row],[Año]]</f>
        <v>16/6/2020</v>
      </c>
      <c r="D10542" s="91">
        <v>16</v>
      </c>
      <c r="E10542" s="91">
        <v>6</v>
      </c>
      <c r="F10542" s="91">
        <v>2020</v>
      </c>
      <c r="G10542">
        <v>10544</v>
      </c>
      <c r="H10542" s="50">
        <v>1</v>
      </c>
      <c r="I10542" s="50"/>
      <c r="J10542" s="50" t="str">
        <f t="shared" si="192"/>
        <v>Masculino</v>
      </c>
    </row>
    <row r="10543" spans="1:10">
      <c r="A10543" t="s">
        <v>35</v>
      </c>
      <c r="B10543" t="s">
        <v>22</v>
      </c>
      <c r="C10543" s="103" t="str">
        <f>+Detalle_Casos[[#This Row],[Día]]&amp;"/"&amp;Detalle_Casos[[#This Row],[Mes]]&amp;"/"&amp;Detalle_Casos[[#This Row],[Año]]</f>
        <v>16/6/2020</v>
      </c>
      <c r="D10543" s="91">
        <v>16</v>
      </c>
      <c r="E10543" s="91">
        <v>6</v>
      </c>
      <c r="F10543" s="91">
        <v>2020</v>
      </c>
      <c r="G10543">
        <v>10545</v>
      </c>
      <c r="H10543" s="50">
        <v>1</v>
      </c>
      <c r="I10543" s="50"/>
      <c r="J10543" s="50" t="str">
        <f t="shared" si="192"/>
        <v>Masculino</v>
      </c>
    </row>
    <row r="10544" spans="1:10">
      <c r="A10544" t="s">
        <v>35</v>
      </c>
      <c r="B10544" t="s">
        <v>22</v>
      </c>
      <c r="C10544" s="103" t="str">
        <f>+Detalle_Casos[[#This Row],[Día]]&amp;"/"&amp;Detalle_Casos[[#This Row],[Mes]]&amp;"/"&amp;Detalle_Casos[[#This Row],[Año]]</f>
        <v>16/6/2020</v>
      </c>
      <c r="D10544" s="91">
        <v>16</v>
      </c>
      <c r="E10544" s="91">
        <v>6</v>
      </c>
      <c r="F10544" s="91">
        <v>2020</v>
      </c>
      <c r="G10544">
        <v>10546</v>
      </c>
      <c r="H10544" s="50">
        <v>1</v>
      </c>
      <c r="I10544" s="50"/>
      <c r="J10544" s="50" t="str">
        <f t="shared" si="192"/>
        <v>Masculino</v>
      </c>
    </row>
    <row r="10545" spans="1:10">
      <c r="A10545" t="s">
        <v>35</v>
      </c>
      <c r="B10545" t="s">
        <v>22</v>
      </c>
      <c r="C10545" s="103" t="str">
        <f>+Detalle_Casos[[#This Row],[Día]]&amp;"/"&amp;Detalle_Casos[[#This Row],[Mes]]&amp;"/"&amp;Detalle_Casos[[#This Row],[Año]]</f>
        <v>16/6/2020</v>
      </c>
      <c r="D10545" s="91">
        <v>16</v>
      </c>
      <c r="E10545" s="91">
        <v>6</v>
      </c>
      <c r="F10545" s="91">
        <v>2020</v>
      </c>
      <c r="G10545">
        <v>10547</v>
      </c>
      <c r="H10545" s="50">
        <v>1</v>
      </c>
      <c r="I10545" s="50"/>
      <c r="J10545" s="50" t="str">
        <f t="shared" si="192"/>
        <v>Masculino</v>
      </c>
    </row>
    <row r="10546" spans="1:10">
      <c r="A10546" t="s">
        <v>35</v>
      </c>
      <c r="B10546" t="s">
        <v>22</v>
      </c>
      <c r="C10546" s="103" t="str">
        <f>+Detalle_Casos[[#This Row],[Día]]&amp;"/"&amp;Detalle_Casos[[#This Row],[Mes]]&amp;"/"&amp;Detalle_Casos[[#This Row],[Año]]</f>
        <v>16/6/2020</v>
      </c>
      <c r="D10546" s="91">
        <v>16</v>
      </c>
      <c r="E10546" s="91">
        <v>6</v>
      </c>
      <c r="F10546" s="91">
        <v>2020</v>
      </c>
      <c r="G10546">
        <v>10548</v>
      </c>
      <c r="H10546" s="50">
        <v>1</v>
      </c>
      <c r="I10546" s="50"/>
      <c r="J10546" s="50" t="str">
        <f t="shared" si="192"/>
        <v>Masculino</v>
      </c>
    </row>
    <row r="10547" spans="1:10">
      <c r="A10547" t="s">
        <v>35</v>
      </c>
      <c r="B10547" t="s">
        <v>22</v>
      </c>
      <c r="C10547" s="103" t="str">
        <f>+Detalle_Casos[[#This Row],[Día]]&amp;"/"&amp;Detalle_Casos[[#This Row],[Mes]]&amp;"/"&amp;Detalle_Casos[[#This Row],[Año]]</f>
        <v>16/6/2020</v>
      </c>
      <c r="D10547" s="91">
        <v>16</v>
      </c>
      <c r="E10547" s="91">
        <v>6</v>
      </c>
      <c r="F10547" s="91">
        <v>2020</v>
      </c>
      <c r="G10547">
        <v>10549</v>
      </c>
      <c r="H10547" s="50">
        <v>1</v>
      </c>
      <c r="I10547" s="50"/>
      <c r="J10547" s="50" t="str">
        <f t="shared" si="192"/>
        <v>Masculino</v>
      </c>
    </row>
    <row r="10548" spans="1:10">
      <c r="A10548" t="s">
        <v>35</v>
      </c>
      <c r="B10548" t="s">
        <v>22</v>
      </c>
      <c r="C10548" s="103" t="str">
        <f>+Detalle_Casos[[#This Row],[Día]]&amp;"/"&amp;Detalle_Casos[[#This Row],[Mes]]&amp;"/"&amp;Detalle_Casos[[#This Row],[Año]]</f>
        <v>16/6/2020</v>
      </c>
      <c r="D10548" s="91">
        <v>16</v>
      </c>
      <c r="E10548" s="91">
        <v>6</v>
      </c>
      <c r="F10548" s="91">
        <v>2020</v>
      </c>
      <c r="G10548">
        <v>10550</v>
      </c>
      <c r="H10548" s="50">
        <v>1</v>
      </c>
      <c r="I10548" s="50"/>
      <c r="J10548" s="50" t="str">
        <f t="shared" si="192"/>
        <v>Masculino</v>
      </c>
    </row>
    <row r="10549" spans="1:10">
      <c r="A10549" t="s">
        <v>35</v>
      </c>
      <c r="B10549" t="s">
        <v>22</v>
      </c>
      <c r="C10549" s="103" t="str">
        <f>+Detalle_Casos[[#This Row],[Día]]&amp;"/"&amp;Detalle_Casos[[#This Row],[Mes]]&amp;"/"&amp;Detalle_Casos[[#This Row],[Año]]</f>
        <v>16/6/2020</v>
      </c>
      <c r="D10549" s="91">
        <v>16</v>
      </c>
      <c r="E10549" s="91">
        <v>6</v>
      </c>
      <c r="F10549" s="91">
        <v>2020</v>
      </c>
      <c r="G10549">
        <v>10551</v>
      </c>
      <c r="H10549" s="50">
        <v>1</v>
      </c>
      <c r="I10549" s="50"/>
      <c r="J10549" s="50" t="str">
        <f t="shared" si="192"/>
        <v>Masculino</v>
      </c>
    </row>
    <row r="10550" spans="1:10">
      <c r="A10550" t="s">
        <v>35</v>
      </c>
      <c r="B10550" t="s">
        <v>22</v>
      </c>
      <c r="C10550" s="103" t="str">
        <f>+Detalle_Casos[[#This Row],[Día]]&amp;"/"&amp;Detalle_Casos[[#This Row],[Mes]]&amp;"/"&amp;Detalle_Casos[[#This Row],[Año]]</f>
        <v>16/6/2020</v>
      </c>
      <c r="D10550" s="91">
        <v>16</v>
      </c>
      <c r="E10550" s="91">
        <v>6</v>
      </c>
      <c r="F10550" s="91">
        <v>2020</v>
      </c>
      <c r="G10550">
        <v>10552</v>
      </c>
      <c r="H10550" s="50">
        <v>1</v>
      </c>
      <c r="I10550" s="50"/>
      <c r="J10550" s="50" t="str">
        <f t="shared" si="192"/>
        <v>Masculino</v>
      </c>
    </row>
    <row r="10551" spans="1:10">
      <c r="A10551" t="s">
        <v>35</v>
      </c>
      <c r="B10551" t="s">
        <v>22</v>
      </c>
      <c r="C10551" s="103" t="str">
        <f>+Detalle_Casos[[#This Row],[Día]]&amp;"/"&amp;Detalle_Casos[[#This Row],[Mes]]&amp;"/"&amp;Detalle_Casos[[#This Row],[Año]]</f>
        <v>16/6/2020</v>
      </c>
      <c r="D10551" s="91">
        <v>16</v>
      </c>
      <c r="E10551" s="91">
        <v>6</v>
      </c>
      <c r="F10551" s="91">
        <v>2020</v>
      </c>
      <c r="G10551">
        <v>10553</v>
      </c>
      <c r="H10551" s="50">
        <v>1</v>
      </c>
      <c r="I10551" s="50"/>
      <c r="J10551" s="50" t="str">
        <f t="shared" si="192"/>
        <v>Masculino</v>
      </c>
    </row>
    <row r="10552" spans="1:10">
      <c r="A10552" t="s">
        <v>35</v>
      </c>
      <c r="B10552" t="s">
        <v>22</v>
      </c>
      <c r="C10552" s="103" t="str">
        <f>+Detalle_Casos[[#This Row],[Día]]&amp;"/"&amp;Detalle_Casos[[#This Row],[Mes]]&amp;"/"&amp;Detalle_Casos[[#This Row],[Año]]</f>
        <v>16/6/2020</v>
      </c>
      <c r="D10552" s="91">
        <v>16</v>
      </c>
      <c r="E10552" s="91">
        <v>6</v>
      </c>
      <c r="F10552" s="91">
        <v>2020</v>
      </c>
      <c r="G10552">
        <v>10554</v>
      </c>
      <c r="H10552" s="50">
        <v>1</v>
      </c>
      <c r="I10552" s="50"/>
      <c r="J10552" s="50" t="str">
        <f t="shared" si="192"/>
        <v>Masculino</v>
      </c>
    </row>
    <row r="10553" spans="1:10">
      <c r="A10553" t="s">
        <v>35</v>
      </c>
      <c r="B10553" t="s">
        <v>22</v>
      </c>
      <c r="C10553" s="103" t="str">
        <f>+Detalle_Casos[[#This Row],[Día]]&amp;"/"&amp;Detalle_Casos[[#This Row],[Mes]]&amp;"/"&amp;Detalle_Casos[[#This Row],[Año]]</f>
        <v>16/6/2020</v>
      </c>
      <c r="D10553" s="91">
        <v>16</v>
      </c>
      <c r="E10553" s="91">
        <v>6</v>
      </c>
      <c r="F10553" s="91">
        <v>2020</v>
      </c>
      <c r="G10553">
        <v>10555</v>
      </c>
      <c r="H10553" s="50">
        <v>1</v>
      </c>
      <c r="I10553" s="50"/>
      <c r="J10553" s="50" t="str">
        <f t="shared" si="192"/>
        <v>Masculino</v>
      </c>
    </row>
    <row r="10554" spans="1:10">
      <c r="A10554" t="s">
        <v>35</v>
      </c>
      <c r="B10554" t="s">
        <v>22</v>
      </c>
      <c r="C10554" s="103" t="str">
        <f>+Detalle_Casos[[#This Row],[Día]]&amp;"/"&amp;Detalle_Casos[[#This Row],[Mes]]&amp;"/"&amp;Detalle_Casos[[#This Row],[Año]]</f>
        <v>16/6/2020</v>
      </c>
      <c r="D10554" s="91">
        <v>16</v>
      </c>
      <c r="E10554" s="91">
        <v>6</v>
      </c>
      <c r="F10554" s="91">
        <v>2020</v>
      </c>
      <c r="G10554">
        <v>10556</v>
      </c>
      <c r="H10554" s="50">
        <v>1</v>
      </c>
      <c r="I10554" s="50"/>
      <c r="J10554" s="50" t="str">
        <f t="shared" si="192"/>
        <v>Masculino</v>
      </c>
    </row>
    <row r="10555" spans="1:10">
      <c r="A10555" t="s">
        <v>35</v>
      </c>
      <c r="B10555" t="s">
        <v>22</v>
      </c>
      <c r="C10555" s="103" t="str">
        <f>+Detalle_Casos[[#This Row],[Día]]&amp;"/"&amp;Detalle_Casos[[#This Row],[Mes]]&amp;"/"&amp;Detalle_Casos[[#This Row],[Año]]</f>
        <v>16/6/2020</v>
      </c>
      <c r="D10555" s="91">
        <v>16</v>
      </c>
      <c r="E10555" s="91">
        <v>6</v>
      </c>
      <c r="F10555" s="91">
        <v>2020</v>
      </c>
      <c r="G10555">
        <v>10557</v>
      </c>
      <c r="H10555" s="50"/>
      <c r="I10555" s="50">
        <v>1</v>
      </c>
      <c r="J10555" s="50" t="str">
        <f t="shared" si="192"/>
        <v>Femenino</v>
      </c>
    </row>
    <row r="10556" spans="1:10">
      <c r="A10556" t="s">
        <v>35</v>
      </c>
      <c r="B10556" t="s">
        <v>22</v>
      </c>
      <c r="C10556" s="103" t="str">
        <f>+Detalle_Casos[[#This Row],[Día]]&amp;"/"&amp;Detalle_Casos[[#This Row],[Mes]]&amp;"/"&amp;Detalle_Casos[[#This Row],[Año]]</f>
        <v>16/6/2020</v>
      </c>
      <c r="D10556" s="91">
        <v>16</v>
      </c>
      <c r="E10556" s="91">
        <v>6</v>
      </c>
      <c r="F10556" s="91">
        <v>2020</v>
      </c>
      <c r="G10556">
        <v>10558</v>
      </c>
      <c r="H10556" s="50"/>
      <c r="I10556" s="50">
        <v>1</v>
      </c>
      <c r="J10556" s="50" t="str">
        <f t="shared" si="192"/>
        <v>Femenino</v>
      </c>
    </row>
    <row r="10557" spans="1:10">
      <c r="A10557" t="s">
        <v>35</v>
      </c>
      <c r="B10557" t="s">
        <v>22</v>
      </c>
      <c r="C10557" s="103" t="str">
        <f>+Detalle_Casos[[#This Row],[Día]]&amp;"/"&amp;Detalle_Casos[[#This Row],[Mes]]&amp;"/"&amp;Detalle_Casos[[#This Row],[Año]]</f>
        <v>16/6/2020</v>
      </c>
      <c r="D10557" s="91">
        <v>16</v>
      </c>
      <c r="E10557" s="91">
        <v>6</v>
      </c>
      <c r="F10557" s="91">
        <v>2020</v>
      </c>
      <c r="G10557">
        <v>10559</v>
      </c>
      <c r="H10557" s="50"/>
      <c r="I10557" s="50">
        <v>1</v>
      </c>
      <c r="J10557" s="50" t="str">
        <f t="shared" si="192"/>
        <v>Femenino</v>
      </c>
    </row>
    <row r="10558" spans="1:10">
      <c r="A10558" t="s">
        <v>35</v>
      </c>
      <c r="B10558" t="s">
        <v>22</v>
      </c>
      <c r="C10558" s="103" t="str">
        <f>+Detalle_Casos[[#This Row],[Día]]&amp;"/"&amp;Detalle_Casos[[#This Row],[Mes]]&amp;"/"&amp;Detalle_Casos[[#This Row],[Año]]</f>
        <v>16/6/2020</v>
      </c>
      <c r="D10558" s="91">
        <v>16</v>
      </c>
      <c r="E10558" s="91">
        <v>6</v>
      </c>
      <c r="F10558" s="91">
        <v>2020</v>
      </c>
      <c r="G10558">
        <v>10560</v>
      </c>
      <c r="H10558" s="50"/>
      <c r="I10558" s="50">
        <v>1</v>
      </c>
      <c r="J10558" s="50" t="str">
        <f t="shared" si="192"/>
        <v>Femenino</v>
      </c>
    </row>
    <row r="10559" spans="1:10">
      <c r="A10559" t="s">
        <v>35</v>
      </c>
      <c r="B10559" t="s">
        <v>22</v>
      </c>
      <c r="C10559" s="103" t="str">
        <f>+Detalle_Casos[[#This Row],[Día]]&amp;"/"&amp;Detalle_Casos[[#This Row],[Mes]]&amp;"/"&amp;Detalle_Casos[[#This Row],[Año]]</f>
        <v>16/6/2020</v>
      </c>
      <c r="D10559" s="91">
        <v>16</v>
      </c>
      <c r="E10559" s="91">
        <v>6</v>
      </c>
      <c r="F10559" s="91">
        <v>2020</v>
      </c>
      <c r="G10559">
        <v>10561</v>
      </c>
      <c r="H10559" s="50"/>
      <c r="I10559" s="50">
        <v>1</v>
      </c>
      <c r="J10559" s="50" t="str">
        <f t="shared" si="192"/>
        <v>Femenino</v>
      </c>
    </row>
    <row r="10560" spans="1:10">
      <c r="A10560" t="s">
        <v>35</v>
      </c>
      <c r="B10560" t="s">
        <v>22</v>
      </c>
      <c r="C10560" s="103" t="str">
        <f>+Detalle_Casos[[#This Row],[Día]]&amp;"/"&amp;Detalle_Casos[[#This Row],[Mes]]&amp;"/"&amp;Detalle_Casos[[#This Row],[Año]]</f>
        <v>16/6/2020</v>
      </c>
      <c r="D10560" s="91">
        <v>16</v>
      </c>
      <c r="E10560" s="91">
        <v>6</v>
      </c>
      <c r="F10560" s="91">
        <v>2020</v>
      </c>
      <c r="G10560">
        <v>10562</v>
      </c>
      <c r="H10560" s="50"/>
      <c r="I10560" s="50">
        <v>1</v>
      </c>
      <c r="J10560" s="50" t="str">
        <f t="shared" si="192"/>
        <v>Femenino</v>
      </c>
    </row>
    <row r="10561" spans="1:10">
      <c r="A10561" t="s">
        <v>35</v>
      </c>
      <c r="B10561" t="s">
        <v>22</v>
      </c>
      <c r="C10561" s="103" t="str">
        <f>+Detalle_Casos[[#This Row],[Día]]&amp;"/"&amp;Detalle_Casos[[#This Row],[Mes]]&amp;"/"&amp;Detalle_Casos[[#This Row],[Año]]</f>
        <v>16/6/2020</v>
      </c>
      <c r="D10561" s="91">
        <v>16</v>
      </c>
      <c r="E10561" s="91">
        <v>6</v>
      </c>
      <c r="F10561" s="91">
        <v>2020</v>
      </c>
      <c r="G10561">
        <v>10563</v>
      </c>
      <c r="H10561" s="50"/>
      <c r="I10561" s="50">
        <v>1</v>
      </c>
      <c r="J10561" s="50" t="str">
        <f t="shared" si="192"/>
        <v>Femenino</v>
      </c>
    </row>
    <row r="10562" spans="1:10">
      <c r="A10562" t="s">
        <v>35</v>
      </c>
      <c r="B10562" t="s">
        <v>22</v>
      </c>
      <c r="C10562" s="103" t="str">
        <f>+Detalle_Casos[[#This Row],[Día]]&amp;"/"&amp;Detalle_Casos[[#This Row],[Mes]]&amp;"/"&amp;Detalle_Casos[[#This Row],[Año]]</f>
        <v>16/6/2020</v>
      </c>
      <c r="D10562" s="91">
        <v>16</v>
      </c>
      <c r="E10562" s="91">
        <v>6</v>
      </c>
      <c r="F10562" s="91">
        <v>2020</v>
      </c>
      <c r="G10562">
        <v>10564</v>
      </c>
      <c r="H10562" s="50"/>
      <c r="I10562" s="50">
        <v>1</v>
      </c>
      <c r="J10562" s="50" t="str">
        <f t="shared" si="192"/>
        <v>Femenino</v>
      </c>
    </row>
    <row r="10563" spans="1:10">
      <c r="A10563" t="s">
        <v>35</v>
      </c>
      <c r="B10563" t="s">
        <v>22</v>
      </c>
      <c r="C10563" s="103" t="str">
        <f>+Detalle_Casos[[#This Row],[Día]]&amp;"/"&amp;Detalle_Casos[[#This Row],[Mes]]&amp;"/"&amp;Detalle_Casos[[#This Row],[Año]]</f>
        <v>16/6/2020</v>
      </c>
      <c r="D10563" s="91">
        <v>16</v>
      </c>
      <c r="E10563" s="91">
        <v>6</v>
      </c>
      <c r="F10563" s="91">
        <v>2020</v>
      </c>
      <c r="G10563">
        <v>10565</v>
      </c>
      <c r="H10563" s="50"/>
      <c r="I10563" s="50">
        <v>1</v>
      </c>
      <c r="J10563" s="50" t="str">
        <f t="shared" si="192"/>
        <v>Femenino</v>
      </c>
    </row>
    <row r="10564" spans="1:10">
      <c r="A10564" t="s">
        <v>35</v>
      </c>
      <c r="B10564" t="s">
        <v>22</v>
      </c>
      <c r="C10564" s="103" t="str">
        <f>+Detalle_Casos[[#This Row],[Día]]&amp;"/"&amp;Detalle_Casos[[#This Row],[Mes]]&amp;"/"&amp;Detalle_Casos[[#This Row],[Año]]</f>
        <v>16/6/2020</v>
      </c>
      <c r="D10564" s="91">
        <v>16</v>
      </c>
      <c r="E10564" s="91">
        <v>6</v>
      </c>
      <c r="F10564" s="91">
        <v>2020</v>
      </c>
      <c r="G10564">
        <v>10566</v>
      </c>
      <c r="H10564" s="50"/>
      <c r="I10564" s="50">
        <v>1</v>
      </c>
      <c r="J10564" s="50" t="str">
        <f t="shared" si="192"/>
        <v>Femenino</v>
      </c>
    </row>
    <row r="10565" spans="1:10">
      <c r="A10565" t="s">
        <v>35</v>
      </c>
      <c r="B10565" t="s">
        <v>22</v>
      </c>
      <c r="C10565" s="103" t="str">
        <f>+Detalle_Casos[[#This Row],[Día]]&amp;"/"&amp;Detalle_Casos[[#This Row],[Mes]]&amp;"/"&amp;Detalle_Casos[[#This Row],[Año]]</f>
        <v>16/6/2020</v>
      </c>
      <c r="D10565" s="91">
        <v>16</v>
      </c>
      <c r="E10565" s="91">
        <v>6</v>
      </c>
      <c r="F10565" s="91">
        <v>2020</v>
      </c>
      <c r="G10565">
        <v>10567</v>
      </c>
      <c r="H10565" s="50"/>
      <c r="I10565" s="50">
        <v>1</v>
      </c>
      <c r="J10565" s="50" t="str">
        <f t="shared" si="192"/>
        <v>Femenino</v>
      </c>
    </row>
    <row r="10566" spans="1:10">
      <c r="A10566" t="s">
        <v>35</v>
      </c>
      <c r="B10566" t="s">
        <v>22</v>
      </c>
      <c r="C10566" s="103" t="str">
        <f>+Detalle_Casos[[#This Row],[Día]]&amp;"/"&amp;Detalle_Casos[[#This Row],[Mes]]&amp;"/"&amp;Detalle_Casos[[#This Row],[Año]]</f>
        <v>16/6/2020</v>
      </c>
      <c r="D10566" s="91">
        <v>16</v>
      </c>
      <c r="E10566" s="91">
        <v>6</v>
      </c>
      <c r="F10566" s="91">
        <v>2020</v>
      </c>
      <c r="G10566">
        <v>10568</v>
      </c>
      <c r="H10566" s="50"/>
      <c r="I10566" s="50">
        <v>1</v>
      </c>
      <c r="J10566" s="50" t="str">
        <f t="shared" si="192"/>
        <v>Femenino</v>
      </c>
    </row>
    <row r="10567" spans="1:10">
      <c r="A10567" t="s">
        <v>35</v>
      </c>
      <c r="B10567" t="s">
        <v>22</v>
      </c>
      <c r="C10567" s="103" t="str">
        <f>+Detalle_Casos[[#This Row],[Día]]&amp;"/"&amp;Detalle_Casos[[#This Row],[Mes]]&amp;"/"&amp;Detalle_Casos[[#This Row],[Año]]</f>
        <v>16/6/2020</v>
      </c>
      <c r="D10567" s="91">
        <v>16</v>
      </c>
      <c r="E10567" s="91">
        <v>6</v>
      </c>
      <c r="F10567" s="91">
        <v>2020</v>
      </c>
      <c r="G10567">
        <v>10569</v>
      </c>
      <c r="H10567" s="50"/>
      <c r="I10567" s="50">
        <v>1</v>
      </c>
      <c r="J10567" s="50" t="str">
        <f t="shared" si="192"/>
        <v>Femenino</v>
      </c>
    </row>
    <row r="10568" spans="1:10">
      <c r="A10568" t="s">
        <v>35</v>
      </c>
      <c r="B10568" t="s">
        <v>22</v>
      </c>
      <c r="C10568" s="103" t="str">
        <f>+Detalle_Casos[[#This Row],[Día]]&amp;"/"&amp;Detalle_Casos[[#This Row],[Mes]]&amp;"/"&amp;Detalle_Casos[[#This Row],[Año]]</f>
        <v>16/6/2020</v>
      </c>
      <c r="D10568" s="91">
        <v>16</v>
      </c>
      <c r="E10568" s="91">
        <v>6</v>
      </c>
      <c r="F10568" s="91">
        <v>2020</v>
      </c>
      <c r="G10568">
        <v>10570</v>
      </c>
      <c r="H10568" s="50"/>
      <c r="I10568" s="50">
        <v>1</v>
      </c>
      <c r="J10568" s="50" t="str">
        <f t="shared" si="192"/>
        <v>Femenino</v>
      </c>
    </row>
    <row r="10569" spans="1:10">
      <c r="A10569" t="s">
        <v>35</v>
      </c>
      <c r="B10569" t="s">
        <v>22</v>
      </c>
      <c r="C10569" s="103" t="str">
        <f>+Detalle_Casos[[#This Row],[Día]]&amp;"/"&amp;Detalle_Casos[[#This Row],[Mes]]&amp;"/"&amp;Detalle_Casos[[#This Row],[Año]]</f>
        <v>16/6/2020</v>
      </c>
      <c r="D10569" s="91">
        <v>16</v>
      </c>
      <c r="E10569" s="91">
        <v>6</v>
      </c>
      <c r="F10569" s="91">
        <v>2020</v>
      </c>
      <c r="G10569">
        <v>10571</v>
      </c>
      <c r="H10569" s="50"/>
      <c r="I10569" s="50">
        <v>1</v>
      </c>
      <c r="J10569" s="50" t="str">
        <f t="shared" si="192"/>
        <v>Femenino</v>
      </c>
    </row>
    <row r="10570" spans="1:10">
      <c r="A10570" t="s">
        <v>33</v>
      </c>
      <c r="B10570" t="s">
        <v>25</v>
      </c>
      <c r="C10570" s="103" t="str">
        <f>+Detalle_Casos[[#This Row],[Día]]&amp;"/"&amp;Detalle_Casos[[#This Row],[Mes]]&amp;"/"&amp;Detalle_Casos[[#This Row],[Año]]</f>
        <v>16/6/2020</v>
      </c>
      <c r="D10570" s="91">
        <v>16</v>
      </c>
      <c r="E10570" s="91">
        <v>6</v>
      </c>
      <c r="F10570" s="91">
        <v>2020</v>
      </c>
      <c r="G10570">
        <v>10572</v>
      </c>
      <c r="H10570" s="50"/>
      <c r="I10570" s="50">
        <v>1</v>
      </c>
      <c r="J10570" s="50" t="str">
        <f t="shared" si="192"/>
        <v>Femenino</v>
      </c>
    </row>
    <row r="10571" spans="1:10">
      <c r="A10571" t="s">
        <v>37</v>
      </c>
      <c r="B10571" t="s">
        <v>47</v>
      </c>
      <c r="C10571" s="103" t="str">
        <f>+Detalle_Casos[[#This Row],[Día]]&amp;"/"&amp;Detalle_Casos[[#This Row],[Mes]]&amp;"/"&amp;Detalle_Casos[[#This Row],[Año]]</f>
        <v>16/6/2020</v>
      </c>
      <c r="D10571" s="91">
        <v>16</v>
      </c>
      <c r="E10571" s="91">
        <v>6</v>
      </c>
      <c r="F10571" s="91">
        <v>2020</v>
      </c>
      <c r="G10571">
        <v>10573</v>
      </c>
      <c r="H10571" s="50"/>
      <c r="I10571" s="50">
        <v>1</v>
      </c>
      <c r="J10571" s="50" t="str">
        <f t="shared" si="192"/>
        <v>Femenino</v>
      </c>
    </row>
    <row r="10572" spans="1:10">
      <c r="A10572" t="s">
        <v>37</v>
      </c>
      <c r="B10572" t="s">
        <v>41</v>
      </c>
      <c r="C10572" s="103" t="str">
        <f>+Detalle_Casos[[#This Row],[Día]]&amp;"/"&amp;Detalle_Casos[[#This Row],[Mes]]&amp;"/"&amp;Detalle_Casos[[#This Row],[Año]]</f>
        <v>16/6/2020</v>
      </c>
      <c r="D10572" s="91">
        <v>16</v>
      </c>
      <c r="E10572" s="91">
        <v>6</v>
      </c>
      <c r="F10572" s="91">
        <v>2020</v>
      </c>
      <c r="G10572">
        <v>10574</v>
      </c>
      <c r="H10572" s="50"/>
      <c r="I10572" s="50">
        <v>1</v>
      </c>
      <c r="J10572" s="50" t="str">
        <f t="shared" si="192"/>
        <v>Femenino</v>
      </c>
    </row>
    <row r="10573" spans="1:10">
      <c r="A10573" t="s">
        <v>37</v>
      </c>
      <c r="B10573" t="s">
        <v>41</v>
      </c>
      <c r="C10573" s="103" t="str">
        <f>+Detalle_Casos[[#This Row],[Día]]&amp;"/"&amp;Detalle_Casos[[#This Row],[Mes]]&amp;"/"&amp;Detalle_Casos[[#This Row],[Año]]</f>
        <v>16/6/2020</v>
      </c>
      <c r="D10573" s="91">
        <v>16</v>
      </c>
      <c r="E10573" s="91">
        <v>6</v>
      </c>
      <c r="F10573" s="91">
        <v>2020</v>
      </c>
      <c r="G10573">
        <v>10575</v>
      </c>
      <c r="H10573" s="50"/>
      <c r="I10573" s="50">
        <v>1</v>
      </c>
      <c r="J10573" s="50" t="str">
        <f t="shared" si="192"/>
        <v>Femenino</v>
      </c>
    </row>
    <row r="10574" spans="1:10">
      <c r="A10574" t="s">
        <v>31</v>
      </c>
      <c r="B10574" t="s">
        <v>48</v>
      </c>
      <c r="C10574" s="103" t="str">
        <f>+Detalle_Casos[[#This Row],[Día]]&amp;"/"&amp;Detalle_Casos[[#This Row],[Mes]]&amp;"/"&amp;Detalle_Casos[[#This Row],[Año]]</f>
        <v>16/6/2020</v>
      </c>
      <c r="D10574" s="91">
        <v>16</v>
      </c>
      <c r="E10574" s="91">
        <v>6</v>
      </c>
      <c r="F10574" s="91">
        <v>2020</v>
      </c>
      <c r="G10574">
        <v>10576</v>
      </c>
      <c r="H10574" s="50"/>
      <c r="I10574" s="50">
        <v>1</v>
      </c>
      <c r="J10574" s="50" t="str">
        <f t="shared" si="192"/>
        <v>Femenino</v>
      </c>
    </row>
    <row r="10575" spans="1:10">
      <c r="A10575" t="s">
        <v>31</v>
      </c>
      <c r="B10575" t="s">
        <v>48</v>
      </c>
      <c r="C10575" s="103" t="str">
        <f>+Detalle_Casos[[#This Row],[Día]]&amp;"/"&amp;Detalle_Casos[[#This Row],[Mes]]&amp;"/"&amp;Detalle_Casos[[#This Row],[Año]]</f>
        <v>16/6/2020</v>
      </c>
      <c r="D10575" s="91">
        <v>16</v>
      </c>
      <c r="E10575" s="91">
        <v>6</v>
      </c>
      <c r="F10575" s="91">
        <v>2020</v>
      </c>
      <c r="G10575">
        <v>10577</v>
      </c>
      <c r="H10575" s="50"/>
      <c r="I10575" s="50">
        <v>1</v>
      </c>
      <c r="J10575" s="50" t="str">
        <f t="shared" si="192"/>
        <v>Femenino</v>
      </c>
    </row>
    <row r="10576" spans="1:10">
      <c r="A10576" t="s">
        <v>31</v>
      </c>
      <c r="B10576" t="s">
        <v>48</v>
      </c>
      <c r="C10576" s="103" t="str">
        <f>+Detalle_Casos[[#This Row],[Día]]&amp;"/"&amp;Detalle_Casos[[#This Row],[Mes]]&amp;"/"&amp;Detalle_Casos[[#This Row],[Año]]</f>
        <v>16/6/2020</v>
      </c>
      <c r="D10576" s="91">
        <v>16</v>
      </c>
      <c r="E10576" s="91">
        <v>6</v>
      </c>
      <c r="F10576" s="91">
        <v>2020</v>
      </c>
      <c r="G10576">
        <v>10578</v>
      </c>
      <c r="H10576" s="50"/>
      <c r="I10576" s="50">
        <v>1</v>
      </c>
      <c r="J10576" s="50" t="str">
        <f t="shared" si="192"/>
        <v>Femenino</v>
      </c>
    </row>
    <row r="10577" spans="1:10">
      <c r="A10577" t="s">
        <v>31</v>
      </c>
      <c r="B10577" t="s">
        <v>48</v>
      </c>
      <c r="C10577" s="103" t="str">
        <f>+Detalle_Casos[[#This Row],[Día]]&amp;"/"&amp;Detalle_Casos[[#This Row],[Mes]]&amp;"/"&amp;Detalle_Casos[[#This Row],[Año]]</f>
        <v>16/6/2020</v>
      </c>
      <c r="D10577" s="91">
        <v>16</v>
      </c>
      <c r="E10577" s="91">
        <v>6</v>
      </c>
      <c r="F10577" s="91">
        <v>2020</v>
      </c>
      <c r="G10577">
        <v>10579</v>
      </c>
      <c r="H10577" s="50"/>
      <c r="I10577" s="50">
        <v>1</v>
      </c>
      <c r="J10577" s="50" t="str">
        <f t="shared" si="192"/>
        <v>Femenino</v>
      </c>
    </row>
    <row r="10578" spans="1:10">
      <c r="A10578" t="s">
        <v>31</v>
      </c>
      <c r="B10578" t="s">
        <v>48</v>
      </c>
      <c r="C10578" s="103" t="str">
        <f>+Detalle_Casos[[#This Row],[Día]]&amp;"/"&amp;Detalle_Casos[[#This Row],[Mes]]&amp;"/"&amp;Detalle_Casos[[#This Row],[Año]]</f>
        <v>16/6/2020</v>
      </c>
      <c r="D10578" s="91">
        <v>16</v>
      </c>
      <c r="E10578" s="91">
        <v>6</v>
      </c>
      <c r="F10578" s="91">
        <v>2020</v>
      </c>
      <c r="G10578">
        <v>10580</v>
      </c>
      <c r="H10578" s="50"/>
      <c r="I10578" s="50">
        <v>1</v>
      </c>
      <c r="J10578" s="50" t="str">
        <f t="shared" si="192"/>
        <v>Femenino</v>
      </c>
    </row>
    <row r="10579" spans="1:10">
      <c r="A10579" t="s">
        <v>39</v>
      </c>
      <c r="B10579" t="s">
        <v>27</v>
      </c>
      <c r="C10579" s="103" t="str">
        <f>+Detalle_Casos[[#This Row],[Día]]&amp;"/"&amp;Detalle_Casos[[#This Row],[Mes]]&amp;"/"&amp;Detalle_Casos[[#This Row],[Año]]</f>
        <v>16/6/2020</v>
      </c>
      <c r="D10579" s="91">
        <v>16</v>
      </c>
      <c r="E10579" s="91">
        <v>6</v>
      </c>
      <c r="F10579" s="91">
        <v>2020</v>
      </c>
      <c r="G10579">
        <v>10581</v>
      </c>
      <c r="H10579" s="50"/>
      <c r="I10579" s="50">
        <v>1</v>
      </c>
      <c r="J10579" s="50" t="str">
        <f t="shared" si="192"/>
        <v>Femenino</v>
      </c>
    </row>
    <row r="10580" spans="1:10">
      <c r="A10580" t="s">
        <v>39</v>
      </c>
      <c r="B10580" t="s">
        <v>27</v>
      </c>
      <c r="C10580" s="103" t="str">
        <f>+Detalle_Casos[[#This Row],[Día]]&amp;"/"&amp;Detalle_Casos[[#This Row],[Mes]]&amp;"/"&amp;Detalle_Casos[[#This Row],[Año]]</f>
        <v>16/6/2020</v>
      </c>
      <c r="D10580" s="91">
        <v>16</v>
      </c>
      <c r="E10580" s="91">
        <v>6</v>
      </c>
      <c r="F10580" s="91">
        <v>2020</v>
      </c>
      <c r="G10580">
        <v>10582</v>
      </c>
      <c r="H10580" s="50"/>
      <c r="I10580" s="50">
        <v>1</v>
      </c>
      <c r="J10580" s="50" t="str">
        <f t="shared" si="192"/>
        <v>Femenino</v>
      </c>
    </row>
    <row r="10581" spans="1:10">
      <c r="A10581" t="s">
        <v>39</v>
      </c>
      <c r="B10581" t="s">
        <v>27</v>
      </c>
      <c r="C10581" s="103" t="str">
        <f>+Detalle_Casos[[#This Row],[Día]]&amp;"/"&amp;Detalle_Casos[[#This Row],[Mes]]&amp;"/"&amp;Detalle_Casos[[#This Row],[Año]]</f>
        <v>16/6/2020</v>
      </c>
      <c r="D10581" s="91">
        <v>16</v>
      </c>
      <c r="E10581" s="91">
        <v>6</v>
      </c>
      <c r="F10581" s="91">
        <v>2020</v>
      </c>
      <c r="G10581">
        <v>10583</v>
      </c>
      <c r="H10581" s="50"/>
      <c r="I10581" s="50">
        <v>1</v>
      </c>
      <c r="J10581" s="50" t="str">
        <f t="shared" si="192"/>
        <v>Femenino</v>
      </c>
    </row>
    <row r="10582" spans="1:10">
      <c r="A10582" t="s">
        <v>39</v>
      </c>
      <c r="B10582" t="s">
        <v>27</v>
      </c>
      <c r="C10582" s="103" t="str">
        <f>+Detalle_Casos[[#This Row],[Día]]&amp;"/"&amp;Detalle_Casos[[#This Row],[Mes]]&amp;"/"&amp;Detalle_Casos[[#This Row],[Año]]</f>
        <v>16/6/2020</v>
      </c>
      <c r="D10582" s="91">
        <v>16</v>
      </c>
      <c r="E10582" s="91">
        <v>6</v>
      </c>
      <c r="F10582" s="91">
        <v>2020</v>
      </c>
      <c r="G10582">
        <v>10584</v>
      </c>
      <c r="H10582" s="50"/>
      <c r="I10582" s="50">
        <v>1</v>
      </c>
      <c r="J10582" s="50" t="str">
        <f t="shared" si="192"/>
        <v>Femenino</v>
      </c>
    </row>
    <row r="10583" spans="1:10">
      <c r="A10583" t="s">
        <v>39</v>
      </c>
      <c r="B10583" t="s">
        <v>27</v>
      </c>
      <c r="C10583" s="103" t="str">
        <f>+Detalle_Casos[[#This Row],[Día]]&amp;"/"&amp;Detalle_Casos[[#This Row],[Mes]]&amp;"/"&amp;Detalle_Casos[[#This Row],[Año]]</f>
        <v>16/6/2020</v>
      </c>
      <c r="D10583" s="91">
        <v>16</v>
      </c>
      <c r="E10583" s="91">
        <v>6</v>
      </c>
      <c r="F10583" s="91">
        <v>2020</v>
      </c>
      <c r="G10583">
        <v>10585</v>
      </c>
      <c r="H10583" s="50"/>
      <c r="I10583" s="50">
        <v>1</v>
      </c>
      <c r="J10583" s="50" t="str">
        <f t="shared" si="192"/>
        <v>Femenino</v>
      </c>
    </row>
    <row r="10584" spans="1:10">
      <c r="A10584" t="s">
        <v>39</v>
      </c>
      <c r="B10584" t="s">
        <v>27</v>
      </c>
      <c r="C10584" s="103" t="str">
        <f>+Detalle_Casos[[#This Row],[Día]]&amp;"/"&amp;Detalle_Casos[[#This Row],[Mes]]&amp;"/"&amp;Detalle_Casos[[#This Row],[Año]]</f>
        <v>16/6/2020</v>
      </c>
      <c r="D10584" s="91">
        <v>16</v>
      </c>
      <c r="E10584" s="91">
        <v>6</v>
      </c>
      <c r="F10584" s="91">
        <v>2020</v>
      </c>
      <c r="G10584">
        <v>10586</v>
      </c>
      <c r="H10584" s="50"/>
      <c r="I10584" s="50">
        <v>1</v>
      </c>
      <c r="J10584" s="50" t="str">
        <f t="shared" si="192"/>
        <v>Femenino</v>
      </c>
    </row>
    <row r="10585" spans="1:10">
      <c r="A10585" t="s">
        <v>39</v>
      </c>
      <c r="B10585" t="s">
        <v>27</v>
      </c>
      <c r="C10585" s="103" t="str">
        <f>+Detalle_Casos[[#This Row],[Día]]&amp;"/"&amp;Detalle_Casos[[#This Row],[Mes]]&amp;"/"&amp;Detalle_Casos[[#This Row],[Año]]</f>
        <v>16/6/2020</v>
      </c>
      <c r="D10585" s="91">
        <v>16</v>
      </c>
      <c r="E10585" s="91">
        <v>6</v>
      </c>
      <c r="F10585" s="91">
        <v>2020</v>
      </c>
      <c r="G10585">
        <v>10587</v>
      </c>
      <c r="H10585" s="50"/>
      <c r="I10585" s="50">
        <v>1</v>
      </c>
      <c r="J10585" s="50" t="str">
        <f t="shared" si="192"/>
        <v>Femenino</v>
      </c>
    </row>
    <row r="10586" spans="1:10">
      <c r="A10586" t="s">
        <v>39</v>
      </c>
      <c r="B10586" t="s">
        <v>27</v>
      </c>
      <c r="C10586" s="103" t="str">
        <f>+Detalle_Casos[[#This Row],[Día]]&amp;"/"&amp;Detalle_Casos[[#This Row],[Mes]]&amp;"/"&amp;Detalle_Casos[[#This Row],[Año]]</f>
        <v>16/6/2020</v>
      </c>
      <c r="D10586" s="91">
        <v>16</v>
      </c>
      <c r="E10586" s="91">
        <v>6</v>
      </c>
      <c r="F10586" s="91">
        <v>2020</v>
      </c>
      <c r="G10586">
        <v>10588</v>
      </c>
      <c r="H10586" s="50"/>
      <c r="I10586" s="50">
        <v>1</v>
      </c>
      <c r="J10586" s="50" t="str">
        <f t="shared" si="192"/>
        <v>Femenino</v>
      </c>
    </row>
    <row r="10587" spans="1:10">
      <c r="A10587" t="s">
        <v>39</v>
      </c>
      <c r="B10587" t="s">
        <v>27</v>
      </c>
      <c r="C10587" s="103" t="str">
        <f>+Detalle_Casos[[#This Row],[Día]]&amp;"/"&amp;Detalle_Casos[[#This Row],[Mes]]&amp;"/"&amp;Detalle_Casos[[#This Row],[Año]]</f>
        <v>16/6/2020</v>
      </c>
      <c r="D10587" s="91">
        <v>16</v>
      </c>
      <c r="E10587" s="91">
        <v>6</v>
      </c>
      <c r="F10587" s="91">
        <v>2020</v>
      </c>
      <c r="G10587">
        <v>10589</v>
      </c>
      <c r="H10587" s="50"/>
      <c r="I10587" s="50">
        <v>1</v>
      </c>
      <c r="J10587" s="50" t="str">
        <f t="shared" si="192"/>
        <v>Femenino</v>
      </c>
    </row>
    <row r="10588" spans="1:10">
      <c r="A10588" t="s">
        <v>39</v>
      </c>
      <c r="B10588" t="s">
        <v>27</v>
      </c>
      <c r="C10588" s="103" t="str">
        <f>+Detalle_Casos[[#This Row],[Día]]&amp;"/"&amp;Detalle_Casos[[#This Row],[Mes]]&amp;"/"&amp;Detalle_Casos[[#This Row],[Año]]</f>
        <v>16/6/2020</v>
      </c>
      <c r="D10588" s="91">
        <v>16</v>
      </c>
      <c r="E10588" s="91">
        <v>6</v>
      </c>
      <c r="F10588" s="91">
        <v>2020</v>
      </c>
      <c r="G10588">
        <v>10590</v>
      </c>
      <c r="H10588" s="50"/>
      <c r="I10588" s="50">
        <v>1</v>
      </c>
      <c r="J10588" s="50" t="str">
        <f t="shared" si="192"/>
        <v>Femenino</v>
      </c>
    </row>
    <row r="10589" spans="1:10">
      <c r="A10589" t="s">
        <v>39</v>
      </c>
      <c r="B10589" t="s">
        <v>27</v>
      </c>
      <c r="C10589" s="103" t="str">
        <f>+Detalle_Casos[[#This Row],[Día]]&amp;"/"&amp;Detalle_Casos[[#This Row],[Mes]]&amp;"/"&amp;Detalle_Casos[[#This Row],[Año]]</f>
        <v>16/6/2020</v>
      </c>
      <c r="D10589" s="91">
        <v>16</v>
      </c>
      <c r="E10589" s="91">
        <v>6</v>
      </c>
      <c r="F10589" s="91">
        <v>2020</v>
      </c>
      <c r="G10589">
        <v>10591</v>
      </c>
      <c r="H10589" s="50"/>
      <c r="I10589" s="50">
        <v>1</v>
      </c>
      <c r="J10589" s="50" t="str">
        <f t="shared" si="192"/>
        <v>Femenino</v>
      </c>
    </row>
    <row r="10590" spans="1:10">
      <c r="A10590" t="s">
        <v>39</v>
      </c>
      <c r="B10590" t="s">
        <v>27</v>
      </c>
      <c r="C10590" s="103" t="str">
        <f>+Detalle_Casos[[#This Row],[Día]]&amp;"/"&amp;Detalle_Casos[[#This Row],[Mes]]&amp;"/"&amp;Detalle_Casos[[#This Row],[Año]]</f>
        <v>16/6/2020</v>
      </c>
      <c r="D10590" s="91">
        <v>16</v>
      </c>
      <c r="E10590" s="91">
        <v>6</v>
      </c>
      <c r="F10590" s="91">
        <v>2020</v>
      </c>
      <c r="G10590">
        <v>10592</v>
      </c>
      <c r="H10590" s="50"/>
      <c r="I10590" s="50">
        <v>1</v>
      </c>
      <c r="J10590" s="50" t="str">
        <f t="shared" si="192"/>
        <v>Femenino</v>
      </c>
    </row>
    <row r="10591" spans="1:10">
      <c r="A10591" t="s">
        <v>39</v>
      </c>
      <c r="B10591" t="s">
        <v>27</v>
      </c>
      <c r="C10591" s="103" t="str">
        <f>+Detalle_Casos[[#This Row],[Día]]&amp;"/"&amp;Detalle_Casos[[#This Row],[Mes]]&amp;"/"&amp;Detalle_Casos[[#This Row],[Año]]</f>
        <v>16/6/2020</v>
      </c>
      <c r="D10591" s="91">
        <v>16</v>
      </c>
      <c r="E10591" s="91">
        <v>6</v>
      </c>
      <c r="F10591" s="91">
        <v>2020</v>
      </c>
      <c r="G10591">
        <v>10593</v>
      </c>
      <c r="H10591" s="50"/>
      <c r="I10591" s="50">
        <v>1</v>
      </c>
      <c r="J10591" s="50" t="str">
        <f t="shared" si="192"/>
        <v>Femenino</v>
      </c>
    </row>
    <row r="10592" spans="1:10">
      <c r="A10592" t="s">
        <v>39</v>
      </c>
      <c r="B10592" t="s">
        <v>27</v>
      </c>
      <c r="C10592" s="103" t="str">
        <f>+Detalle_Casos[[#This Row],[Día]]&amp;"/"&amp;Detalle_Casos[[#This Row],[Mes]]&amp;"/"&amp;Detalle_Casos[[#This Row],[Año]]</f>
        <v>16/6/2020</v>
      </c>
      <c r="D10592" s="91">
        <v>16</v>
      </c>
      <c r="E10592" s="91">
        <v>6</v>
      </c>
      <c r="F10592" s="91">
        <v>2020</v>
      </c>
      <c r="G10592">
        <v>10594</v>
      </c>
      <c r="H10592" s="50"/>
      <c r="I10592" s="50">
        <v>1</v>
      </c>
      <c r="J10592" s="50" t="str">
        <f t="shared" ref="J10592:J10655" si="193">+IF(H10592=1,"Masculino","Femenino")</f>
        <v>Femenino</v>
      </c>
    </row>
    <row r="10593" spans="1:10">
      <c r="A10593" t="s">
        <v>39</v>
      </c>
      <c r="B10593" t="s">
        <v>27</v>
      </c>
      <c r="C10593" s="103" t="str">
        <f>+Detalle_Casos[[#This Row],[Día]]&amp;"/"&amp;Detalle_Casos[[#This Row],[Mes]]&amp;"/"&amp;Detalle_Casos[[#This Row],[Año]]</f>
        <v>16/6/2020</v>
      </c>
      <c r="D10593" s="91">
        <v>16</v>
      </c>
      <c r="E10593" s="91">
        <v>6</v>
      </c>
      <c r="F10593" s="91">
        <v>2020</v>
      </c>
      <c r="G10593">
        <v>10595</v>
      </c>
      <c r="H10593" s="50"/>
      <c r="I10593" s="50">
        <v>1</v>
      </c>
      <c r="J10593" s="50" t="str">
        <f t="shared" si="193"/>
        <v>Femenino</v>
      </c>
    </row>
    <row r="10594" spans="1:10">
      <c r="A10594" t="s">
        <v>39</v>
      </c>
      <c r="B10594" t="s">
        <v>27</v>
      </c>
      <c r="C10594" s="103" t="str">
        <f>+Detalle_Casos[[#This Row],[Día]]&amp;"/"&amp;Detalle_Casos[[#This Row],[Mes]]&amp;"/"&amp;Detalle_Casos[[#This Row],[Año]]</f>
        <v>16/6/2020</v>
      </c>
      <c r="D10594" s="91">
        <v>16</v>
      </c>
      <c r="E10594" s="91">
        <v>6</v>
      </c>
      <c r="F10594" s="91">
        <v>2020</v>
      </c>
      <c r="G10594">
        <v>10596</v>
      </c>
      <c r="H10594" s="50"/>
      <c r="I10594" s="50">
        <v>1</v>
      </c>
      <c r="J10594" s="50" t="str">
        <f t="shared" si="193"/>
        <v>Femenino</v>
      </c>
    </row>
    <row r="10595" spans="1:10">
      <c r="A10595" t="s">
        <v>39</v>
      </c>
      <c r="B10595" t="s">
        <v>27</v>
      </c>
      <c r="C10595" s="103" t="str">
        <f>+Detalle_Casos[[#This Row],[Día]]&amp;"/"&amp;Detalle_Casos[[#This Row],[Mes]]&amp;"/"&amp;Detalle_Casos[[#This Row],[Año]]</f>
        <v>16/6/2020</v>
      </c>
      <c r="D10595" s="91">
        <v>16</v>
      </c>
      <c r="E10595" s="91">
        <v>6</v>
      </c>
      <c r="F10595" s="91">
        <v>2020</v>
      </c>
      <c r="G10595">
        <v>10597</v>
      </c>
      <c r="H10595" s="50"/>
      <c r="I10595" s="50">
        <v>1</v>
      </c>
      <c r="J10595" s="50" t="str">
        <f t="shared" si="193"/>
        <v>Femenino</v>
      </c>
    </row>
    <row r="10596" spans="1:10">
      <c r="A10596" t="s">
        <v>39</v>
      </c>
      <c r="B10596" t="s">
        <v>27</v>
      </c>
      <c r="C10596" s="103" t="str">
        <f>+Detalle_Casos[[#This Row],[Día]]&amp;"/"&amp;Detalle_Casos[[#This Row],[Mes]]&amp;"/"&amp;Detalle_Casos[[#This Row],[Año]]</f>
        <v>16/6/2020</v>
      </c>
      <c r="D10596" s="91">
        <v>16</v>
      </c>
      <c r="E10596" s="91">
        <v>6</v>
      </c>
      <c r="F10596" s="91">
        <v>2020</v>
      </c>
      <c r="G10596">
        <v>10598</v>
      </c>
      <c r="H10596" s="50"/>
      <c r="I10596" s="50">
        <v>1</v>
      </c>
      <c r="J10596" s="50" t="str">
        <f t="shared" si="193"/>
        <v>Femenino</v>
      </c>
    </row>
    <row r="10597" spans="1:10">
      <c r="A10597" t="s">
        <v>39</v>
      </c>
      <c r="B10597" t="s">
        <v>27</v>
      </c>
      <c r="C10597" s="103" t="str">
        <f>+Detalle_Casos[[#This Row],[Día]]&amp;"/"&amp;Detalle_Casos[[#This Row],[Mes]]&amp;"/"&amp;Detalle_Casos[[#This Row],[Año]]</f>
        <v>16/6/2020</v>
      </c>
      <c r="D10597" s="91">
        <v>16</v>
      </c>
      <c r="E10597" s="91">
        <v>6</v>
      </c>
      <c r="F10597" s="91">
        <v>2020</v>
      </c>
      <c r="G10597">
        <v>10599</v>
      </c>
      <c r="H10597" s="50"/>
      <c r="I10597" s="50">
        <v>1</v>
      </c>
      <c r="J10597" s="50" t="str">
        <f t="shared" si="193"/>
        <v>Femenino</v>
      </c>
    </row>
    <row r="10598" spans="1:10">
      <c r="A10598" t="s">
        <v>39</v>
      </c>
      <c r="B10598" t="s">
        <v>27</v>
      </c>
      <c r="C10598" s="103" t="str">
        <f>+Detalle_Casos[[#This Row],[Día]]&amp;"/"&amp;Detalle_Casos[[#This Row],[Mes]]&amp;"/"&amp;Detalle_Casos[[#This Row],[Año]]</f>
        <v>16/6/2020</v>
      </c>
      <c r="D10598" s="91">
        <v>16</v>
      </c>
      <c r="E10598" s="91">
        <v>6</v>
      </c>
      <c r="F10598" s="91">
        <v>2020</v>
      </c>
      <c r="G10598">
        <v>10600</v>
      </c>
      <c r="H10598" s="50"/>
      <c r="I10598" s="50">
        <v>1</v>
      </c>
      <c r="J10598" s="50" t="str">
        <f t="shared" si="193"/>
        <v>Femenino</v>
      </c>
    </row>
    <row r="10599" spans="1:10">
      <c r="A10599" t="s">
        <v>39</v>
      </c>
      <c r="B10599" t="s">
        <v>27</v>
      </c>
      <c r="C10599" s="103" t="str">
        <f>+Detalle_Casos[[#This Row],[Día]]&amp;"/"&amp;Detalle_Casos[[#This Row],[Mes]]&amp;"/"&amp;Detalle_Casos[[#This Row],[Año]]</f>
        <v>16/6/2020</v>
      </c>
      <c r="D10599" s="91">
        <v>16</v>
      </c>
      <c r="E10599" s="91">
        <v>6</v>
      </c>
      <c r="F10599" s="91">
        <v>2020</v>
      </c>
      <c r="G10599">
        <v>10601</v>
      </c>
      <c r="H10599" s="50"/>
      <c r="I10599" s="50">
        <v>1</v>
      </c>
      <c r="J10599" s="50" t="str">
        <f t="shared" si="193"/>
        <v>Femenino</v>
      </c>
    </row>
    <row r="10600" spans="1:10">
      <c r="A10600" t="s">
        <v>39</v>
      </c>
      <c r="B10600" t="s">
        <v>27</v>
      </c>
      <c r="C10600" s="103" t="str">
        <f>+Detalle_Casos[[#This Row],[Día]]&amp;"/"&amp;Detalle_Casos[[#This Row],[Mes]]&amp;"/"&amp;Detalle_Casos[[#This Row],[Año]]</f>
        <v>16/6/2020</v>
      </c>
      <c r="D10600" s="91">
        <v>16</v>
      </c>
      <c r="E10600" s="91">
        <v>6</v>
      </c>
      <c r="F10600" s="91">
        <v>2020</v>
      </c>
      <c r="G10600">
        <v>10602</v>
      </c>
      <c r="H10600" s="50"/>
      <c r="I10600" s="50">
        <v>1</v>
      </c>
      <c r="J10600" s="50" t="str">
        <f t="shared" si="193"/>
        <v>Femenino</v>
      </c>
    </row>
    <row r="10601" spans="1:10">
      <c r="A10601" t="s">
        <v>39</v>
      </c>
      <c r="B10601" t="s">
        <v>27</v>
      </c>
      <c r="C10601" s="103" t="str">
        <f>+Detalle_Casos[[#This Row],[Día]]&amp;"/"&amp;Detalle_Casos[[#This Row],[Mes]]&amp;"/"&amp;Detalle_Casos[[#This Row],[Año]]</f>
        <v>16/6/2020</v>
      </c>
      <c r="D10601" s="91">
        <v>16</v>
      </c>
      <c r="E10601" s="91">
        <v>6</v>
      </c>
      <c r="F10601" s="91">
        <v>2020</v>
      </c>
      <c r="G10601">
        <v>10603</v>
      </c>
      <c r="H10601" s="50"/>
      <c r="I10601" s="50">
        <v>1</v>
      </c>
      <c r="J10601" s="50" t="str">
        <f t="shared" si="193"/>
        <v>Femenino</v>
      </c>
    </row>
    <row r="10602" spans="1:10">
      <c r="A10602" t="s">
        <v>39</v>
      </c>
      <c r="B10602" t="s">
        <v>27</v>
      </c>
      <c r="C10602" s="103" t="str">
        <f>+Detalle_Casos[[#This Row],[Día]]&amp;"/"&amp;Detalle_Casos[[#This Row],[Mes]]&amp;"/"&amp;Detalle_Casos[[#This Row],[Año]]</f>
        <v>16/6/2020</v>
      </c>
      <c r="D10602" s="91">
        <v>16</v>
      </c>
      <c r="E10602" s="91">
        <v>6</v>
      </c>
      <c r="F10602" s="91">
        <v>2020</v>
      </c>
      <c r="G10602">
        <v>10604</v>
      </c>
      <c r="H10602" s="50"/>
      <c r="I10602" s="50">
        <v>1</v>
      </c>
      <c r="J10602" s="50" t="str">
        <f t="shared" si="193"/>
        <v>Femenino</v>
      </c>
    </row>
    <row r="10603" spans="1:10">
      <c r="A10603" t="s">
        <v>39</v>
      </c>
      <c r="B10603" t="s">
        <v>27</v>
      </c>
      <c r="C10603" s="103" t="str">
        <f>+Detalle_Casos[[#This Row],[Día]]&amp;"/"&amp;Detalle_Casos[[#This Row],[Mes]]&amp;"/"&amp;Detalle_Casos[[#This Row],[Año]]</f>
        <v>16/6/2020</v>
      </c>
      <c r="D10603" s="91">
        <v>16</v>
      </c>
      <c r="E10603" s="91">
        <v>6</v>
      </c>
      <c r="F10603" s="91">
        <v>2020</v>
      </c>
      <c r="G10603">
        <v>10605</v>
      </c>
      <c r="H10603" s="50"/>
      <c r="I10603" s="50">
        <v>1</v>
      </c>
      <c r="J10603" s="50" t="str">
        <f t="shared" si="193"/>
        <v>Femenino</v>
      </c>
    </row>
    <row r="10604" spans="1:10">
      <c r="A10604" t="s">
        <v>39</v>
      </c>
      <c r="B10604" t="s">
        <v>27</v>
      </c>
      <c r="C10604" s="103" t="str">
        <f>+Detalle_Casos[[#This Row],[Día]]&amp;"/"&amp;Detalle_Casos[[#This Row],[Mes]]&amp;"/"&amp;Detalle_Casos[[#This Row],[Año]]</f>
        <v>16/6/2020</v>
      </c>
      <c r="D10604" s="91">
        <v>16</v>
      </c>
      <c r="E10604" s="91">
        <v>6</v>
      </c>
      <c r="F10604" s="91">
        <v>2020</v>
      </c>
      <c r="G10604">
        <v>10606</v>
      </c>
      <c r="H10604" s="50"/>
      <c r="I10604" s="50">
        <v>1</v>
      </c>
      <c r="J10604" s="50" t="str">
        <f t="shared" si="193"/>
        <v>Femenino</v>
      </c>
    </row>
    <row r="10605" spans="1:10">
      <c r="A10605" t="s">
        <v>39</v>
      </c>
      <c r="B10605" t="s">
        <v>27</v>
      </c>
      <c r="C10605" s="103" t="str">
        <f>+Detalle_Casos[[#This Row],[Día]]&amp;"/"&amp;Detalle_Casos[[#This Row],[Mes]]&amp;"/"&amp;Detalle_Casos[[#This Row],[Año]]</f>
        <v>16/6/2020</v>
      </c>
      <c r="D10605" s="91">
        <v>16</v>
      </c>
      <c r="E10605" s="91">
        <v>6</v>
      </c>
      <c r="F10605" s="91">
        <v>2020</v>
      </c>
      <c r="G10605">
        <v>10607</v>
      </c>
      <c r="H10605" s="50"/>
      <c r="I10605" s="50">
        <v>1</v>
      </c>
      <c r="J10605" s="50" t="str">
        <f t="shared" si="193"/>
        <v>Femenino</v>
      </c>
    </row>
    <row r="10606" spans="1:10">
      <c r="A10606" t="s">
        <v>39</v>
      </c>
      <c r="B10606" t="s">
        <v>27</v>
      </c>
      <c r="C10606" s="103" t="str">
        <f>+Detalle_Casos[[#This Row],[Día]]&amp;"/"&amp;Detalle_Casos[[#This Row],[Mes]]&amp;"/"&amp;Detalle_Casos[[#This Row],[Año]]</f>
        <v>16/6/2020</v>
      </c>
      <c r="D10606" s="91">
        <v>16</v>
      </c>
      <c r="E10606" s="91">
        <v>6</v>
      </c>
      <c r="F10606" s="91">
        <v>2020</v>
      </c>
      <c r="G10606">
        <v>10608</v>
      </c>
      <c r="H10606" s="50"/>
      <c r="I10606" s="50">
        <v>1</v>
      </c>
      <c r="J10606" s="50" t="str">
        <f t="shared" si="193"/>
        <v>Femenino</v>
      </c>
    </row>
    <row r="10607" spans="1:10">
      <c r="A10607" t="s">
        <v>39</v>
      </c>
      <c r="B10607" t="s">
        <v>27</v>
      </c>
      <c r="C10607" s="103" t="str">
        <f>+Detalle_Casos[[#This Row],[Día]]&amp;"/"&amp;Detalle_Casos[[#This Row],[Mes]]&amp;"/"&amp;Detalle_Casos[[#This Row],[Año]]</f>
        <v>16/6/2020</v>
      </c>
      <c r="D10607" s="91">
        <v>16</v>
      </c>
      <c r="E10607" s="91">
        <v>6</v>
      </c>
      <c r="F10607" s="91">
        <v>2020</v>
      </c>
      <c r="G10607">
        <v>10609</v>
      </c>
      <c r="H10607" s="50"/>
      <c r="I10607" s="50">
        <v>1</v>
      </c>
      <c r="J10607" s="50" t="str">
        <f t="shared" si="193"/>
        <v>Femenino</v>
      </c>
    </row>
    <row r="10608" spans="1:10">
      <c r="A10608" t="s">
        <v>39</v>
      </c>
      <c r="B10608" t="s">
        <v>27</v>
      </c>
      <c r="C10608" s="103" t="str">
        <f>+Detalle_Casos[[#This Row],[Día]]&amp;"/"&amp;Detalle_Casos[[#This Row],[Mes]]&amp;"/"&amp;Detalle_Casos[[#This Row],[Año]]</f>
        <v>16/6/2020</v>
      </c>
      <c r="D10608" s="91">
        <v>16</v>
      </c>
      <c r="E10608" s="91">
        <v>6</v>
      </c>
      <c r="F10608" s="91">
        <v>2020</v>
      </c>
      <c r="G10608">
        <v>10610</v>
      </c>
      <c r="H10608" s="50"/>
      <c r="I10608" s="50">
        <v>1</v>
      </c>
      <c r="J10608" s="50" t="str">
        <f t="shared" si="193"/>
        <v>Femenino</v>
      </c>
    </row>
    <row r="10609" spans="1:10">
      <c r="A10609" t="s">
        <v>39</v>
      </c>
      <c r="B10609" t="s">
        <v>27</v>
      </c>
      <c r="C10609" s="103" t="str">
        <f>+Detalle_Casos[[#This Row],[Día]]&amp;"/"&amp;Detalle_Casos[[#This Row],[Mes]]&amp;"/"&amp;Detalle_Casos[[#This Row],[Año]]</f>
        <v>16/6/2020</v>
      </c>
      <c r="D10609" s="91">
        <v>16</v>
      </c>
      <c r="E10609" s="91">
        <v>6</v>
      </c>
      <c r="F10609" s="91">
        <v>2020</v>
      </c>
      <c r="G10609">
        <v>10611</v>
      </c>
      <c r="H10609" s="50"/>
      <c r="I10609" s="50">
        <v>1</v>
      </c>
      <c r="J10609" s="50" t="str">
        <f t="shared" si="193"/>
        <v>Femenino</v>
      </c>
    </row>
    <row r="10610" spans="1:10">
      <c r="A10610" t="s">
        <v>39</v>
      </c>
      <c r="B10610" t="s">
        <v>27</v>
      </c>
      <c r="C10610" s="103" t="str">
        <f>+Detalle_Casos[[#This Row],[Día]]&amp;"/"&amp;Detalle_Casos[[#This Row],[Mes]]&amp;"/"&amp;Detalle_Casos[[#This Row],[Año]]</f>
        <v>16/6/2020</v>
      </c>
      <c r="D10610" s="91">
        <v>16</v>
      </c>
      <c r="E10610" s="91">
        <v>6</v>
      </c>
      <c r="F10610" s="91">
        <v>2020</v>
      </c>
      <c r="G10610">
        <v>10612</v>
      </c>
      <c r="H10610" s="50"/>
      <c r="I10610" s="50">
        <v>1</v>
      </c>
      <c r="J10610" s="50" t="str">
        <f t="shared" si="193"/>
        <v>Femenino</v>
      </c>
    </row>
    <row r="10611" spans="1:10">
      <c r="A10611" t="s">
        <v>39</v>
      </c>
      <c r="B10611" t="s">
        <v>27</v>
      </c>
      <c r="C10611" s="103" t="str">
        <f>+Detalle_Casos[[#This Row],[Día]]&amp;"/"&amp;Detalle_Casos[[#This Row],[Mes]]&amp;"/"&amp;Detalle_Casos[[#This Row],[Año]]</f>
        <v>16/6/2020</v>
      </c>
      <c r="D10611" s="91">
        <v>16</v>
      </c>
      <c r="E10611" s="91">
        <v>6</v>
      </c>
      <c r="F10611" s="91">
        <v>2020</v>
      </c>
      <c r="G10611">
        <v>10613</v>
      </c>
      <c r="H10611" s="50"/>
      <c r="I10611" s="50">
        <v>1</v>
      </c>
      <c r="J10611" s="50" t="str">
        <f t="shared" si="193"/>
        <v>Femenino</v>
      </c>
    </row>
    <row r="10612" spans="1:10">
      <c r="A10612" t="s">
        <v>31</v>
      </c>
      <c r="B10612" t="s">
        <v>42</v>
      </c>
      <c r="C10612" s="103" t="str">
        <f>+Detalle_Casos[[#This Row],[Día]]&amp;"/"&amp;Detalle_Casos[[#This Row],[Mes]]&amp;"/"&amp;Detalle_Casos[[#This Row],[Año]]</f>
        <v>16/6/2020</v>
      </c>
      <c r="D10612" s="91">
        <v>16</v>
      </c>
      <c r="E10612" s="91">
        <v>6</v>
      </c>
      <c r="F10612" s="91">
        <v>2020</v>
      </c>
      <c r="G10612">
        <v>10614</v>
      </c>
      <c r="H10612" s="50"/>
      <c r="I10612" s="50">
        <v>1</v>
      </c>
      <c r="J10612" s="50" t="str">
        <f t="shared" si="193"/>
        <v>Femenino</v>
      </c>
    </row>
    <row r="10613" spans="1:10">
      <c r="A10613" t="s">
        <v>37</v>
      </c>
      <c r="B10613" t="s">
        <v>50</v>
      </c>
      <c r="C10613" s="103" t="str">
        <f>+Detalle_Casos[[#This Row],[Día]]&amp;"/"&amp;Detalle_Casos[[#This Row],[Mes]]&amp;"/"&amp;Detalle_Casos[[#This Row],[Año]]</f>
        <v>16/6/2020</v>
      </c>
      <c r="D10613" s="91">
        <v>16</v>
      </c>
      <c r="E10613" s="91">
        <v>6</v>
      </c>
      <c r="F10613" s="91">
        <v>2020</v>
      </c>
      <c r="G10613">
        <v>10615</v>
      </c>
      <c r="H10613" s="50"/>
      <c r="I10613" s="50">
        <v>1</v>
      </c>
      <c r="J10613" s="50" t="str">
        <f t="shared" si="193"/>
        <v>Femenino</v>
      </c>
    </row>
    <row r="10614" spans="1:10">
      <c r="A10614" t="s">
        <v>35</v>
      </c>
      <c r="B10614" t="s">
        <v>23</v>
      </c>
      <c r="C10614" s="103" t="str">
        <f>+Detalle_Casos[[#This Row],[Día]]&amp;"/"&amp;Detalle_Casos[[#This Row],[Mes]]&amp;"/"&amp;Detalle_Casos[[#This Row],[Año]]</f>
        <v>16/6/2020</v>
      </c>
      <c r="D10614" s="91">
        <v>16</v>
      </c>
      <c r="E10614" s="91">
        <v>6</v>
      </c>
      <c r="F10614" s="91">
        <v>2020</v>
      </c>
      <c r="G10614">
        <v>10616</v>
      </c>
      <c r="H10614" s="50"/>
      <c r="I10614" s="50">
        <v>1</v>
      </c>
      <c r="J10614" s="50" t="str">
        <f t="shared" si="193"/>
        <v>Femenino</v>
      </c>
    </row>
    <row r="10615" spans="1:10">
      <c r="A10615" t="s">
        <v>35</v>
      </c>
      <c r="B10615" t="s">
        <v>23</v>
      </c>
      <c r="C10615" s="103" t="str">
        <f>+Detalle_Casos[[#This Row],[Día]]&amp;"/"&amp;Detalle_Casos[[#This Row],[Mes]]&amp;"/"&amp;Detalle_Casos[[#This Row],[Año]]</f>
        <v>16/6/2020</v>
      </c>
      <c r="D10615" s="91">
        <v>16</v>
      </c>
      <c r="E10615" s="91">
        <v>6</v>
      </c>
      <c r="F10615" s="91">
        <v>2020</v>
      </c>
      <c r="G10615">
        <v>10617</v>
      </c>
      <c r="H10615" s="50"/>
      <c r="I10615" s="50">
        <v>1</v>
      </c>
      <c r="J10615" s="50" t="str">
        <f t="shared" si="193"/>
        <v>Femenino</v>
      </c>
    </row>
    <row r="10616" spans="1:10">
      <c r="A10616" t="s">
        <v>35</v>
      </c>
      <c r="B10616" t="s">
        <v>23</v>
      </c>
      <c r="C10616" s="103" t="str">
        <f>+Detalle_Casos[[#This Row],[Día]]&amp;"/"&amp;Detalle_Casos[[#This Row],[Mes]]&amp;"/"&amp;Detalle_Casos[[#This Row],[Año]]</f>
        <v>16/6/2020</v>
      </c>
      <c r="D10616" s="91">
        <v>16</v>
      </c>
      <c r="E10616" s="91">
        <v>6</v>
      </c>
      <c r="F10616" s="91">
        <v>2020</v>
      </c>
      <c r="G10616">
        <v>10618</v>
      </c>
      <c r="H10616" s="50"/>
      <c r="I10616" s="50">
        <v>1</v>
      </c>
      <c r="J10616" s="50" t="str">
        <f t="shared" si="193"/>
        <v>Femenino</v>
      </c>
    </row>
    <row r="10617" spans="1:10">
      <c r="A10617" t="s">
        <v>35</v>
      </c>
      <c r="B10617" t="s">
        <v>23</v>
      </c>
      <c r="C10617" s="103" t="str">
        <f>+Detalle_Casos[[#This Row],[Día]]&amp;"/"&amp;Detalle_Casos[[#This Row],[Mes]]&amp;"/"&amp;Detalle_Casos[[#This Row],[Año]]</f>
        <v>16/6/2020</v>
      </c>
      <c r="D10617" s="91">
        <v>16</v>
      </c>
      <c r="E10617" s="91">
        <v>6</v>
      </c>
      <c r="F10617" s="91">
        <v>2020</v>
      </c>
      <c r="G10617">
        <v>10619</v>
      </c>
      <c r="H10617" s="50"/>
      <c r="I10617" s="50">
        <v>1</v>
      </c>
      <c r="J10617" s="50" t="str">
        <f t="shared" si="193"/>
        <v>Femenino</v>
      </c>
    </row>
    <row r="10618" spans="1:10">
      <c r="A10618" t="s">
        <v>35</v>
      </c>
      <c r="B10618" t="s">
        <v>23</v>
      </c>
      <c r="C10618" s="103" t="str">
        <f>+Detalle_Casos[[#This Row],[Día]]&amp;"/"&amp;Detalle_Casos[[#This Row],[Mes]]&amp;"/"&amp;Detalle_Casos[[#This Row],[Año]]</f>
        <v>16/6/2020</v>
      </c>
      <c r="D10618" s="91">
        <v>16</v>
      </c>
      <c r="E10618" s="91">
        <v>6</v>
      </c>
      <c r="F10618" s="91">
        <v>2020</v>
      </c>
      <c r="G10618">
        <v>10620</v>
      </c>
      <c r="H10618" s="50"/>
      <c r="I10618" s="50">
        <v>1</v>
      </c>
      <c r="J10618" s="50" t="str">
        <f t="shared" si="193"/>
        <v>Femenino</v>
      </c>
    </row>
    <row r="10619" spans="1:10">
      <c r="A10619" t="s">
        <v>35</v>
      </c>
      <c r="B10619" t="s">
        <v>23</v>
      </c>
      <c r="C10619" s="103" t="str">
        <f>+Detalle_Casos[[#This Row],[Día]]&amp;"/"&amp;Detalle_Casos[[#This Row],[Mes]]&amp;"/"&amp;Detalle_Casos[[#This Row],[Año]]</f>
        <v>16/6/2020</v>
      </c>
      <c r="D10619" s="91">
        <v>16</v>
      </c>
      <c r="E10619" s="91">
        <v>6</v>
      </c>
      <c r="F10619" s="91">
        <v>2020</v>
      </c>
      <c r="G10619">
        <v>10621</v>
      </c>
      <c r="H10619" s="50"/>
      <c r="I10619" s="50">
        <v>1</v>
      </c>
      <c r="J10619" s="50" t="str">
        <f t="shared" si="193"/>
        <v>Femenino</v>
      </c>
    </row>
    <row r="10620" spans="1:10">
      <c r="A10620" t="s">
        <v>35</v>
      </c>
      <c r="B10620" t="s">
        <v>23</v>
      </c>
      <c r="C10620" s="103" t="str">
        <f>+Detalle_Casos[[#This Row],[Día]]&amp;"/"&amp;Detalle_Casos[[#This Row],[Mes]]&amp;"/"&amp;Detalle_Casos[[#This Row],[Año]]</f>
        <v>16/6/2020</v>
      </c>
      <c r="D10620" s="91">
        <v>16</v>
      </c>
      <c r="E10620" s="91">
        <v>6</v>
      </c>
      <c r="F10620" s="91">
        <v>2020</v>
      </c>
      <c r="G10620">
        <v>10622</v>
      </c>
      <c r="H10620" s="50"/>
      <c r="I10620" s="50">
        <v>1</v>
      </c>
      <c r="J10620" s="50" t="str">
        <f t="shared" si="193"/>
        <v>Femenino</v>
      </c>
    </row>
    <row r="10621" spans="1:10">
      <c r="A10621" t="s">
        <v>35</v>
      </c>
      <c r="B10621" t="s">
        <v>23</v>
      </c>
      <c r="C10621" s="103" t="str">
        <f>+Detalle_Casos[[#This Row],[Día]]&amp;"/"&amp;Detalle_Casos[[#This Row],[Mes]]&amp;"/"&amp;Detalle_Casos[[#This Row],[Año]]</f>
        <v>16/6/2020</v>
      </c>
      <c r="D10621" s="91">
        <v>16</v>
      </c>
      <c r="E10621" s="91">
        <v>6</v>
      </c>
      <c r="F10621" s="91">
        <v>2020</v>
      </c>
      <c r="G10621">
        <v>10623</v>
      </c>
      <c r="H10621" s="50"/>
      <c r="I10621" s="50">
        <v>1</v>
      </c>
      <c r="J10621" s="50" t="str">
        <f t="shared" si="193"/>
        <v>Femenino</v>
      </c>
    </row>
    <row r="10622" spans="1:10">
      <c r="A10622" t="s">
        <v>35</v>
      </c>
      <c r="B10622" t="s">
        <v>23</v>
      </c>
      <c r="C10622" s="103" t="str">
        <f>+Detalle_Casos[[#This Row],[Día]]&amp;"/"&amp;Detalle_Casos[[#This Row],[Mes]]&amp;"/"&amp;Detalle_Casos[[#This Row],[Año]]</f>
        <v>16/6/2020</v>
      </c>
      <c r="D10622" s="91">
        <v>16</v>
      </c>
      <c r="E10622" s="91">
        <v>6</v>
      </c>
      <c r="F10622" s="91">
        <v>2020</v>
      </c>
      <c r="G10622">
        <v>10624</v>
      </c>
      <c r="H10622" s="50"/>
      <c r="I10622" s="50">
        <v>1</v>
      </c>
      <c r="J10622" s="50" t="str">
        <f t="shared" si="193"/>
        <v>Femenino</v>
      </c>
    </row>
    <row r="10623" spans="1:10">
      <c r="A10623" t="s">
        <v>35</v>
      </c>
      <c r="B10623" t="s">
        <v>23</v>
      </c>
      <c r="C10623" s="103" t="str">
        <f>+Detalle_Casos[[#This Row],[Día]]&amp;"/"&amp;Detalle_Casos[[#This Row],[Mes]]&amp;"/"&amp;Detalle_Casos[[#This Row],[Año]]</f>
        <v>16/6/2020</v>
      </c>
      <c r="D10623" s="91">
        <v>16</v>
      </c>
      <c r="E10623" s="91">
        <v>6</v>
      </c>
      <c r="F10623" s="91">
        <v>2020</v>
      </c>
      <c r="G10623">
        <v>10625</v>
      </c>
      <c r="H10623" s="50"/>
      <c r="I10623" s="50">
        <v>1</v>
      </c>
      <c r="J10623" s="50" t="str">
        <f t="shared" si="193"/>
        <v>Femenino</v>
      </c>
    </row>
    <row r="10624" spans="1:10">
      <c r="A10624" t="s">
        <v>35</v>
      </c>
      <c r="B10624" t="s">
        <v>23</v>
      </c>
      <c r="C10624" s="103" t="str">
        <f>+Detalle_Casos[[#This Row],[Día]]&amp;"/"&amp;Detalle_Casos[[#This Row],[Mes]]&amp;"/"&amp;Detalle_Casos[[#This Row],[Año]]</f>
        <v>16/6/2020</v>
      </c>
      <c r="D10624" s="91">
        <v>16</v>
      </c>
      <c r="E10624" s="91">
        <v>6</v>
      </c>
      <c r="F10624" s="91">
        <v>2020</v>
      </c>
      <c r="G10624">
        <v>10626</v>
      </c>
      <c r="H10624" s="50"/>
      <c r="I10624" s="50">
        <v>1</v>
      </c>
      <c r="J10624" s="50" t="str">
        <f t="shared" si="193"/>
        <v>Femenino</v>
      </c>
    </row>
    <row r="10625" spans="1:10">
      <c r="A10625" t="s">
        <v>35</v>
      </c>
      <c r="B10625" t="s">
        <v>23</v>
      </c>
      <c r="C10625" s="103" t="str">
        <f>+Detalle_Casos[[#This Row],[Día]]&amp;"/"&amp;Detalle_Casos[[#This Row],[Mes]]&amp;"/"&amp;Detalle_Casos[[#This Row],[Año]]</f>
        <v>16/6/2020</v>
      </c>
      <c r="D10625" s="91">
        <v>16</v>
      </c>
      <c r="E10625" s="91">
        <v>6</v>
      </c>
      <c r="F10625" s="91">
        <v>2020</v>
      </c>
      <c r="G10625">
        <v>10627</v>
      </c>
      <c r="H10625" s="50"/>
      <c r="I10625" s="50">
        <v>1</v>
      </c>
      <c r="J10625" s="50" t="str">
        <f t="shared" si="193"/>
        <v>Femenino</v>
      </c>
    </row>
    <row r="10626" spans="1:10">
      <c r="A10626" t="s">
        <v>35</v>
      </c>
      <c r="B10626" t="s">
        <v>23</v>
      </c>
      <c r="C10626" s="103" t="str">
        <f>+Detalle_Casos[[#This Row],[Día]]&amp;"/"&amp;Detalle_Casos[[#This Row],[Mes]]&amp;"/"&amp;Detalle_Casos[[#This Row],[Año]]</f>
        <v>16/6/2020</v>
      </c>
      <c r="D10626" s="91">
        <v>16</v>
      </c>
      <c r="E10626" s="91">
        <v>6</v>
      </c>
      <c r="F10626" s="91">
        <v>2020</v>
      </c>
      <c r="G10626">
        <v>10628</v>
      </c>
      <c r="H10626" s="50"/>
      <c r="I10626" s="50">
        <v>1</v>
      </c>
      <c r="J10626" s="50" t="str">
        <f t="shared" si="193"/>
        <v>Femenino</v>
      </c>
    </row>
    <row r="10627" spans="1:10">
      <c r="A10627" t="s">
        <v>35</v>
      </c>
      <c r="B10627" t="s">
        <v>23</v>
      </c>
      <c r="C10627" s="103" t="str">
        <f>+Detalle_Casos[[#This Row],[Día]]&amp;"/"&amp;Detalle_Casos[[#This Row],[Mes]]&amp;"/"&amp;Detalle_Casos[[#This Row],[Año]]</f>
        <v>16/6/2020</v>
      </c>
      <c r="D10627" s="91">
        <v>16</v>
      </c>
      <c r="E10627" s="91">
        <v>6</v>
      </c>
      <c r="F10627" s="91">
        <v>2020</v>
      </c>
      <c r="G10627">
        <v>10629</v>
      </c>
      <c r="H10627" s="50"/>
      <c r="I10627" s="50">
        <v>1</v>
      </c>
      <c r="J10627" s="50" t="str">
        <f t="shared" si="193"/>
        <v>Femenino</v>
      </c>
    </row>
    <row r="10628" spans="1:10">
      <c r="A10628" t="s">
        <v>35</v>
      </c>
      <c r="B10628" t="s">
        <v>23</v>
      </c>
      <c r="C10628" s="103" t="str">
        <f>+Detalle_Casos[[#This Row],[Día]]&amp;"/"&amp;Detalle_Casos[[#This Row],[Mes]]&amp;"/"&amp;Detalle_Casos[[#This Row],[Año]]</f>
        <v>16/6/2020</v>
      </c>
      <c r="D10628" s="91">
        <v>16</v>
      </c>
      <c r="E10628" s="91">
        <v>6</v>
      </c>
      <c r="F10628" s="91">
        <v>2020</v>
      </c>
      <c r="G10628">
        <v>10630</v>
      </c>
      <c r="H10628" s="50"/>
      <c r="I10628" s="50">
        <v>1</v>
      </c>
      <c r="J10628" s="50" t="str">
        <f t="shared" si="193"/>
        <v>Femenino</v>
      </c>
    </row>
    <row r="10629" spans="1:10">
      <c r="A10629" t="s">
        <v>35</v>
      </c>
      <c r="B10629" t="s">
        <v>23</v>
      </c>
      <c r="C10629" s="103" t="str">
        <f>+Detalle_Casos[[#This Row],[Día]]&amp;"/"&amp;Detalle_Casos[[#This Row],[Mes]]&amp;"/"&amp;Detalle_Casos[[#This Row],[Año]]</f>
        <v>16/6/2020</v>
      </c>
      <c r="D10629" s="91">
        <v>16</v>
      </c>
      <c r="E10629" s="91">
        <v>6</v>
      </c>
      <c r="F10629" s="91">
        <v>2020</v>
      </c>
      <c r="G10629">
        <v>10631</v>
      </c>
      <c r="H10629" s="50"/>
      <c r="I10629" s="50">
        <v>1</v>
      </c>
      <c r="J10629" s="50" t="str">
        <f t="shared" si="193"/>
        <v>Femenino</v>
      </c>
    </row>
    <row r="10630" spans="1:10">
      <c r="A10630" t="s">
        <v>35</v>
      </c>
      <c r="B10630" t="s">
        <v>23</v>
      </c>
      <c r="C10630" s="103" t="str">
        <f>+Detalle_Casos[[#This Row],[Día]]&amp;"/"&amp;Detalle_Casos[[#This Row],[Mes]]&amp;"/"&amp;Detalle_Casos[[#This Row],[Año]]</f>
        <v>16/6/2020</v>
      </c>
      <c r="D10630" s="91">
        <v>16</v>
      </c>
      <c r="E10630" s="91">
        <v>6</v>
      </c>
      <c r="F10630" s="91">
        <v>2020</v>
      </c>
      <c r="G10630">
        <v>10632</v>
      </c>
      <c r="H10630" s="50"/>
      <c r="I10630" s="50">
        <v>1</v>
      </c>
      <c r="J10630" s="50" t="str">
        <f t="shared" si="193"/>
        <v>Femenino</v>
      </c>
    </row>
    <row r="10631" spans="1:10">
      <c r="A10631" t="s">
        <v>35</v>
      </c>
      <c r="B10631" t="s">
        <v>23</v>
      </c>
      <c r="C10631" s="103" t="str">
        <f>+Detalle_Casos[[#This Row],[Día]]&amp;"/"&amp;Detalle_Casos[[#This Row],[Mes]]&amp;"/"&amp;Detalle_Casos[[#This Row],[Año]]</f>
        <v>16/6/2020</v>
      </c>
      <c r="D10631" s="91">
        <v>16</v>
      </c>
      <c r="E10631" s="91">
        <v>6</v>
      </c>
      <c r="F10631" s="91">
        <v>2020</v>
      </c>
      <c r="G10631">
        <v>10633</v>
      </c>
      <c r="H10631" s="50"/>
      <c r="I10631" s="50">
        <v>1</v>
      </c>
      <c r="J10631" s="50" t="str">
        <f t="shared" si="193"/>
        <v>Femenino</v>
      </c>
    </row>
    <row r="10632" spans="1:10">
      <c r="A10632" t="s">
        <v>35</v>
      </c>
      <c r="B10632" t="s">
        <v>23</v>
      </c>
      <c r="C10632" s="103" t="str">
        <f>+Detalle_Casos[[#This Row],[Día]]&amp;"/"&amp;Detalle_Casos[[#This Row],[Mes]]&amp;"/"&amp;Detalle_Casos[[#This Row],[Año]]</f>
        <v>16/6/2020</v>
      </c>
      <c r="D10632" s="91">
        <v>16</v>
      </c>
      <c r="E10632" s="91">
        <v>6</v>
      </c>
      <c r="F10632" s="91">
        <v>2020</v>
      </c>
      <c r="G10632">
        <v>10634</v>
      </c>
      <c r="H10632" s="50"/>
      <c r="I10632" s="50">
        <v>1</v>
      </c>
      <c r="J10632" s="50" t="str">
        <f t="shared" si="193"/>
        <v>Femenino</v>
      </c>
    </row>
    <row r="10633" spans="1:10">
      <c r="A10633" t="s">
        <v>35</v>
      </c>
      <c r="B10633" t="s">
        <v>23</v>
      </c>
      <c r="C10633" s="103" t="str">
        <f>+Detalle_Casos[[#This Row],[Día]]&amp;"/"&amp;Detalle_Casos[[#This Row],[Mes]]&amp;"/"&amp;Detalle_Casos[[#This Row],[Año]]</f>
        <v>16/6/2020</v>
      </c>
      <c r="D10633" s="91">
        <v>16</v>
      </c>
      <c r="E10633" s="91">
        <v>6</v>
      </c>
      <c r="F10633" s="91">
        <v>2020</v>
      </c>
      <c r="G10633">
        <v>10635</v>
      </c>
      <c r="H10633" s="50"/>
      <c r="I10633" s="50">
        <v>1</v>
      </c>
      <c r="J10633" s="50" t="str">
        <f t="shared" si="193"/>
        <v>Femenino</v>
      </c>
    </row>
    <row r="10634" spans="1:10">
      <c r="A10634" t="s">
        <v>35</v>
      </c>
      <c r="B10634" t="s">
        <v>23</v>
      </c>
      <c r="C10634" s="103" t="str">
        <f>+Detalle_Casos[[#This Row],[Día]]&amp;"/"&amp;Detalle_Casos[[#This Row],[Mes]]&amp;"/"&amp;Detalle_Casos[[#This Row],[Año]]</f>
        <v>16/6/2020</v>
      </c>
      <c r="D10634" s="91">
        <v>16</v>
      </c>
      <c r="E10634" s="91">
        <v>6</v>
      </c>
      <c r="F10634" s="91">
        <v>2020</v>
      </c>
      <c r="G10634">
        <v>10636</v>
      </c>
      <c r="H10634" s="50"/>
      <c r="I10634" s="50">
        <v>1</v>
      </c>
      <c r="J10634" s="50" t="str">
        <f t="shared" si="193"/>
        <v>Femenino</v>
      </c>
    </row>
    <row r="10635" spans="1:10">
      <c r="A10635" t="s">
        <v>35</v>
      </c>
      <c r="B10635" t="s">
        <v>23</v>
      </c>
      <c r="C10635" s="103" t="str">
        <f>+Detalle_Casos[[#This Row],[Día]]&amp;"/"&amp;Detalle_Casos[[#This Row],[Mes]]&amp;"/"&amp;Detalle_Casos[[#This Row],[Año]]</f>
        <v>16/6/2020</v>
      </c>
      <c r="D10635" s="91">
        <v>16</v>
      </c>
      <c r="E10635" s="91">
        <v>6</v>
      </c>
      <c r="F10635" s="91">
        <v>2020</v>
      </c>
      <c r="G10635">
        <v>10637</v>
      </c>
      <c r="H10635" s="50"/>
      <c r="I10635" s="50">
        <v>1</v>
      </c>
      <c r="J10635" s="50" t="str">
        <f t="shared" si="193"/>
        <v>Femenino</v>
      </c>
    </row>
    <row r="10636" spans="1:10">
      <c r="A10636" t="s">
        <v>35</v>
      </c>
      <c r="B10636" t="s">
        <v>23</v>
      </c>
      <c r="C10636" s="103" t="str">
        <f>+Detalle_Casos[[#This Row],[Día]]&amp;"/"&amp;Detalle_Casos[[#This Row],[Mes]]&amp;"/"&amp;Detalle_Casos[[#This Row],[Año]]</f>
        <v>16/6/2020</v>
      </c>
      <c r="D10636" s="91">
        <v>16</v>
      </c>
      <c r="E10636" s="91">
        <v>6</v>
      </c>
      <c r="F10636" s="91">
        <v>2020</v>
      </c>
      <c r="G10636">
        <v>10638</v>
      </c>
      <c r="H10636" s="50"/>
      <c r="I10636" s="50">
        <v>1</v>
      </c>
      <c r="J10636" s="50" t="str">
        <f t="shared" si="193"/>
        <v>Femenino</v>
      </c>
    </row>
    <row r="10637" spans="1:10">
      <c r="A10637" t="s">
        <v>35</v>
      </c>
      <c r="B10637" t="s">
        <v>23</v>
      </c>
      <c r="C10637" s="103" t="str">
        <f>+Detalle_Casos[[#This Row],[Día]]&amp;"/"&amp;Detalle_Casos[[#This Row],[Mes]]&amp;"/"&amp;Detalle_Casos[[#This Row],[Año]]</f>
        <v>16/6/2020</v>
      </c>
      <c r="D10637" s="91">
        <v>16</v>
      </c>
      <c r="E10637" s="91">
        <v>6</v>
      </c>
      <c r="F10637" s="91">
        <v>2020</v>
      </c>
      <c r="G10637">
        <v>10639</v>
      </c>
      <c r="H10637" s="50"/>
      <c r="I10637" s="50">
        <v>1</v>
      </c>
      <c r="J10637" s="50" t="str">
        <f t="shared" si="193"/>
        <v>Femenino</v>
      </c>
    </row>
    <row r="10638" spans="1:10">
      <c r="A10638" t="s">
        <v>35</v>
      </c>
      <c r="B10638" t="s">
        <v>23</v>
      </c>
      <c r="C10638" s="103" t="str">
        <f>+Detalle_Casos[[#This Row],[Día]]&amp;"/"&amp;Detalle_Casos[[#This Row],[Mes]]&amp;"/"&amp;Detalle_Casos[[#This Row],[Año]]</f>
        <v>16/6/2020</v>
      </c>
      <c r="D10638" s="91">
        <v>16</v>
      </c>
      <c r="E10638" s="91">
        <v>6</v>
      </c>
      <c r="F10638" s="91">
        <v>2020</v>
      </c>
      <c r="G10638">
        <v>10640</v>
      </c>
      <c r="H10638" s="50"/>
      <c r="I10638" s="50">
        <v>1</v>
      </c>
      <c r="J10638" s="50" t="str">
        <f t="shared" si="193"/>
        <v>Femenino</v>
      </c>
    </row>
    <row r="10639" spans="1:10">
      <c r="A10639" t="s">
        <v>35</v>
      </c>
      <c r="B10639" t="s">
        <v>23</v>
      </c>
      <c r="C10639" s="103" t="str">
        <f>+Detalle_Casos[[#This Row],[Día]]&amp;"/"&amp;Detalle_Casos[[#This Row],[Mes]]&amp;"/"&amp;Detalle_Casos[[#This Row],[Año]]</f>
        <v>16/6/2020</v>
      </c>
      <c r="D10639" s="91">
        <v>16</v>
      </c>
      <c r="E10639" s="91">
        <v>6</v>
      </c>
      <c r="F10639" s="91">
        <v>2020</v>
      </c>
      <c r="G10639">
        <v>10641</v>
      </c>
      <c r="H10639" s="50"/>
      <c r="I10639" s="50">
        <v>1</v>
      </c>
      <c r="J10639" s="50" t="str">
        <f t="shared" si="193"/>
        <v>Femenino</v>
      </c>
    </row>
    <row r="10640" spans="1:10">
      <c r="A10640" t="s">
        <v>35</v>
      </c>
      <c r="B10640" t="s">
        <v>23</v>
      </c>
      <c r="C10640" s="103" t="str">
        <f>+Detalle_Casos[[#This Row],[Día]]&amp;"/"&amp;Detalle_Casos[[#This Row],[Mes]]&amp;"/"&amp;Detalle_Casos[[#This Row],[Año]]</f>
        <v>16/6/2020</v>
      </c>
      <c r="D10640" s="91">
        <v>16</v>
      </c>
      <c r="E10640" s="91">
        <v>6</v>
      </c>
      <c r="F10640" s="91">
        <v>2020</v>
      </c>
      <c r="G10640">
        <v>10642</v>
      </c>
      <c r="H10640" s="50"/>
      <c r="I10640" s="50">
        <v>1</v>
      </c>
      <c r="J10640" s="50" t="str">
        <f t="shared" si="193"/>
        <v>Femenino</v>
      </c>
    </row>
    <row r="10641" spans="1:10">
      <c r="A10641" t="s">
        <v>35</v>
      </c>
      <c r="B10641" t="s">
        <v>23</v>
      </c>
      <c r="C10641" s="103" t="str">
        <f>+Detalle_Casos[[#This Row],[Día]]&amp;"/"&amp;Detalle_Casos[[#This Row],[Mes]]&amp;"/"&amp;Detalle_Casos[[#This Row],[Año]]</f>
        <v>16/6/2020</v>
      </c>
      <c r="D10641" s="91">
        <v>16</v>
      </c>
      <c r="E10641" s="91">
        <v>6</v>
      </c>
      <c r="F10641" s="91">
        <v>2020</v>
      </c>
      <c r="G10641">
        <v>10643</v>
      </c>
      <c r="H10641" s="50"/>
      <c r="I10641" s="50">
        <v>1</v>
      </c>
      <c r="J10641" s="50" t="str">
        <f t="shared" si="193"/>
        <v>Femenino</v>
      </c>
    </row>
    <row r="10642" spans="1:10">
      <c r="A10642" t="s">
        <v>35</v>
      </c>
      <c r="B10642" t="s">
        <v>23</v>
      </c>
      <c r="C10642" s="103" t="str">
        <f>+Detalle_Casos[[#This Row],[Día]]&amp;"/"&amp;Detalle_Casos[[#This Row],[Mes]]&amp;"/"&amp;Detalle_Casos[[#This Row],[Año]]</f>
        <v>16/6/2020</v>
      </c>
      <c r="D10642" s="91">
        <v>16</v>
      </c>
      <c r="E10642" s="91">
        <v>6</v>
      </c>
      <c r="F10642" s="91">
        <v>2020</v>
      </c>
      <c r="G10642">
        <v>10644</v>
      </c>
      <c r="H10642" s="50"/>
      <c r="I10642" s="50">
        <v>1</v>
      </c>
      <c r="J10642" s="50" t="str">
        <f t="shared" si="193"/>
        <v>Femenino</v>
      </c>
    </row>
    <row r="10643" spans="1:10">
      <c r="A10643" t="s">
        <v>35</v>
      </c>
      <c r="B10643" t="s">
        <v>23</v>
      </c>
      <c r="C10643" s="103" t="str">
        <f>+Detalle_Casos[[#This Row],[Día]]&amp;"/"&amp;Detalle_Casos[[#This Row],[Mes]]&amp;"/"&amp;Detalle_Casos[[#This Row],[Año]]</f>
        <v>16/6/2020</v>
      </c>
      <c r="D10643" s="91">
        <v>16</v>
      </c>
      <c r="E10643" s="91">
        <v>6</v>
      </c>
      <c r="F10643" s="91">
        <v>2020</v>
      </c>
      <c r="G10643">
        <v>10645</v>
      </c>
      <c r="H10643" s="50"/>
      <c r="I10643" s="50">
        <v>1</v>
      </c>
      <c r="J10643" s="50" t="str">
        <f t="shared" si="193"/>
        <v>Femenino</v>
      </c>
    </row>
    <row r="10644" spans="1:10">
      <c r="A10644" t="s">
        <v>35</v>
      </c>
      <c r="B10644" t="s">
        <v>23</v>
      </c>
      <c r="C10644" s="103" t="str">
        <f>+Detalle_Casos[[#This Row],[Día]]&amp;"/"&amp;Detalle_Casos[[#This Row],[Mes]]&amp;"/"&amp;Detalle_Casos[[#This Row],[Año]]</f>
        <v>16/6/2020</v>
      </c>
      <c r="D10644" s="91">
        <v>16</v>
      </c>
      <c r="E10644" s="91">
        <v>6</v>
      </c>
      <c r="F10644" s="91">
        <v>2020</v>
      </c>
      <c r="G10644">
        <v>10646</v>
      </c>
      <c r="H10644" s="50"/>
      <c r="I10644" s="50">
        <v>1</v>
      </c>
      <c r="J10644" s="50" t="str">
        <f t="shared" si="193"/>
        <v>Femenino</v>
      </c>
    </row>
    <row r="10645" spans="1:10">
      <c r="A10645" t="s">
        <v>35</v>
      </c>
      <c r="B10645" t="s">
        <v>23</v>
      </c>
      <c r="C10645" s="103" t="str">
        <f>+Detalle_Casos[[#This Row],[Día]]&amp;"/"&amp;Detalle_Casos[[#This Row],[Mes]]&amp;"/"&amp;Detalle_Casos[[#This Row],[Año]]</f>
        <v>16/6/2020</v>
      </c>
      <c r="D10645" s="91">
        <v>16</v>
      </c>
      <c r="E10645" s="91">
        <v>6</v>
      </c>
      <c r="F10645" s="91">
        <v>2020</v>
      </c>
      <c r="G10645">
        <v>10647</v>
      </c>
      <c r="H10645" s="50"/>
      <c r="I10645" s="50">
        <v>1</v>
      </c>
      <c r="J10645" s="50" t="str">
        <f t="shared" si="193"/>
        <v>Femenino</v>
      </c>
    </row>
    <row r="10646" spans="1:10">
      <c r="A10646" t="s">
        <v>35</v>
      </c>
      <c r="B10646" t="s">
        <v>23</v>
      </c>
      <c r="C10646" s="103" t="str">
        <f>+Detalle_Casos[[#This Row],[Día]]&amp;"/"&amp;Detalle_Casos[[#This Row],[Mes]]&amp;"/"&amp;Detalle_Casos[[#This Row],[Año]]</f>
        <v>16/6/2020</v>
      </c>
      <c r="D10646" s="91">
        <v>16</v>
      </c>
      <c r="E10646" s="91">
        <v>6</v>
      </c>
      <c r="F10646" s="91">
        <v>2020</v>
      </c>
      <c r="G10646">
        <v>10648</v>
      </c>
      <c r="H10646" s="50"/>
      <c r="I10646" s="50">
        <v>1</v>
      </c>
      <c r="J10646" s="50" t="str">
        <f t="shared" si="193"/>
        <v>Femenino</v>
      </c>
    </row>
    <row r="10647" spans="1:10">
      <c r="A10647" t="s">
        <v>35</v>
      </c>
      <c r="B10647" t="s">
        <v>23</v>
      </c>
      <c r="C10647" s="103" t="str">
        <f>+Detalle_Casos[[#This Row],[Día]]&amp;"/"&amp;Detalle_Casos[[#This Row],[Mes]]&amp;"/"&amp;Detalle_Casos[[#This Row],[Año]]</f>
        <v>16/6/2020</v>
      </c>
      <c r="D10647" s="91">
        <v>16</v>
      </c>
      <c r="E10647" s="91">
        <v>6</v>
      </c>
      <c r="F10647" s="91">
        <v>2020</v>
      </c>
      <c r="G10647">
        <v>10649</v>
      </c>
      <c r="H10647" s="50"/>
      <c r="I10647" s="50">
        <v>1</v>
      </c>
      <c r="J10647" s="50" t="str">
        <f t="shared" si="193"/>
        <v>Femenino</v>
      </c>
    </row>
    <row r="10648" spans="1:10">
      <c r="A10648" t="s">
        <v>35</v>
      </c>
      <c r="B10648" t="s">
        <v>23</v>
      </c>
      <c r="C10648" s="103" t="str">
        <f>+Detalle_Casos[[#This Row],[Día]]&amp;"/"&amp;Detalle_Casos[[#This Row],[Mes]]&amp;"/"&amp;Detalle_Casos[[#This Row],[Año]]</f>
        <v>16/6/2020</v>
      </c>
      <c r="D10648" s="91">
        <v>16</v>
      </c>
      <c r="E10648" s="91">
        <v>6</v>
      </c>
      <c r="F10648" s="91">
        <v>2020</v>
      </c>
      <c r="G10648">
        <v>10650</v>
      </c>
      <c r="H10648" s="50"/>
      <c r="I10648" s="50">
        <v>1</v>
      </c>
      <c r="J10648" s="50" t="str">
        <f t="shared" si="193"/>
        <v>Femenino</v>
      </c>
    </row>
    <row r="10649" spans="1:10">
      <c r="A10649" t="s">
        <v>35</v>
      </c>
      <c r="B10649" t="s">
        <v>23</v>
      </c>
      <c r="C10649" s="103" t="str">
        <f>+Detalle_Casos[[#This Row],[Día]]&amp;"/"&amp;Detalle_Casos[[#This Row],[Mes]]&amp;"/"&amp;Detalle_Casos[[#This Row],[Año]]</f>
        <v>16/6/2020</v>
      </c>
      <c r="D10649" s="91">
        <v>16</v>
      </c>
      <c r="E10649" s="91">
        <v>6</v>
      </c>
      <c r="F10649" s="91">
        <v>2020</v>
      </c>
      <c r="G10649">
        <v>10651</v>
      </c>
      <c r="H10649" s="50"/>
      <c r="I10649" s="50">
        <v>1</v>
      </c>
      <c r="J10649" s="50" t="str">
        <f t="shared" si="193"/>
        <v>Femenino</v>
      </c>
    </row>
    <row r="10650" spans="1:10">
      <c r="A10650" t="s">
        <v>35</v>
      </c>
      <c r="B10650" t="s">
        <v>23</v>
      </c>
      <c r="C10650" s="103" t="str">
        <f>+Detalle_Casos[[#This Row],[Día]]&amp;"/"&amp;Detalle_Casos[[#This Row],[Mes]]&amp;"/"&amp;Detalle_Casos[[#This Row],[Año]]</f>
        <v>16/6/2020</v>
      </c>
      <c r="D10650" s="91">
        <v>16</v>
      </c>
      <c r="E10650" s="91">
        <v>6</v>
      </c>
      <c r="F10650" s="91">
        <v>2020</v>
      </c>
      <c r="G10650">
        <v>10652</v>
      </c>
      <c r="H10650" s="50"/>
      <c r="I10650" s="50">
        <v>1</v>
      </c>
      <c r="J10650" s="50" t="str">
        <f t="shared" si="193"/>
        <v>Femenino</v>
      </c>
    </row>
    <row r="10651" spans="1:10">
      <c r="A10651" t="s">
        <v>35</v>
      </c>
      <c r="B10651" t="s">
        <v>23</v>
      </c>
      <c r="C10651" s="103" t="str">
        <f>+Detalle_Casos[[#This Row],[Día]]&amp;"/"&amp;Detalle_Casos[[#This Row],[Mes]]&amp;"/"&amp;Detalle_Casos[[#This Row],[Año]]</f>
        <v>16/6/2020</v>
      </c>
      <c r="D10651" s="91">
        <v>16</v>
      </c>
      <c r="E10651" s="91">
        <v>6</v>
      </c>
      <c r="F10651" s="91">
        <v>2020</v>
      </c>
      <c r="G10651">
        <v>10653</v>
      </c>
      <c r="H10651" s="50"/>
      <c r="I10651" s="50">
        <v>1</v>
      </c>
      <c r="J10651" s="50" t="str">
        <f t="shared" si="193"/>
        <v>Femenino</v>
      </c>
    </row>
    <row r="10652" spans="1:10">
      <c r="A10652" t="s">
        <v>35</v>
      </c>
      <c r="B10652" t="s">
        <v>23</v>
      </c>
      <c r="C10652" s="103" t="str">
        <f>+Detalle_Casos[[#This Row],[Día]]&amp;"/"&amp;Detalle_Casos[[#This Row],[Mes]]&amp;"/"&amp;Detalle_Casos[[#This Row],[Año]]</f>
        <v>16/6/2020</v>
      </c>
      <c r="D10652" s="91">
        <v>16</v>
      </c>
      <c r="E10652" s="91">
        <v>6</v>
      </c>
      <c r="F10652" s="91">
        <v>2020</v>
      </c>
      <c r="G10652">
        <v>10654</v>
      </c>
      <c r="H10652" s="50"/>
      <c r="I10652" s="50">
        <v>1</v>
      </c>
      <c r="J10652" s="50" t="str">
        <f t="shared" si="193"/>
        <v>Femenino</v>
      </c>
    </row>
    <row r="10653" spans="1:10">
      <c r="A10653" t="s">
        <v>35</v>
      </c>
      <c r="B10653" t="s">
        <v>23</v>
      </c>
      <c r="C10653" s="103" t="str">
        <f>+Detalle_Casos[[#This Row],[Día]]&amp;"/"&amp;Detalle_Casos[[#This Row],[Mes]]&amp;"/"&amp;Detalle_Casos[[#This Row],[Año]]</f>
        <v>16/6/2020</v>
      </c>
      <c r="D10653" s="91">
        <v>16</v>
      </c>
      <c r="E10653" s="91">
        <v>6</v>
      </c>
      <c r="F10653" s="91">
        <v>2020</v>
      </c>
      <c r="G10653">
        <v>10655</v>
      </c>
      <c r="H10653" s="50"/>
      <c r="I10653" s="50">
        <v>1</v>
      </c>
      <c r="J10653" s="50" t="str">
        <f t="shared" si="193"/>
        <v>Femenino</v>
      </c>
    </row>
    <row r="10654" spans="1:10">
      <c r="A10654" t="s">
        <v>35</v>
      </c>
      <c r="B10654" t="s">
        <v>23</v>
      </c>
      <c r="C10654" s="103" t="str">
        <f>+Detalle_Casos[[#This Row],[Día]]&amp;"/"&amp;Detalle_Casos[[#This Row],[Mes]]&amp;"/"&amp;Detalle_Casos[[#This Row],[Año]]</f>
        <v>16/6/2020</v>
      </c>
      <c r="D10654" s="91">
        <v>16</v>
      </c>
      <c r="E10654" s="91">
        <v>6</v>
      </c>
      <c r="F10654" s="91">
        <v>2020</v>
      </c>
      <c r="G10654">
        <v>10656</v>
      </c>
      <c r="H10654" s="50"/>
      <c r="I10654" s="50">
        <v>1</v>
      </c>
      <c r="J10654" s="50" t="str">
        <f t="shared" si="193"/>
        <v>Femenino</v>
      </c>
    </row>
    <row r="10655" spans="1:10">
      <c r="A10655" t="s">
        <v>35</v>
      </c>
      <c r="B10655" t="s">
        <v>23</v>
      </c>
      <c r="C10655" s="103" t="str">
        <f>+Detalle_Casos[[#This Row],[Día]]&amp;"/"&amp;Detalle_Casos[[#This Row],[Mes]]&amp;"/"&amp;Detalle_Casos[[#This Row],[Año]]</f>
        <v>16/6/2020</v>
      </c>
      <c r="D10655" s="91">
        <v>16</v>
      </c>
      <c r="E10655" s="91">
        <v>6</v>
      </c>
      <c r="F10655" s="91">
        <v>2020</v>
      </c>
      <c r="G10655">
        <v>10657</v>
      </c>
      <c r="H10655" s="50"/>
      <c r="I10655" s="50">
        <v>1</v>
      </c>
      <c r="J10655" s="50" t="str">
        <f t="shared" si="193"/>
        <v>Femenino</v>
      </c>
    </row>
    <row r="10656" spans="1:10">
      <c r="A10656" t="s">
        <v>35</v>
      </c>
      <c r="B10656" t="s">
        <v>23</v>
      </c>
      <c r="C10656" s="103" t="str">
        <f>+Detalle_Casos[[#This Row],[Día]]&amp;"/"&amp;Detalle_Casos[[#This Row],[Mes]]&amp;"/"&amp;Detalle_Casos[[#This Row],[Año]]</f>
        <v>16/6/2020</v>
      </c>
      <c r="D10656" s="91">
        <v>16</v>
      </c>
      <c r="E10656" s="91">
        <v>6</v>
      </c>
      <c r="F10656" s="91">
        <v>2020</v>
      </c>
      <c r="G10656">
        <v>10658</v>
      </c>
      <c r="H10656" s="50"/>
      <c r="I10656" s="50">
        <v>1</v>
      </c>
      <c r="J10656" s="50" t="str">
        <f t="shared" ref="J10656:J10704" si="194">+IF(H10656=1,"Masculino","Femenino")</f>
        <v>Femenino</v>
      </c>
    </row>
    <row r="10657" spans="1:10">
      <c r="A10657" t="s">
        <v>35</v>
      </c>
      <c r="B10657" t="s">
        <v>23</v>
      </c>
      <c r="C10657" s="103" t="str">
        <f>+Detalle_Casos[[#This Row],[Día]]&amp;"/"&amp;Detalle_Casos[[#This Row],[Mes]]&amp;"/"&amp;Detalle_Casos[[#This Row],[Año]]</f>
        <v>16/6/2020</v>
      </c>
      <c r="D10657" s="91">
        <v>16</v>
      </c>
      <c r="E10657" s="91">
        <v>6</v>
      </c>
      <c r="F10657" s="91">
        <v>2020</v>
      </c>
      <c r="G10657">
        <v>10659</v>
      </c>
      <c r="H10657" s="50"/>
      <c r="I10657" s="50">
        <v>1</v>
      </c>
      <c r="J10657" s="50" t="str">
        <f t="shared" si="194"/>
        <v>Femenino</v>
      </c>
    </row>
    <row r="10658" spans="1:10">
      <c r="A10658" t="s">
        <v>35</v>
      </c>
      <c r="B10658" t="s">
        <v>23</v>
      </c>
      <c r="C10658" s="103" t="str">
        <f>+Detalle_Casos[[#This Row],[Día]]&amp;"/"&amp;Detalle_Casos[[#This Row],[Mes]]&amp;"/"&amp;Detalle_Casos[[#This Row],[Año]]</f>
        <v>16/6/2020</v>
      </c>
      <c r="D10658" s="91">
        <v>16</v>
      </c>
      <c r="E10658" s="91">
        <v>6</v>
      </c>
      <c r="F10658" s="91">
        <v>2020</v>
      </c>
      <c r="G10658">
        <v>10660</v>
      </c>
      <c r="H10658" s="50"/>
      <c r="I10658" s="50">
        <v>1</v>
      </c>
      <c r="J10658" s="50" t="str">
        <f t="shared" si="194"/>
        <v>Femenino</v>
      </c>
    </row>
    <row r="10659" spans="1:10">
      <c r="A10659" t="s">
        <v>35</v>
      </c>
      <c r="B10659" t="s">
        <v>23</v>
      </c>
      <c r="C10659" s="103" t="str">
        <f>+Detalle_Casos[[#This Row],[Día]]&amp;"/"&amp;Detalle_Casos[[#This Row],[Mes]]&amp;"/"&amp;Detalle_Casos[[#This Row],[Año]]</f>
        <v>16/6/2020</v>
      </c>
      <c r="D10659" s="91">
        <v>16</v>
      </c>
      <c r="E10659" s="91">
        <v>6</v>
      </c>
      <c r="F10659" s="91">
        <v>2020</v>
      </c>
      <c r="G10659">
        <v>10661</v>
      </c>
      <c r="H10659" s="50"/>
      <c r="I10659" s="50">
        <v>1</v>
      </c>
      <c r="J10659" s="50" t="str">
        <f t="shared" si="194"/>
        <v>Femenino</v>
      </c>
    </row>
    <row r="10660" spans="1:10">
      <c r="A10660" t="s">
        <v>35</v>
      </c>
      <c r="B10660" t="s">
        <v>23</v>
      </c>
      <c r="C10660" s="103" t="str">
        <f>+Detalle_Casos[[#This Row],[Día]]&amp;"/"&amp;Detalle_Casos[[#This Row],[Mes]]&amp;"/"&amp;Detalle_Casos[[#This Row],[Año]]</f>
        <v>16/6/2020</v>
      </c>
      <c r="D10660" s="91">
        <v>16</v>
      </c>
      <c r="E10660" s="91">
        <v>6</v>
      </c>
      <c r="F10660" s="91">
        <v>2020</v>
      </c>
      <c r="G10660">
        <v>10662</v>
      </c>
      <c r="H10660" s="50"/>
      <c r="I10660" s="50">
        <v>1</v>
      </c>
      <c r="J10660" s="50" t="str">
        <f t="shared" si="194"/>
        <v>Femenino</v>
      </c>
    </row>
    <row r="10661" spans="1:10">
      <c r="A10661" t="s">
        <v>35</v>
      </c>
      <c r="B10661" t="s">
        <v>23</v>
      </c>
      <c r="C10661" s="103" t="str">
        <f>+Detalle_Casos[[#This Row],[Día]]&amp;"/"&amp;Detalle_Casos[[#This Row],[Mes]]&amp;"/"&amp;Detalle_Casos[[#This Row],[Año]]</f>
        <v>16/6/2020</v>
      </c>
      <c r="D10661" s="91">
        <v>16</v>
      </c>
      <c r="E10661" s="91">
        <v>6</v>
      </c>
      <c r="F10661" s="91">
        <v>2020</v>
      </c>
      <c r="G10661">
        <v>10663</v>
      </c>
      <c r="H10661" s="50"/>
      <c r="I10661" s="50">
        <v>1</v>
      </c>
      <c r="J10661" s="50" t="str">
        <f t="shared" si="194"/>
        <v>Femenino</v>
      </c>
    </row>
    <row r="10662" spans="1:10">
      <c r="A10662" t="s">
        <v>35</v>
      </c>
      <c r="B10662" t="s">
        <v>23</v>
      </c>
      <c r="C10662" s="103" t="str">
        <f>+Detalle_Casos[[#This Row],[Día]]&amp;"/"&amp;Detalle_Casos[[#This Row],[Mes]]&amp;"/"&amp;Detalle_Casos[[#This Row],[Año]]</f>
        <v>16/6/2020</v>
      </c>
      <c r="D10662" s="91">
        <v>16</v>
      </c>
      <c r="E10662" s="91">
        <v>6</v>
      </c>
      <c r="F10662" s="91">
        <v>2020</v>
      </c>
      <c r="G10662">
        <v>10664</v>
      </c>
      <c r="H10662" s="50"/>
      <c r="I10662" s="50">
        <v>1</v>
      </c>
      <c r="J10662" s="50" t="str">
        <f t="shared" si="194"/>
        <v>Femenino</v>
      </c>
    </row>
    <row r="10663" spans="1:10">
      <c r="A10663" t="s">
        <v>35</v>
      </c>
      <c r="B10663" t="s">
        <v>23</v>
      </c>
      <c r="C10663" s="103" t="str">
        <f>+Detalle_Casos[[#This Row],[Día]]&amp;"/"&amp;Detalle_Casos[[#This Row],[Mes]]&amp;"/"&amp;Detalle_Casos[[#This Row],[Año]]</f>
        <v>16/6/2020</v>
      </c>
      <c r="D10663" s="91">
        <v>16</v>
      </c>
      <c r="E10663" s="91">
        <v>6</v>
      </c>
      <c r="F10663" s="91">
        <v>2020</v>
      </c>
      <c r="G10663">
        <v>10665</v>
      </c>
      <c r="H10663" s="50"/>
      <c r="I10663" s="50">
        <v>1</v>
      </c>
      <c r="J10663" s="50" t="str">
        <f t="shared" si="194"/>
        <v>Femenino</v>
      </c>
    </row>
    <row r="10664" spans="1:10">
      <c r="A10664" t="s">
        <v>35</v>
      </c>
      <c r="B10664" t="s">
        <v>23</v>
      </c>
      <c r="C10664" s="103" t="str">
        <f>+Detalle_Casos[[#This Row],[Día]]&amp;"/"&amp;Detalle_Casos[[#This Row],[Mes]]&amp;"/"&amp;Detalle_Casos[[#This Row],[Año]]</f>
        <v>16/6/2020</v>
      </c>
      <c r="D10664" s="91">
        <v>16</v>
      </c>
      <c r="E10664" s="91">
        <v>6</v>
      </c>
      <c r="F10664" s="91">
        <v>2020</v>
      </c>
      <c r="G10664">
        <v>10666</v>
      </c>
      <c r="H10664" s="50"/>
      <c r="I10664" s="50">
        <v>1</v>
      </c>
      <c r="J10664" s="50" t="str">
        <f t="shared" si="194"/>
        <v>Femenino</v>
      </c>
    </row>
    <row r="10665" spans="1:10">
      <c r="A10665" t="s">
        <v>39</v>
      </c>
      <c r="B10665" t="s">
        <v>43</v>
      </c>
      <c r="C10665" s="103" t="str">
        <f>+Detalle_Casos[[#This Row],[Día]]&amp;"/"&amp;Detalle_Casos[[#This Row],[Mes]]&amp;"/"&amp;Detalle_Casos[[#This Row],[Año]]</f>
        <v>16/6/2020</v>
      </c>
      <c r="D10665" s="91">
        <v>16</v>
      </c>
      <c r="E10665" s="91">
        <v>6</v>
      </c>
      <c r="F10665" s="91">
        <v>2020</v>
      </c>
      <c r="G10665">
        <v>10667</v>
      </c>
      <c r="H10665" s="50"/>
      <c r="I10665" s="50">
        <v>1</v>
      </c>
      <c r="J10665" s="50" t="str">
        <f t="shared" si="194"/>
        <v>Femenino</v>
      </c>
    </row>
    <row r="10666" spans="1:10">
      <c r="A10666" t="s">
        <v>39</v>
      </c>
      <c r="B10666" t="s">
        <v>43</v>
      </c>
      <c r="C10666" s="103" t="str">
        <f>+Detalle_Casos[[#This Row],[Día]]&amp;"/"&amp;Detalle_Casos[[#This Row],[Mes]]&amp;"/"&amp;Detalle_Casos[[#This Row],[Año]]</f>
        <v>16/6/2020</v>
      </c>
      <c r="D10666" s="91">
        <v>16</v>
      </c>
      <c r="E10666" s="91">
        <v>6</v>
      </c>
      <c r="F10666" s="91">
        <v>2020</v>
      </c>
      <c r="G10666">
        <v>10668</v>
      </c>
      <c r="H10666" s="50"/>
      <c r="I10666" s="50">
        <v>1</v>
      </c>
      <c r="J10666" s="50" t="str">
        <f t="shared" si="194"/>
        <v>Femenino</v>
      </c>
    </row>
    <row r="10667" spans="1:10">
      <c r="A10667" t="s">
        <v>39</v>
      </c>
      <c r="B10667" t="s">
        <v>43</v>
      </c>
      <c r="C10667" s="103" t="str">
        <f>+Detalle_Casos[[#This Row],[Día]]&amp;"/"&amp;Detalle_Casos[[#This Row],[Mes]]&amp;"/"&amp;Detalle_Casos[[#This Row],[Año]]</f>
        <v>16/6/2020</v>
      </c>
      <c r="D10667" s="91">
        <v>16</v>
      </c>
      <c r="E10667" s="91">
        <v>6</v>
      </c>
      <c r="F10667" s="91">
        <v>2020</v>
      </c>
      <c r="G10667">
        <v>10669</v>
      </c>
      <c r="H10667" s="50"/>
      <c r="I10667" s="50">
        <v>1</v>
      </c>
      <c r="J10667" s="50" t="str">
        <f t="shared" si="194"/>
        <v>Femenino</v>
      </c>
    </row>
    <row r="10668" spans="1:10">
      <c r="A10668" t="s">
        <v>39</v>
      </c>
      <c r="B10668" t="s">
        <v>43</v>
      </c>
      <c r="C10668" s="103" t="str">
        <f>+Detalle_Casos[[#This Row],[Día]]&amp;"/"&amp;Detalle_Casos[[#This Row],[Mes]]&amp;"/"&amp;Detalle_Casos[[#This Row],[Año]]</f>
        <v>16/6/2020</v>
      </c>
      <c r="D10668" s="91">
        <v>16</v>
      </c>
      <c r="E10668" s="91">
        <v>6</v>
      </c>
      <c r="F10668" s="91">
        <v>2020</v>
      </c>
      <c r="G10668">
        <v>10670</v>
      </c>
      <c r="H10668" s="50"/>
      <c r="I10668" s="50">
        <v>1</v>
      </c>
      <c r="J10668" s="50" t="str">
        <f t="shared" si="194"/>
        <v>Femenino</v>
      </c>
    </row>
    <row r="10669" spans="1:10">
      <c r="A10669" t="s">
        <v>39</v>
      </c>
      <c r="B10669" t="s">
        <v>43</v>
      </c>
      <c r="C10669" s="103" t="str">
        <f>+Detalle_Casos[[#This Row],[Día]]&amp;"/"&amp;Detalle_Casos[[#This Row],[Mes]]&amp;"/"&amp;Detalle_Casos[[#This Row],[Año]]</f>
        <v>16/6/2020</v>
      </c>
      <c r="D10669" s="91">
        <v>16</v>
      </c>
      <c r="E10669" s="91">
        <v>6</v>
      </c>
      <c r="F10669" s="91">
        <v>2020</v>
      </c>
      <c r="G10669">
        <v>10671</v>
      </c>
      <c r="H10669" s="50"/>
      <c r="I10669" s="50">
        <v>1</v>
      </c>
      <c r="J10669" s="50" t="str">
        <f t="shared" si="194"/>
        <v>Femenino</v>
      </c>
    </row>
    <row r="10670" spans="1:10">
      <c r="A10670" t="s">
        <v>39</v>
      </c>
      <c r="B10670" t="s">
        <v>43</v>
      </c>
      <c r="C10670" s="103" t="str">
        <f>+Detalle_Casos[[#This Row],[Día]]&amp;"/"&amp;Detalle_Casos[[#This Row],[Mes]]&amp;"/"&amp;Detalle_Casos[[#This Row],[Año]]</f>
        <v>16/6/2020</v>
      </c>
      <c r="D10670" s="91">
        <v>16</v>
      </c>
      <c r="E10670" s="91">
        <v>6</v>
      </c>
      <c r="F10670" s="91">
        <v>2020</v>
      </c>
      <c r="G10670">
        <v>10672</v>
      </c>
      <c r="H10670" s="50"/>
      <c r="I10670" s="50">
        <v>1</v>
      </c>
      <c r="J10670" s="50" t="str">
        <f t="shared" si="194"/>
        <v>Femenino</v>
      </c>
    </row>
    <row r="10671" spans="1:10">
      <c r="A10671" t="s">
        <v>37</v>
      </c>
      <c r="B10671" t="s">
        <v>24</v>
      </c>
      <c r="C10671" s="103" t="str">
        <f>+Detalle_Casos[[#This Row],[Día]]&amp;"/"&amp;Detalle_Casos[[#This Row],[Mes]]&amp;"/"&amp;Detalle_Casos[[#This Row],[Año]]</f>
        <v>16/6/2020</v>
      </c>
      <c r="D10671" s="91">
        <v>16</v>
      </c>
      <c r="E10671" s="91">
        <v>6</v>
      </c>
      <c r="F10671" s="91">
        <v>2020</v>
      </c>
      <c r="G10671">
        <v>10673</v>
      </c>
      <c r="H10671" s="50"/>
      <c r="I10671" s="50">
        <v>1</v>
      </c>
      <c r="J10671" s="50" t="str">
        <f t="shared" si="194"/>
        <v>Femenino</v>
      </c>
    </row>
    <row r="10672" spans="1:10">
      <c r="A10672" t="s">
        <v>37</v>
      </c>
      <c r="B10672" t="s">
        <v>24</v>
      </c>
      <c r="C10672" s="103" t="str">
        <f>+Detalle_Casos[[#This Row],[Día]]&amp;"/"&amp;Detalle_Casos[[#This Row],[Mes]]&amp;"/"&amp;Detalle_Casos[[#This Row],[Año]]</f>
        <v>16/6/2020</v>
      </c>
      <c r="D10672" s="91">
        <v>16</v>
      </c>
      <c r="E10672" s="91">
        <v>6</v>
      </c>
      <c r="F10672" s="91">
        <v>2020</v>
      </c>
      <c r="G10672">
        <v>10674</v>
      </c>
      <c r="H10672" s="50"/>
      <c r="I10672" s="50">
        <v>1</v>
      </c>
      <c r="J10672" s="50" t="str">
        <f t="shared" si="194"/>
        <v>Femenino</v>
      </c>
    </row>
    <row r="10673" spans="1:10">
      <c r="A10673" t="s">
        <v>37</v>
      </c>
      <c r="B10673" t="s">
        <v>24</v>
      </c>
      <c r="C10673" s="103" t="str">
        <f>+Detalle_Casos[[#This Row],[Día]]&amp;"/"&amp;Detalle_Casos[[#This Row],[Mes]]&amp;"/"&amp;Detalle_Casos[[#This Row],[Año]]</f>
        <v>16/6/2020</v>
      </c>
      <c r="D10673" s="91">
        <v>16</v>
      </c>
      <c r="E10673" s="91">
        <v>6</v>
      </c>
      <c r="F10673" s="91">
        <v>2020</v>
      </c>
      <c r="G10673">
        <v>10675</v>
      </c>
      <c r="H10673" s="50"/>
      <c r="I10673" s="50">
        <v>1</v>
      </c>
      <c r="J10673" s="50" t="str">
        <f t="shared" si="194"/>
        <v>Femenino</v>
      </c>
    </row>
    <row r="10674" spans="1:10">
      <c r="A10674" t="s">
        <v>37</v>
      </c>
      <c r="B10674" t="s">
        <v>24</v>
      </c>
      <c r="C10674" s="103" t="str">
        <f>+Detalle_Casos[[#This Row],[Día]]&amp;"/"&amp;Detalle_Casos[[#This Row],[Mes]]&amp;"/"&amp;Detalle_Casos[[#This Row],[Año]]</f>
        <v>16/6/2020</v>
      </c>
      <c r="D10674" s="91">
        <v>16</v>
      </c>
      <c r="E10674" s="91">
        <v>6</v>
      </c>
      <c r="F10674" s="91">
        <v>2020</v>
      </c>
      <c r="G10674">
        <v>10676</v>
      </c>
      <c r="H10674" s="50"/>
      <c r="I10674" s="50">
        <v>1</v>
      </c>
      <c r="J10674" s="50" t="str">
        <f t="shared" si="194"/>
        <v>Femenino</v>
      </c>
    </row>
    <row r="10675" spans="1:10">
      <c r="A10675" t="s">
        <v>37</v>
      </c>
      <c r="B10675" t="s">
        <v>24</v>
      </c>
      <c r="C10675" s="103" t="str">
        <f>+Detalle_Casos[[#This Row],[Día]]&amp;"/"&amp;Detalle_Casos[[#This Row],[Mes]]&amp;"/"&amp;Detalle_Casos[[#This Row],[Año]]</f>
        <v>16/6/2020</v>
      </c>
      <c r="D10675" s="91">
        <v>16</v>
      </c>
      <c r="E10675" s="91">
        <v>6</v>
      </c>
      <c r="F10675" s="91">
        <v>2020</v>
      </c>
      <c r="G10675">
        <v>10677</v>
      </c>
      <c r="H10675" s="50"/>
      <c r="I10675" s="50">
        <v>1</v>
      </c>
      <c r="J10675" s="50" t="str">
        <f t="shared" si="194"/>
        <v>Femenino</v>
      </c>
    </row>
    <row r="10676" spans="1:10">
      <c r="A10676" t="s">
        <v>37</v>
      </c>
      <c r="B10676" t="s">
        <v>24</v>
      </c>
      <c r="C10676" s="103" t="str">
        <f>+Detalle_Casos[[#This Row],[Día]]&amp;"/"&amp;Detalle_Casos[[#This Row],[Mes]]&amp;"/"&amp;Detalle_Casos[[#This Row],[Año]]</f>
        <v>16/6/2020</v>
      </c>
      <c r="D10676" s="91">
        <v>16</v>
      </c>
      <c r="E10676" s="91">
        <v>6</v>
      </c>
      <c r="F10676" s="91">
        <v>2020</v>
      </c>
      <c r="G10676">
        <v>10678</v>
      </c>
      <c r="H10676" s="50"/>
      <c r="I10676" s="50">
        <v>1</v>
      </c>
      <c r="J10676" s="50" t="str">
        <f t="shared" si="194"/>
        <v>Femenino</v>
      </c>
    </row>
    <row r="10677" spans="1:10">
      <c r="A10677" t="s">
        <v>37</v>
      </c>
      <c r="B10677" t="s">
        <v>24</v>
      </c>
      <c r="C10677" s="103" t="str">
        <f>+Detalle_Casos[[#This Row],[Día]]&amp;"/"&amp;Detalle_Casos[[#This Row],[Mes]]&amp;"/"&amp;Detalle_Casos[[#This Row],[Año]]</f>
        <v>16/6/2020</v>
      </c>
      <c r="D10677" s="91">
        <v>16</v>
      </c>
      <c r="E10677" s="91">
        <v>6</v>
      </c>
      <c r="F10677" s="91">
        <v>2020</v>
      </c>
      <c r="G10677">
        <v>10679</v>
      </c>
      <c r="H10677" s="50"/>
      <c r="I10677" s="50">
        <v>1</v>
      </c>
      <c r="J10677" s="50" t="str">
        <f t="shared" si="194"/>
        <v>Femenino</v>
      </c>
    </row>
    <row r="10678" spans="1:10">
      <c r="A10678" t="s">
        <v>31</v>
      </c>
      <c r="B10678" t="s">
        <v>44</v>
      </c>
      <c r="C10678" s="103" t="str">
        <f>+Detalle_Casos[[#This Row],[Día]]&amp;"/"&amp;Detalle_Casos[[#This Row],[Mes]]&amp;"/"&amp;Detalle_Casos[[#This Row],[Año]]</f>
        <v>16/6/2020</v>
      </c>
      <c r="D10678" s="91">
        <v>16</v>
      </c>
      <c r="E10678" s="91">
        <v>6</v>
      </c>
      <c r="F10678" s="91">
        <v>2020</v>
      </c>
      <c r="G10678">
        <v>10680</v>
      </c>
      <c r="H10678" s="50"/>
      <c r="I10678" s="50">
        <v>1</v>
      </c>
      <c r="J10678" s="50" t="str">
        <f t="shared" si="194"/>
        <v>Femenino</v>
      </c>
    </row>
    <row r="10679" spans="1:10">
      <c r="A10679" t="s">
        <v>31</v>
      </c>
      <c r="B10679" t="s">
        <v>44</v>
      </c>
      <c r="C10679" s="103" t="str">
        <f>+Detalle_Casos[[#This Row],[Día]]&amp;"/"&amp;Detalle_Casos[[#This Row],[Mes]]&amp;"/"&amp;Detalle_Casos[[#This Row],[Año]]</f>
        <v>16/6/2020</v>
      </c>
      <c r="D10679" s="91">
        <v>16</v>
      </c>
      <c r="E10679" s="91">
        <v>6</v>
      </c>
      <c r="F10679" s="91">
        <v>2020</v>
      </c>
      <c r="G10679">
        <v>10681</v>
      </c>
      <c r="H10679" s="50"/>
      <c r="I10679" s="50">
        <v>1</v>
      </c>
      <c r="J10679" s="50" t="str">
        <f t="shared" si="194"/>
        <v>Femenino</v>
      </c>
    </row>
    <row r="10680" spans="1:10">
      <c r="A10680" t="s">
        <v>31</v>
      </c>
      <c r="B10680" t="s">
        <v>44</v>
      </c>
      <c r="C10680" s="103" t="str">
        <f>+Detalle_Casos[[#This Row],[Día]]&amp;"/"&amp;Detalle_Casos[[#This Row],[Mes]]&amp;"/"&amp;Detalle_Casos[[#This Row],[Año]]</f>
        <v>16/6/2020</v>
      </c>
      <c r="D10680" s="91">
        <v>16</v>
      </c>
      <c r="E10680" s="91">
        <v>6</v>
      </c>
      <c r="F10680" s="91">
        <v>2020</v>
      </c>
      <c r="G10680">
        <v>10682</v>
      </c>
      <c r="H10680" s="50"/>
      <c r="I10680" s="50">
        <v>1</v>
      </c>
      <c r="J10680" s="50" t="str">
        <f t="shared" si="194"/>
        <v>Femenino</v>
      </c>
    </row>
    <row r="10681" spans="1:10">
      <c r="A10681" t="s">
        <v>31</v>
      </c>
      <c r="B10681" t="s">
        <v>44</v>
      </c>
      <c r="C10681" s="103" t="str">
        <f>+Detalle_Casos[[#This Row],[Día]]&amp;"/"&amp;Detalle_Casos[[#This Row],[Mes]]&amp;"/"&amp;Detalle_Casos[[#This Row],[Año]]</f>
        <v>16/6/2020</v>
      </c>
      <c r="D10681" s="91">
        <v>16</v>
      </c>
      <c r="E10681" s="91">
        <v>6</v>
      </c>
      <c r="F10681" s="91">
        <v>2020</v>
      </c>
      <c r="G10681">
        <v>10683</v>
      </c>
      <c r="H10681" s="50"/>
      <c r="I10681" s="50">
        <v>1</v>
      </c>
      <c r="J10681" s="50" t="str">
        <f t="shared" si="194"/>
        <v>Femenino</v>
      </c>
    </row>
    <row r="10682" spans="1:10">
      <c r="A10682" t="s">
        <v>31</v>
      </c>
      <c r="B10682" t="s">
        <v>44</v>
      </c>
      <c r="C10682" s="103" t="str">
        <f>+Detalle_Casos[[#This Row],[Día]]&amp;"/"&amp;Detalle_Casos[[#This Row],[Mes]]&amp;"/"&amp;Detalle_Casos[[#This Row],[Año]]</f>
        <v>16/6/2020</v>
      </c>
      <c r="D10682" s="91">
        <v>16</v>
      </c>
      <c r="E10682" s="91">
        <v>6</v>
      </c>
      <c r="F10682" s="91">
        <v>2020</v>
      </c>
      <c r="G10682">
        <v>10684</v>
      </c>
      <c r="H10682" s="50"/>
      <c r="I10682" s="50">
        <v>1</v>
      </c>
      <c r="J10682" s="50" t="str">
        <f t="shared" si="194"/>
        <v>Femenino</v>
      </c>
    </row>
    <row r="10683" spans="1:10">
      <c r="A10683" t="s">
        <v>31</v>
      </c>
      <c r="B10683" t="s">
        <v>44</v>
      </c>
      <c r="C10683" s="103" t="str">
        <f>+Detalle_Casos[[#This Row],[Día]]&amp;"/"&amp;Detalle_Casos[[#This Row],[Mes]]&amp;"/"&amp;Detalle_Casos[[#This Row],[Año]]</f>
        <v>16/6/2020</v>
      </c>
      <c r="D10683" s="91">
        <v>16</v>
      </c>
      <c r="E10683" s="91">
        <v>6</v>
      </c>
      <c r="F10683" s="91">
        <v>2020</v>
      </c>
      <c r="G10683">
        <v>10685</v>
      </c>
      <c r="H10683" s="50"/>
      <c r="I10683" s="50">
        <v>1</v>
      </c>
      <c r="J10683" s="50" t="str">
        <f t="shared" si="194"/>
        <v>Femenino</v>
      </c>
    </row>
    <row r="10684" spans="1:10">
      <c r="A10684" t="s">
        <v>31</v>
      </c>
      <c r="B10684" t="s">
        <v>44</v>
      </c>
      <c r="C10684" s="103" t="str">
        <f>+Detalle_Casos[[#This Row],[Día]]&amp;"/"&amp;Detalle_Casos[[#This Row],[Mes]]&amp;"/"&amp;Detalle_Casos[[#This Row],[Año]]</f>
        <v>16/6/2020</v>
      </c>
      <c r="D10684" s="91">
        <v>16</v>
      </c>
      <c r="E10684" s="91">
        <v>6</v>
      </c>
      <c r="F10684" s="91">
        <v>2020</v>
      </c>
      <c r="G10684">
        <v>10686</v>
      </c>
      <c r="H10684" s="50"/>
      <c r="I10684" s="50">
        <v>1</v>
      </c>
      <c r="J10684" s="50" t="str">
        <f t="shared" si="194"/>
        <v>Femenino</v>
      </c>
    </row>
    <row r="10685" spans="1:10">
      <c r="A10685" t="s">
        <v>31</v>
      </c>
      <c r="B10685" t="s">
        <v>44</v>
      </c>
      <c r="C10685" s="103" t="str">
        <f>+Detalle_Casos[[#This Row],[Día]]&amp;"/"&amp;Detalle_Casos[[#This Row],[Mes]]&amp;"/"&amp;Detalle_Casos[[#This Row],[Año]]</f>
        <v>16/6/2020</v>
      </c>
      <c r="D10685" s="91">
        <v>16</v>
      </c>
      <c r="E10685" s="91">
        <v>6</v>
      </c>
      <c r="F10685" s="91">
        <v>2020</v>
      </c>
      <c r="G10685">
        <v>10687</v>
      </c>
      <c r="H10685" s="50"/>
      <c r="I10685" s="50">
        <v>1</v>
      </c>
      <c r="J10685" s="50" t="str">
        <f t="shared" si="194"/>
        <v>Femenino</v>
      </c>
    </row>
    <row r="10686" spans="1:10">
      <c r="A10686" t="s">
        <v>31</v>
      </c>
      <c r="B10686" t="s">
        <v>44</v>
      </c>
      <c r="C10686" s="103" t="str">
        <f>+Detalle_Casos[[#This Row],[Día]]&amp;"/"&amp;Detalle_Casos[[#This Row],[Mes]]&amp;"/"&amp;Detalle_Casos[[#This Row],[Año]]</f>
        <v>16/6/2020</v>
      </c>
      <c r="D10686" s="91">
        <v>16</v>
      </c>
      <c r="E10686" s="91">
        <v>6</v>
      </c>
      <c r="F10686" s="91">
        <v>2020</v>
      </c>
      <c r="G10686">
        <v>10688</v>
      </c>
      <c r="H10686" s="50"/>
      <c r="I10686" s="50">
        <v>1</v>
      </c>
      <c r="J10686" s="50" t="str">
        <f t="shared" si="194"/>
        <v>Femenino</v>
      </c>
    </row>
    <row r="10687" spans="1:10">
      <c r="A10687" t="s">
        <v>31</v>
      </c>
      <c r="B10687" t="s">
        <v>44</v>
      </c>
      <c r="C10687" s="103" t="str">
        <f>+Detalle_Casos[[#This Row],[Día]]&amp;"/"&amp;Detalle_Casos[[#This Row],[Mes]]&amp;"/"&amp;Detalle_Casos[[#This Row],[Año]]</f>
        <v>16/6/2020</v>
      </c>
      <c r="D10687" s="91">
        <v>16</v>
      </c>
      <c r="E10687" s="91">
        <v>6</v>
      </c>
      <c r="F10687" s="91">
        <v>2020</v>
      </c>
      <c r="G10687">
        <v>10689</v>
      </c>
      <c r="H10687" s="50"/>
      <c r="I10687" s="50">
        <v>1</v>
      </c>
      <c r="J10687" s="50" t="str">
        <f t="shared" si="194"/>
        <v>Femenino</v>
      </c>
    </row>
    <row r="10688" spans="1:10">
      <c r="A10688" t="s">
        <v>31</v>
      </c>
      <c r="B10688" t="s">
        <v>44</v>
      </c>
      <c r="C10688" s="103" t="str">
        <f>+Detalle_Casos[[#This Row],[Día]]&amp;"/"&amp;Detalle_Casos[[#This Row],[Mes]]&amp;"/"&amp;Detalle_Casos[[#This Row],[Año]]</f>
        <v>16/6/2020</v>
      </c>
      <c r="D10688" s="91">
        <v>16</v>
      </c>
      <c r="E10688" s="91">
        <v>6</v>
      </c>
      <c r="F10688" s="91">
        <v>2020</v>
      </c>
      <c r="G10688">
        <v>10690</v>
      </c>
      <c r="H10688" s="50"/>
      <c r="I10688" s="50">
        <v>1</v>
      </c>
      <c r="J10688" s="50" t="str">
        <f t="shared" si="194"/>
        <v>Femenino</v>
      </c>
    </row>
    <row r="10689" spans="1:10">
      <c r="A10689" t="s">
        <v>31</v>
      </c>
      <c r="B10689" t="s">
        <v>44</v>
      </c>
      <c r="C10689" s="103" t="str">
        <f>+Detalle_Casos[[#This Row],[Día]]&amp;"/"&amp;Detalle_Casos[[#This Row],[Mes]]&amp;"/"&amp;Detalle_Casos[[#This Row],[Año]]</f>
        <v>16/6/2020</v>
      </c>
      <c r="D10689" s="91">
        <v>16</v>
      </c>
      <c r="E10689" s="91">
        <v>6</v>
      </c>
      <c r="F10689" s="91">
        <v>2020</v>
      </c>
      <c r="G10689">
        <v>10691</v>
      </c>
      <c r="H10689" s="50"/>
      <c r="I10689" s="50">
        <v>1</v>
      </c>
      <c r="J10689" s="50" t="str">
        <f t="shared" si="194"/>
        <v>Femenino</v>
      </c>
    </row>
    <row r="10690" spans="1:10">
      <c r="A10690" t="s">
        <v>31</v>
      </c>
      <c r="B10690" t="s">
        <v>44</v>
      </c>
      <c r="C10690" s="103" t="str">
        <f>+Detalle_Casos[[#This Row],[Día]]&amp;"/"&amp;Detalle_Casos[[#This Row],[Mes]]&amp;"/"&amp;Detalle_Casos[[#This Row],[Año]]</f>
        <v>16/6/2020</v>
      </c>
      <c r="D10690" s="91">
        <v>16</v>
      </c>
      <c r="E10690" s="91">
        <v>6</v>
      </c>
      <c r="F10690" s="91">
        <v>2020</v>
      </c>
      <c r="G10690">
        <v>10692</v>
      </c>
      <c r="H10690" s="50"/>
      <c r="I10690" s="50">
        <v>1</v>
      </c>
      <c r="J10690" s="50" t="str">
        <f t="shared" si="194"/>
        <v>Femenino</v>
      </c>
    </row>
    <row r="10691" spans="1:10">
      <c r="A10691" t="s">
        <v>31</v>
      </c>
      <c r="B10691" t="s">
        <v>44</v>
      </c>
      <c r="C10691" s="103" t="str">
        <f>+Detalle_Casos[[#This Row],[Día]]&amp;"/"&amp;Detalle_Casos[[#This Row],[Mes]]&amp;"/"&amp;Detalle_Casos[[#This Row],[Año]]</f>
        <v>16/6/2020</v>
      </c>
      <c r="D10691" s="91">
        <v>16</v>
      </c>
      <c r="E10691" s="91">
        <v>6</v>
      </c>
      <c r="F10691" s="91">
        <v>2020</v>
      </c>
      <c r="G10691">
        <v>10693</v>
      </c>
      <c r="H10691" s="50"/>
      <c r="I10691" s="50">
        <v>1</v>
      </c>
      <c r="J10691" s="50" t="str">
        <f t="shared" si="194"/>
        <v>Femenino</v>
      </c>
    </row>
    <row r="10692" spans="1:10">
      <c r="A10692" t="s">
        <v>31</v>
      </c>
      <c r="B10692" t="s">
        <v>44</v>
      </c>
      <c r="C10692" s="103" t="str">
        <f>+Detalle_Casos[[#This Row],[Día]]&amp;"/"&amp;Detalle_Casos[[#This Row],[Mes]]&amp;"/"&amp;Detalle_Casos[[#This Row],[Año]]</f>
        <v>16/6/2020</v>
      </c>
      <c r="D10692" s="91">
        <v>16</v>
      </c>
      <c r="E10692" s="91">
        <v>6</v>
      </c>
      <c r="F10692" s="91">
        <v>2020</v>
      </c>
      <c r="G10692">
        <v>10694</v>
      </c>
      <c r="H10692" s="50"/>
      <c r="I10692" s="50">
        <v>1</v>
      </c>
      <c r="J10692" s="50" t="str">
        <f t="shared" si="194"/>
        <v>Femenino</v>
      </c>
    </row>
    <row r="10693" spans="1:10">
      <c r="A10693" t="s">
        <v>37</v>
      </c>
      <c r="B10693" t="s">
        <v>28</v>
      </c>
      <c r="C10693" s="103" t="str">
        <f>+Detalle_Casos[[#This Row],[Día]]&amp;"/"&amp;Detalle_Casos[[#This Row],[Mes]]&amp;"/"&amp;Detalle_Casos[[#This Row],[Año]]</f>
        <v>16/6/2020</v>
      </c>
      <c r="D10693" s="91">
        <v>16</v>
      </c>
      <c r="E10693" s="91">
        <v>6</v>
      </c>
      <c r="F10693" s="91">
        <v>2020</v>
      </c>
      <c r="G10693">
        <v>10695</v>
      </c>
      <c r="H10693" s="50"/>
      <c r="I10693" s="50">
        <v>1</v>
      </c>
      <c r="J10693" s="50" t="str">
        <f t="shared" si="194"/>
        <v>Femenino</v>
      </c>
    </row>
    <row r="10694" spans="1:10">
      <c r="A10694" t="s">
        <v>37</v>
      </c>
      <c r="B10694" t="s">
        <v>28</v>
      </c>
      <c r="C10694" s="103" t="str">
        <f>+Detalle_Casos[[#This Row],[Día]]&amp;"/"&amp;Detalle_Casos[[#This Row],[Mes]]&amp;"/"&amp;Detalle_Casos[[#This Row],[Año]]</f>
        <v>16/6/2020</v>
      </c>
      <c r="D10694" s="91">
        <v>16</v>
      </c>
      <c r="E10694" s="91">
        <v>6</v>
      </c>
      <c r="F10694" s="91">
        <v>2020</v>
      </c>
      <c r="G10694">
        <v>10696</v>
      </c>
      <c r="H10694" s="50"/>
      <c r="I10694" s="50">
        <v>1</v>
      </c>
      <c r="J10694" s="50" t="str">
        <f t="shared" si="194"/>
        <v>Femenino</v>
      </c>
    </row>
    <row r="10695" spans="1:10">
      <c r="A10695" t="s">
        <v>37</v>
      </c>
      <c r="B10695" t="s">
        <v>28</v>
      </c>
      <c r="C10695" s="103" t="str">
        <f>+Detalle_Casos[[#This Row],[Día]]&amp;"/"&amp;Detalle_Casos[[#This Row],[Mes]]&amp;"/"&amp;Detalle_Casos[[#This Row],[Año]]</f>
        <v>16/6/2020</v>
      </c>
      <c r="D10695" s="91">
        <v>16</v>
      </c>
      <c r="E10695" s="91">
        <v>6</v>
      </c>
      <c r="F10695" s="91">
        <v>2020</v>
      </c>
      <c r="G10695">
        <v>10697</v>
      </c>
      <c r="H10695" s="50"/>
      <c r="I10695" s="50">
        <v>1</v>
      </c>
      <c r="J10695" s="50" t="str">
        <f t="shared" si="194"/>
        <v>Femenino</v>
      </c>
    </row>
    <row r="10696" spans="1:10">
      <c r="A10696" t="s">
        <v>39</v>
      </c>
      <c r="B10696" t="s">
        <v>26</v>
      </c>
      <c r="C10696" s="103" t="str">
        <f>+Detalle_Casos[[#This Row],[Día]]&amp;"/"&amp;Detalle_Casos[[#This Row],[Mes]]&amp;"/"&amp;Detalle_Casos[[#This Row],[Año]]</f>
        <v>16/6/2020</v>
      </c>
      <c r="D10696" s="91">
        <v>16</v>
      </c>
      <c r="E10696" s="91">
        <v>6</v>
      </c>
      <c r="F10696" s="91">
        <v>2020</v>
      </c>
      <c r="G10696">
        <v>10698</v>
      </c>
      <c r="H10696" s="50"/>
      <c r="I10696" s="50">
        <v>1</v>
      </c>
      <c r="J10696" s="50" t="str">
        <f t="shared" si="194"/>
        <v>Femenino</v>
      </c>
    </row>
    <row r="10697" spans="1:10">
      <c r="A10697" t="s">
        <v>39</v>
      </c>
      <c r="B10697" t="s">
        <v>26</v>
      </c>
      <c r="C10697" s="103" t="str">
        <f>+Detalle_Casos[[#This Row],[Día]]&amp;"/"&amp;Detalle_Casos[[#This Row],[Mes]]&amp;"/"&amp;Detalle_Casos[[#This Row],[Año]]</f>
        <v>16/6/2020</v>
      </c>
      <c r="D10697" s="91">
        <v>16</v>
      </c>
      <c r="E10697" s="91">
        <v>6</v>
      </c>
      <c r="F10697" s="91">
        <v>2020</v>
      </c>
      <c r="G10697">
        <v>10699</v>
      </c>
      <c r="H10697" s="50"/>
      <c r="I10697" s="50">
        <v>1</v>
      </c>
      <c r="J10697" s="50" t="str">
        <f t="shared" si="194"/>
        <v>Femenino</v>
      </c>
    </row>
    <row r="10698" spans="1:10">
      <c r="A10698" t="s">
        <v>39</v>
      </c>
      <c r="B10698" t="s">
        <v>26</v>
      </c>
      <c r="C10698" s="103" t="str">
        <f>+Detalle_Casos[[#This Row],[Día]]&amp;"/"&amp;Detalle_Casos[[#This Row],[Mes]]&amp;"/"&amp;Detalle_Casos[[#This Row],[Año]]</f>
        <v>16/6/2020</v>
      </c>
      <c r="D10698" s="91">
        <v>16</v>
      </c>
      <c r="E10698" s="91">
        <v>6</v>
      </c>
      <c r="F10698" s="91">
        <v>2020</v>
      </c>
      <c r="G10698">
        <v>10700</v>
      </c>
      <c r="H10698" s="50"/>
      <c r="I10698" s="50">
        <v>1</v>
      </c>
      <c r="J10698" s="50" t="str">
        <f t="shared" si="194"/>
        <v>Femenino</v>
      </c>
    </row>
    <row r="10699" spans="1:10">
      <c r="A10699" t="s">
        <v>33</v>
      </c>
      <c r="B10699" t="s">
        <v>46</v>
      </c>
      <c r="C10699" s="103" t="str">
        <f>+Detalle_Casos[[#This Row],[Día]]&amp;"/"&amp;Detalle_Casos[[#This Row],[Mes]]&amp;"/"&amp;Detalle_Casos[[#This Row],[Año]]</f>
        <v>16/6/2020</v>
      </c>
      <c r="D10699" s="91">
        <v>16</v>
      </c>
      <c r="E10699" s="91">
        <v>6</v>
      </c>
      <c r="F10699" s="91">
        <v>2020</v>
      </c>
      <c r="G10699">
        <v>10701</v>
      </c>
      <c r="H10699" s="50"/>
      <c r="I10699" s="50">
        <v>1</v>
      </c>
      <c r="J10699" s="50" t="str">
        <f t="shared" si="194"/>
        <v>Femenino</v>
      </c>
    </row>
    <row r="10700" spans="1:10">
      <c r="A10700" t="s">
        <v>33</v>
      </c>
      <c r="B10700" t="s">
        <v>46</v>
      </c>
      <c r="C10700" s="103" t="str">
        <f>+Detalle_Casos[[#This Row],[Día]]&amp;"/"&amp;Detalle_Casos[[#This Row],[Mes]]&amp;"/"&amp;Detalle_Casos[[#This Row],[Año]]</f>
        <v>16/6/2020</v>
      </c>
      <c r="D10700" s="91">
        <v>16</v>
      </c>
      <c r="E10700" s="91">
        <v>6</v>
      </c>
      <c r="F10700" s="91">
        <v>2020</v>
      </c>
      <c r="G10700">
        <v>10702</v>
      </c>
      <c r="H10700" s="50"/>
      <c r="I10700" s="50">
        <v>1</v>
      </c>
      <c r="J10700" s="50" t="str">
        <f t="shared" si="194"/>
        <v>Femenino</v>
      </c>
    </row>
    <row r="10701" spans="1:10">
      <c r="A10701" t="s">
        <v>33</v>
      </c>
      <c r="B10701" t="s">
        <v>46</v>
      </c>
      <c r="C10701" s="103" t="str">
        <f>+Detalle_Casos[[#This Row],[Día]]&amp;"/"&amp;Detalle_Casos[[#This Row],[Mes]]&amp;"/"&amp;Detalle_Casos[[#This Row],[Año]]</f>
        <v>16/6/2020</v>
      </c>
      <c r="D10701" s="91">
        <v>16</v>
      </c>
      <c r="E10701" s="91">
        <v>6</v>
      </c>
      <c r="F10701" s="91">
        <v>2020</v>
      </c>
      <c r="G10701">
        <v>10703</v>
      </c>
      <c r="H10701" s="50"/>
      <c r="I10701" s="50">
        <v>1</v>
      </c>
      <c r="J10701" s="50" t="str">
        <f t="shared" si="194"/>
        <v>Femenino</v>
      </c>
    </row>
    <row r="10702" spans="1:10">
      <c r="A10702" t="s">
        <v>33</v>
      </c>
      <c r="B10702" t="s">
        <v>46</v>
      </c>
      <c r="C10702" s="103" t="str">
        <f>+Detalle_Casos[[#This Row],[Día]]&amp;"/"&amp;Detalle_Casos[[#This Row],[Mes]]&amp;"/"&amp;Detalle_Casos[[#This Row],[Año]]</f>
        <v>16/6/2020</v>
      </c>
      <c r="D10702" s="91">
        <v>16</v>
      </c>
      <c r="E10702" s="91">
        <v>6</v>
      </c>
      <c r="F10702" s="91">
        <v>2020</v>
      </c>
      <c r="G10702">
        <v>10704</v>
      </c>
      <c r="H10702" s="50"/>
      <c r="I10702" s="50">
        <v>1</v>
      </c>
      <c r="J10702" s="50" t="str">
        <f t="shared" si="194"/>
        <v>Femenino</v>
      </c>
    </row>
    <row r="10703" spans="1:10">
      <c r="A10703" t="s">
        <v>33</v>
      </c>
      <c r="B10703" t="s">
        <v>46</v>
      </c>
      <c r="C10703" s="103" t="str">
        <f>+Detalle_Casos[[#This Row],[Día]]&amp;"/"&amp;Detalle_Casos[[#This Row],[Mes]]&amp;"/"&amp;Detalle_Casos[[#This Row],[Año]]</f>
        <v>16/6/2020</v>
      </c>
      <c r="D10703" s="91">
        <v>16</v>
      </c>
      <c r="E10703" s="91">
        <v>6</v>
      </c>
      <c r="F10703" s="91">
        <v>2020</v>
      </c>
      <c r="G10703">
        <v>10705</v>
      </c>
      <c r="H10703" s="50"/>
      <c r="I10703" s="50">
        <v>1</v>
      </c>
      <c r="J10703" s="50" t="str">
        <f t="shared" si="194"/>
        <v>Femenino</v>
      </c>
    </row>
    <row r="10704" spans="1:10">
      <c r="A10704" t="s">
        <v>33</v>
      </c>
      <c r="B10704" t="s">
        <v>46</v>
      </c>
      <c r="C10704" s="103" t="str">
        <f>+Detalle_Casos[[#This Row],[Día]]&amp;"/"&amp;Detalle_Casos[[#This Row],[Mes]]&amp;"/"&amp;Detalle_Casos[[#This Row],[Año]]</f>
        <v>16/6/2020</v>
      </c>
      <c r="D10704" s="91">
        <v>16</v>
      </c>
      <c r="E10704" s="91">
        <v>6</v>
      </c>
      <c r="F10704" s="91">
        <v>2020</v>
      </c>
      <c r="G10704">
        <v>10706</v>
      </c>
      <c r="H10704" s="50"/>
      <c r="I10704" s="50">
        <v>1</v>
      </c>
      <c r="J10704" s="50" t="str">
        <f t="shared" si="194"/>
        <v>Femenino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281"/>
  <sheetViews>
    <sheetView showGridLines="0" workbookViewId="0">
      <pane ySplit="1" topLeftCell="A265" activePane="bottomLeft" state="frozen"/>
      <selection pane="bottomLeft" activeCell="D277" sqref="D277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 s="46">
        <v>43944</v>
      </c>
      <c r="B2" t="s">
        <v>35</v>
      </c>
      <c r="C2">
        <v>214</v>
      </c>
    </row>
    <row r="3" spans="1:3">
      <c r="A3" s="46">
        <v>43944</v>
      </c>
      <c r="B3" t="s">
        <v>39</v>
      </c>
      <c r="C3">
        <v>76</v>
      </c>
    </row>
    <row r="4" spans="1:3">
      <c r="A4" s="46">
        <v>43944</v>
      </c>
      <c r="B4" t="s">
        <v>33</v>
      </c>
      <c r="C4">
        <v>42</v>
      </c>
    </row>
    <row r="5" spans="1:3">
      <c r="A5" s="46">
        <v>43944</v>
      </c>
      <c r="B5" t="s">
        <v>37</v>
      </c>
      <c r="C5">
        <v>27</v>
      </c>
    </row>
    <row r="6" spans="1:3">
      <c r="A6" s="46">
        <v>43944</v>
      </c>
      <c r="B6" t="s">
        <v>31</v>
      </c>
      <c r="C6">
        <v>20</v>
      </c>
    </row>
    <row r="7" spans="1:3">
      <c r="A7" s="46">
        <v>43945</v>
      </c>
      <c r="B7" t="s">
        <v>35</v>
      </c>
      <c r="C7">
        <v>252</v>
      </c>
    </row>
    <row r="8" spans="1:3">
      <c r="A8" s="46">
        <v>43945</v>
      </c>
      <c r="B8" t="s">
        <v>39</v>
      </c>
      <c r="C8">
        <v>77</v>
      </c>
    </row>
    <row r="9" spans="1:3">
      <c r="A9" s="46">
        <v>43945</v>
      </c>
      <c r="B9" t="s">
        <v>33</v>
      </c>
      <c r="C9">
        <v>48</v>
      </c>
    </row>
    <row r="10" spans="1:3">
      <c r="A10" s="46">
        <v>43945</v>
      </c>
      <c r="B10" t="s">
        <v>37</v>
      </c>
      <c r="C10">
        <v>28</v>
      </c>
    </row>
    <row r="11" spans="1:3">
      <c r="A11" s="46">
        <v>43945</v>
      </c>
      <c r="B11" t="s">
        <v>31</v>
      </c>
      <c r="C11">
        <v>25</v>
      </c>
    </row>
    <row r="12" spans="1:3">
      <c r="A12" s="46">
        <v>43946</v>
      </c>
      <c r="B12" t="s">
        <v>35</v>
      </c>
      <c r="C12">
        <v>284</v>
      </c>
    </row>
    <row r="13" spans="1:3">
      <c r="A13" s="46">
        <v>43946</v>
      </c>
      <c r="B13" t="s">
        <v>39</v>
      </c>
      <c r="C13">
        <v>79</v>
      </c>
    </row>
    <row r="14" spans="1:3">
      <c r="A14" s="46">
        <v>43946</v>
      </c>
      <c r="B14" t="s">
        <v>33</v>
      </c>
      <c r="C14">
        <v>52</v>
      </c>
    </row>
    <row r="15" spans="1:3">
      <c r="A15" s="46">
        <v>43946</v>
      </c>
      <c r="B15" t="s">
        <v>37</v>
      </c>
      <c r="C15">
        <v>32</v>
      </c>
    </row>
    <row r="16" spans="1:3">
      <c r="A16" s="46">
        <v>43946</v>
      </c>
      <c r="B16" t="s">
        <v>31</v>
      </c>
      <c r="C16">
        <v>26</v>
      </c>
    </row>
    <row r="17" spans="1:3">
      <c r="A17" s="46">
        <v>43947</v>
      </c>
      <c r="B17" t="s">
        <v>35</v>
      </c>
      <c r="C17">
        <v>295</v>
      </c>
    </row>
    <row r="18" spans="1:3">
      <c r="A18" s="46">
        <v>43947</v>
      </c>
      <c r="B18" t="s">
        <v>39</v>
      </c>
      <c r="C18">
        <v>84</v>
      </c>
    </row>
    <row r="19" spans="1:3">
      <c r="A19" s="46">
        <v>43947</v>
      </c>
      <c r="B19" t="s">
        <v>33</v>
      </c>
      <c r="C19">
        <v>57</v>
      </c>
    </row>
    <row r="20" spans="1:3">
      <c r="A20" s="46">
        <v>43947</v>
      </c>
      <c r="B20" t="s">
        <v>37</v>
      </c>
      <c r="C20">
        <v>34</v>
      </c>
    </row>
    <row r="21" spans="1:3">
      <c r="A21" s="46">
        <v>43947</v>
      </c>
      <c r="B21" t="s">
        <v>31</v>
      </c>
      <c r="C21">
        <v>30</v>
      </c>
    </row>
    <row r="22" spans="1:3">
      <c r="A22" s="46">
        <v>43948</v>
      </c>
      <c r="B22" t="s">
        <v>35</v>
      </c>
      <c r="C22">
        <v>302</v>
      </c>
    </row>
    <row r="23" spans="1:3">
      <c r="A23" s="46">
        <v>43948</v>
      </c>
      <c r="B23" t="s">
        <v>39</v>
      </c>
      <c r="C23">
        <v>89</v>
      </c>
    </row>
    <row r="24" spans="1:3">
      <c r="A24" s="46">
        <v>43948</v>
      </c>
      <c r="B24" t="s">
        <v>33</v>
      </c>
      <c r="C24">
        <v>73</v>
      </c>
    </row>
    <row r="25" spans="1:3">
      <c r="A25" s="46">
        <v>43948</v>
      </c>
      <c r="B25" t="s">
        <v>37</v>
      </c>
      <c r="C25">
        <v>34</v>
      </c>
    </row>
    <row r="26" spans="1:3">
      <c r="A26" s="46">
        <v>43948</v>
      </c>
      <c r="B26" t="s">
        <v>31</v>
      </c>
      <c r="C26">
        <v>32</v>
      </c>
    </row>
    <row r="27" spans="1:3">
      <c r="A27" s="46">
        <v>43949</v>
      </c>
      <c r="B27" t="s">
        <v>35</v>
      </c>
      <c r="C27">
        <v>320</v>
      </c>
    </row>
    <row r="28" spans="1:3">
      <c r="A28" s="46">
        <v>43949</v>
      </c>
      <c r="B28" t="s">
        <v>39</v>
      </c>
      <c r="C28">
        <v>89</v>
      </c>
    </row>
    <row r="29" spans="1:3">
      <c r="A29" s="46">
        <v>43949</v>
      </c>
      <c r="B29" t="s">
        <v>33</v>
      </c>
      <c r="C29">
        <v>79</v>
      </c>
    </row>
    <row r="30" spans="1:3">
      <c r="A30" s="46">
        <v>43949</v>
      </c>
      <c r="B30" t="s">
        <v>37</v>
      </c>
      <c r="C30">
        <v>37</v>
      </c>
    </row>
    <row r="31" spans="1:3">
      <c r="A31" s="46">
        <v>43949</v>
      </c>
      <c r="B31" t="s">
        <v>31</v>
      </c>
      <c r="C31">
        <v>32</v>
      </c>
    </row>
    <row r="32" spans="1:3">
      <c r="A32" s="46">
        <v>43950</v>
      </c>
      <c r="B32" t="s">
        <v>35</v>
      </c>
      <c r="C32">
        <v>339</v>
      </c>
    </row>
    <row r="33" spans="1:3">
      <c r="A33" s="46">
        <v>43950</v>
      </c>
      <c r="B33" t="s">
        <v>39</v>
      </c>
      <c r="C33">
        <v>89</v>
      </c>
    </row>
    <row r="34" spans="1:3">
      <c r="A34" s="46">
        <v>43950</v>
      </c>
      <c r="B34" t="s">
        <v>33</v>
      </c>
      <c r="C34">
        <v>81</v>
      </c>
    </row>
    <row r="35" spans="1:3">
      <c r="A35" s="46">
        <v>43950</v>
      </c>
      <c r="B35" t="s">
        <v>37</v>
      </c>
      <c r="C35">
        <v>38</v>
      </c>
    </row>
    <row r="36" spans="1:3">
      <c r="A36" s="46">
        <v>43950</v>
      </c>
      <c r="B36" t="s">
        <v>31</v>
      </c>
      <c r="C36">
        <v>38</v>
      </c>
    </row>
    <row r="37" spans="1:3">
      <c r="A37" s="46">
        <v>43950</v>
      </c>
      <c r="B37" t="s">
        <v>35</v>
      </c>
      <c r="C37">
        <v>339</v>
      </c>
    </row>
    <row r="38" spans="1:3">
      <c r="A38" s="46">
        <v>43950</v>
      </c>
      <c r="B38" t="s">
        <v>39</v>
      </c>
      <c r="C38">
        <v>89</v>
      </c>
    </row>
    <row r="39" spans="1:3">
      <c r="A39" s="46">
        <v>43950</v>
      </c>
      <c r="B39" t="s">
        <v>33</v>
      </c>
      <c r="C39">
        <v>81</v>
      </c>
    </row>
    <row r="40" spans="1:3">
      <c r="A40" s="46">
        <v>43950</v>
      </c>
      <c r="B40" t="s">
        <v>37</v>
      </c>
      <c r="C40">
        <v>38</v>
      </c>
    </row>
    <row r="41" spans="1:3">
      <c r="A41" s="46">
        <v>43950</v>
      </c>
      <c r="B41" t="s">
        <v>31</v>
      </c>
      <c r="C41">
        <v>38</v>
      </c>
    </row>
    <row r="42" spans="1:3">
      <c r="A42" s="46">
        <v>43951</v>
      </c>
      <c r="B42" t="s">
        <v>35</v>
      </c>
      <c r="C42">
        <v>347</v>
      </c>
    </row>
    <row r="43" spans="1:3">
      <c r="A43" s="46">
        <v>43951</v>
      </c>
      <c r="B43" t="s">
        <v>39</v>
      </c>
      <c r="C43">
        <v>89</v>
      </c>
    </row>
    <row r="44" spans="1:3">
      <c r="A44" s="46">
        <v>43951</v>
      </c>
      <c r="B44" t="s">
        <v>33</v>
      </c>
      <c r="C44">
        <v>84</v>
      </c>
    </row>
    <row r="45" spans="1:3">
      <c r="A45" s="46">
        <v>43951</v>
      </c>
      <c r="B45" t="s">
        <v>37</v>
      </c>
      <c r="C45">
        <v>41</v>
      </c>
    </row>
    <row r="46" spans="1:3">
      <c r="A46" s="46">
        <v>43951</v>
      </c>
      <c r="B46" t="s">
        <v>31</v>
      </c>
      <c r="C46">
        <v>38</v>
      </c>
    </row>
    <row r="47" spans="1:3">
      <c r="A47" s="46">
        <v>43952</v>
      </c>
      <c r="B47" t="s">
        <v>35</v>
      </c>
      <c r="C47">
        <v>373</v>
      </c>
    </row>
    <row r="48" spans="1:3">
      <c r="A48" s="46">
        <v>43952</v>
      </c>
      <c r="B48" t="s">
        <v>39</v>
      </c>
      <c r="C48">
        <v>99</v>
      </c>
    </row>
    <row r="49" spans="1:3">
      <c r="A49" s="46">
        <v>43952</v>
      </c>
      <c r="B49" t="s">
        <v>33</v>
      </c>
      <c r="C49">
        <v>91</v>
      </c>
    </row>
    <row r="50" spans="1:3">
      <c r="A50" s="46">
        <v>43952</v>
      </c>
      <c r="B50" t="s">
        <v>37</v>
      </c>
      <c r="C50">
        <v>41</v>
      </c>
    </row>
    <row r="51" spans="1:3">
      <c r="A51" s="46">
        <v>43952</v>
      </c>
      <c r="B51" t="s">
        <v>31</v>
      </c>
      <c r="C51">
        <v>40</v>
      </c>
    </row>
    <row r="52" spans="1:3">
      <c r="A52" s="46">
        <v>43953</v>
      </c>
      <c r="B52" t="s">
        <v>35</v>
      </c>
      <c r="C52">
        <v>403</v>
      </c>
    </row>
    <row r="53" spans="1:3">
      <c r="A53" s="46">
        <v>43953</v>
      </c>
      <c r="B53" t="s">
        <v>39</v>
      </c>
      <c r="C53">
        <v>103</v>
      </c>
    </row>
    <row r="54" spans="1:3">
      <c r="A54" s="46">
        <v>43953</v>
      </c>
      <c r="B54" t="s">
        <v>33</v>
      </c>
      <c r="C54">
        <v>93</v>
      </c>
    </row>
    <row r="55" spans="1:3">
      <c r="A55" s="46">
        <v>43953</v>
      </c>
      <c r="B55" t="s">
        <v>37</v>
      </c>
      <c r="C55">
        <v>45</v>
      </c>
    </row>
    <row r="56" spans="1:3">
      <c r="A56" s="46">
        <v>43953</v>
      </c>
      <c r="B56" t="s">
        <v>31</v>
      </c>
      <c r="C56">
        <v>44</v>
      </c>
    </row>
    <row r="57" spans="1:3">
      <c r="A57" s="46">
        <v>43954</v>
      </c>
      <c r="B57" t="s">
        <v>35</v>
      </c>
      <c r="C57">
        <v>413</v>
      </c>
    </row>
    <row r="58" spans="1:3">
      <c r="A58" s="46">
        <v>43954</v>
      </c>
      <c r="B58" t="s">
        <v>39</v>
      </c>
      <c r="C58">
        <v>104</v>
      </c>
    </row>
    <row r="59" spans="1:3">
      <c r="A59" s="46">
        <v>43954</v>
      </c>
      <c r="B59" t="s">
        <v>33</v>
      </c>
      <c r="C59">
        <v>97</v>
      </c>
    </row>
    <row r="60" spans="1:3">
      <c r="A60" s="46">
        <v>43954</v>
      </c>
      <c r="B60" t="s">
        <v>37</v>
      </c>
      <c r="C60">
        <v>45</v>
      </c>
    </row>
    <row r="61" spans="1:3">
      <c r="A61" s="46">
        <v>43954</v>
      </c>
      <c r="B61" t="s">
        <v>31</v>
      </c>
      <c r="C61">
        <v>44</v>
      </c>
    </row>
    <row r="62" spans="1:3">
      <c r="A62" s="46">
        <v>43955</v>
      </c>
      <c r="B62" t="s">
        <v>35</v>
      </c>
      <c r="C62">
        <v>434</v>
      </c>
    </row>
    <row r="63" spans="1:3">
      <c r="A63" s="46">
        <v>43955</v>
      </c>
      <c r="B63" t="s">
        <v>39</v>
      </c>
      <c r="C63">
        <v>106</v>
      </c>
    </row>
    <row r="64" spans="1:3">
      <c r="A64" s="46">
        <v>43955</v>
      </c>
      <c r="B64" t="s">
        <v>33</v>
      </c>
      <c r="C64">
        <v>97</v>
      </c>
    </row>
    <row r="65" spans="1:3">
      <c r="A65" s="46">
        <v>43955</v>
      </c>
      <c r="B65" t="s">
        <v>37</v>
      </c>
      <c r="C65">
        <v>47</v>
      </c>
    </row>
    <row r="66" spans="1:3">
      <c r="A66" s="46">
        <v>43955</v>
      </c>
      <c r="B66" t="s">
        <v>31</v>
      </c>
      <c r="C66">
        <v>46</v>
      </c>
    </row>
    <row r="67" spans="1:3">
      <c r="A67" s="46">
        <v>43956</v>
      </c>
      <c r="B67" t="s">
        <v>35</v>
      </c>
      <c r="C67">
        <v>444</v>
      </c>
    </row>
    <row r="68" spans="1:3">
      <c r="A68" s="46">
        <v>43956</v>
      </c>
      <c r="B68" t="s">
        <v>39</v>
      </c>
      <c r="C68">
        <v>115</v>
      </c>
    </row>
    <row r="69" spans="1:3">
      <c r="A69" s="46">
        <v>43956</v>
      </c>
      <c r="B69" t="s">
        <v>33</v>
      </c>
      <c r="C69">
        <v>107</v>
      </c>
    </row>
    <row r="70" spans="1:3">
      <c r="A70" s="46">
        <v>43956</v>
      </c>
      <c r="B70" t="s">
        <v>37</v>
      </c>
      <c r="C70">
        <v>50</v>
      </c>
    </row>
    <row r="71" spans="1:3">
      <c r="A71" s="46">
        <v>43956</v>
      </c>
      <c r="B71" t="s">
        <v>31</v>
      </c>
      <c r="C71">
        <v>47</v>
      </c>
    </row>
    <row r="72" spans="1:3">
      <c r="A72" s="46">
        <v>43957</v>
      </c>
      <c r="B72" t="s">
        <v>35</v>
      </c>
      <c r="C72">
        <v>467</v>
      </c>
    </row>
    <row r="73" spans="1:3">
      <c r="A73" s="46">
        <v>43957</v>
      </c>
      <c r="B73" t="s">
        <v>39</v>
      </c>
      <c r="C73">
        <v>117</v>
      </c>
    </row>
    <row r="74" spans="1:3">
      <c r="A74" s="46">
        <v>43957</v>
      </c>
      <c r="B74" t="s">
        <v>33</v>
      </c>
      <c r="C74">
        <v>112</v>
      </c>
    </row>
    <row r="75" spans="1:3">
      <c r="A75" s="46">
        <v>43957</v>
      </c>
      <c r="B75" t="s">
        <v>37</v>
      </c>
      <c r="C75">
        <v>54</v>
      </c>
    </row>
    <row r="76" spans="1:3">
      <c r="A76" s="46">
        <v>43957</v>
      </c>
      <c r="B76" t="s">
        <v>31</v>
      </c>
      <c r="C76">
        <v>48</v>
      </c>
    </row>
    <row r="77" spans="1:3">
      <c r="A77" s="46">
        <v>43958</v>
      </c>
      <c r="B77" t="s">
        <v>35</v>
      </c>
      <c r="C77">
        <v>638</v>
      </c>
    </row>
    <row r="78" spans="1:3">
      <c r="A78" s="46">
        <v>43958</v>
      </c>
      <c r="B78" t="s">
        <v>39</v>
      </c>
      <c r="C78">
        <v>137</v>
      </c>
    </row>
    <row r="79" spans="1:3">
      <c r="A79" s="46">
        <v>43958</v>
      </c>
      <c r="B79" t="s">
        <v>33</v>
      </c>
      <c r="C79">
        <v>126</v>
      </c>
    </row>
    <row r="80" spans="1:3">
      <c r="A80" s="46">
        <v>43958</v>
      </c>
      <c r="B80" t="s">
        <v>37</v>
      </c>
      <c r="C80">
        <v>76</v>
      </c>
    </row>
    <row r="81" spans="1:3">
      <c r="A81" s="46">
        <v>43958</v>
      </c>
      <c r="B81" t="s">
        <v>31</v>
      </c>
      <c r="C81">
        <v>75</v>
      </c>
    </row>
    <row r="82" spans="1:3">
      <c r="A82" s="46">
        <v>43959</v>
      </c>
      <c r="B82" t="s">
        <v>35</v>
      </c>
      <c r="C82">
        <v>532</v>
      </c>
    </row>
    <row r="83" spans="1:3">
      <c r="A83" s="46">
        <v>43959</v>
      </c>
      <c r="B83" t="s">
        <v>39</v>
      </c>
      <c r="C83">
        <v>128</v>
      </c>
    </row>
    <row r="84" spans="1:3">
      <c r="A84" s="46">
        <v>43959</v>
      </c>
      <c r="B84" t="s">
        <v>33</v>
      </c>
      <c r="C84">
        <v>114</v>
      </c>
    </row>
    <row r="85" spans="1:3">
      <c r="A85" s="46">
        <v>43959</v>
      </c>
      <c r="B85" t="s">
        <v>37</v>
      </c>
      <c r="C85">
        <v>68</v>
      </c>
    </row>
    <row r="86" spans="1:3">
      <c r="A86" s="46">
        <v>43959</v>
      </c>
      <c r="B86" t="s">
        <v>31</v>
      </c>
      <c r="C86">
        <v>58</v>
      </c>
    </row>
    <row r="87" spans="1:3">
      <c r="A87" s="46">
        <v>43960</v>
      </c>
      <c r="B87" t="s">
        <v>35</v>
      </c>
      <c r="C87">
        <v>580</v>
      </c>
    </row>
    <row r="88" spans="1:3">
      <c r="A88" s="46">
        <v>43960</v>
      </c>
      <c r="B88" t="s">
        <v>39</v>
      </c>
      <c r="C88">
        <v>134</v>
      </c>
    </row>
    <row r="89" spans="1:3">
      <c r="A89" s="46">
        <v>43960</v>
      </c>
      <c r="B89" t="s">
        <v>33</v>
      </c>
      <c r="C89">
        <v>115</v>
      </c>
    </row>
    <row r="90" spans="1:3">
      <c r="A90" s="46">
        <v>43960</v>
      </c>
      <c r="B90" t="s">
        <v>37</v>
      </c>
      <c r="C90">
        <v>71</v>
      </c>
    </row>
    <row r="91" spans="1:3">
      <c r="A91" s="46">
        <v>43960</v>
      </c>
      <c r="B91" t="s">
        <v>31</v>
      </c>
      <c r="C91">
        <v>67</v>
      </c>
    </row>
    <row r="92" spans="1:3">
      <c r="A92" s="46">
        <v>43961</v>
      </c>
      <c r="B92" t="s">
        <v>35</v>
      </c>
      <c r="C92">
        <v>638</v>
      </c>
    </row>
    <row r="93" spans="1:3">
      <c r="A93" s="46">
        <v>43961</v>
      </c>
      <c r="B93" t="s">
        <v>39</v>
      </c>
      <c r="C93">
        <v>137</v>
      </c>
    </row>
    <row r="94" spans="1:3">
      <c r="A94" s="46">
        <v>43961</v>
      </c>
      <c r="B94" t="s">
        <v>33</v>
      </c>
      <c r="C94">
        <v>126</v>
      </c>
    </row>
    <row r="95" spans="1:3">
      <c r="A95" s="46">
        <v>43961</v>
      </c>
      <c r="B95" t="s">
        <v>37</v>
      </c>
      <c r="C95">
        <v>76</v>
      </c>
    </row>
    <row r="96" spans="1:3">
      <c r="A96" s="46">
        <v>43961</v>
      </c>
      <c r="B96" t="s">
        <v>31</v>
      </c>
      <c r="C96">
        <v>75</v>
      </c>
    </row>
    <row r="97" spans="1:3">
      <c r="A97" s="46">
        <v>43962</v>
      </c>
      <c r="B97" t="s">
        <v>35</v>
      </c>
      <c r="C97">
        <v>679</v>
      </c>
    </row>
    <row r="98" spans="1:3">
      <c r="A98" s="46">
        <v>43962</v>
      </c>
      <c r="B98" t="s">
        <v>39</v>
      </c>
      <c r="C98">
        <v>142</v>
      </c>
    </row>
    <row r="99" spans="1:3">
      <c r="A99" s="46">
        <v>43962</v>
      </c>
      <c r="B99" t="s">
        <v>33</v>
      </c>
      <c r="C99">
        <v>128</v>
      </c>
    </row>
    <row r="100" spans="1:3">
      <c r="A100" s="46">
        <v>43962</v>
      </c>
      <c r="B100" t="s">
        <v>37</v>
      </c>
      <c r="C100">
        <v>87</v>
      </c>
    </row>
    <row r="101" spans="1:3">
      <c r="A101" s="46">
        <v>43962</v>
      </c>
      <c r="B101" t="s">
        <v>31</v>
      </c>
      <c r="C101">
        <v>78</v>
      </c>
    </row>
    <row r="102" spans="1:3">
      <c r="A102" s="46">
        <v>43963</v>
      </c>
      <c r="B102" t="s">
        <v>35</v>
      </c>
      <c r="C102">
        <v>735</v>
      </c>
    </row>
    <row r="103" spans="1:3">
      <c r="A103" s="46">
        <v>43963</v>
      </c>
      <c r="B103" t="s">
        <v>39</v>
      </c>
      <c r="C103">
        <v>138</v>
      </c>
    </row>
    <row r="104" spans="1:3">
      <c r="A104" s="46">
        <v>43963</v>
      </c>
      <c r="B104" t="s">
        <v>33</v>
      </c>
      <c r="C104">
        <v>143</v>
      </c>
    </row>
    <row r="105" spans="1:3">
      <c r="A105" s="46">
        <v>43963</v>
      </c>
      <c r="B105" t="s">
        <v>37</v>
      </c>
      <c r="C105">
        <v>81</v>
      </c>
    </row>
    <row r="106" spans="1:3">
      <c r="A106" s="46">
        <v>43963</v>
      </c>
      <c r="B106" t="s">
        <v>31</v>
      </c>
      <c r="C106">
        <v>102</v>
      </c>
    </row>
    <row r="107" spans="1:3">
      <c r="A107" s="46">
        <v>43964</v>
      </c>
      <c r="B107" t="s">
        <v>35</v>
      </c>
      <c r="C107">
        <v>833</v>
      </c>
    </row>
    <row r="108" spans="1:3">
      <c r="A108" s="46">
        <v>43964</v>
      </c>
      <c r="B108" t="s">
        <v>39</v>
      </c>
      <c r="C108">
        <v>155</v>
      </c>
    </row>
    <row r="109" spans="1:3">
      <c r="A109" s="46">
        <v>43964</v>
      </c>
      <c r="B109" t="s">
        <v>33</v>
      </c>
      <c r="C109">
        <v>143</v>
      </c>
    </row>
    <row r="110" spans="1:3">
      <c r="A110" s="46">
        <v>43964</v>
      </c>
      <c r="B110" t="s">
        <v>37</v>
      </c>
      <c r="C110">
        <v>87</v>
      </c>
    </row>
    <row r="111" spans="1:3" ht="15" customHeight="1">
      <c r="A111" s="46">
        <v>43964</v>
      </c>
      <c r="B111" t="s">
        <v>31</v>
      </c>
      <c r="C111">
        <v>124</v>
      </c>
    </row>
    <row r="112" spans="1:3">
      <c r="A112" s="46">
        <v>43965</v>
      </c>
      <c r="B112" t="s">
        <v>35</v>
      </c>
      <c r="C112">
        <v>982</v>
      </c>
    </row>
    <row r="113" spans="1:3">
      <c r="A113" s="46">
        <v>43965</v>
      </c>
      <c r="B113" t="s">
        <v>39</v>
      </c>
      <c r="C113">
        <v>167</v>
      </c>
    </row>
    <row r="114" spans="1:3">
      <c r="A114" s="46">
        <v>43965</v>
      </c>
      <c r="B114" t="s">
        <v>33</v>
      </c>
      <c r="C114">
        <v>150</v>
      </c>
    </row>
    <row r="115" spans="1:3">
      <c r="A115" s="46">
        <v>43965</v>
      </c>
      <c r="B115" t="s">
        <v>37</v>
      </c>
      <c r="C115">
        <v>90</v>
      </c>
    </row>
    <row r="116" spans="1:3">
      <c r="A116" s="46">
        <v>43965</v>
      </c>
      <c r="B116" t="s">
        <v>31</v>
      </c>
      <c r="C116">
        <v>129</v>
      </c>
    </row>
    <row r="117" spans="1:3">
      <c r="A117" s="46">
        <v>43966</v>
      </c>
      <c r="B117" t="s">
        <v>35</v>
      </c>
      <c r="C117">
        <v>1066</v>
      </c>
    </row>
    <row r="118" spans="1:3">
      <c r="A118" s="46">
        <v>43966</v>
      </c>
      <c r="B118" t="s">
        <v>39</v>
      </c>
      <c r="C118">
        <v>184</v>
      </c>
    </row>
    <row r="119" spans="1:3">
      <c r="A119" s="46">
        <v>43966</v>
      </c>
      <c r="B119" t="s">
        <v>33</v>
      </c>
      <c r="C119">
        <v>166</v>
      </c>
    </row>
    <row r="120" spans="1:3">
      <c r="A120" s="46">
        <v>43966</v>
      </c>
      <c r="B120" t="s">
        <v>37</v>
      </c>
      <c r="C120">
        <v>91</v>
      </c>
    </row>
    <row r="121" spans="1:3">
      <c r="A121" s="46">
        <v>43966</v>
      </c>
      <c r="B121" t="s">
        <v>31</v>
      </c>
      <c r="C121">
        <v>136</v>
      </c>
    </row>
    <row r="122" spans="1:3">
      <c r="A122" s="46">
        <v>43967</v>
      </c>
      <c r="B122" t="s">
        <v>35</v>
      </c>
      <c r="C122">
        <v>1152</v>
      </c>
    </row>
    <row r="123" spans="1:3">
      <c r="A123" s="46">
        <v>43967</v>
      </c>
      <c r="B123" t="s">
        <v>39</v>
      </c>
      <c r="C123">
        <v>196</v>
      </c>
    </row>
    <row r="124" spans="1:3">
      <c r="A124" s="46">
        <v>43967</v>
      </c>
      <c r="B124" t="s">
        <v>33</v>
      </c>
      <c r="C124">
        <v>173</v>
      </c>
    </row>
    <row r="125" spans="1:3">
      <c r="A125" s="46">
        <v>43967</v>
      </c>
      <c r="B125" t="s">
        <v>37</v>
      </c>
      <c r="C125">
        <v>94</v>
      </c>
    </row>
    <row r="126" spans="1:3">
      <c r="A126" s="46">
        <v>43967</v>
      </c>
      <c r="B126" t="s">
        <v>31</v>
      </c>
      <c r="C126">
        <v>148</v>
      </c>
    </row>
    <row r="127" spans="1:3">
      <c r="A127" s="46">
        <v>43968</v>
      </c>
      <c r="B127" t="s">
        <v>35</v>
      </c>
      <c r="C127">
        <v>1271</v>
      </c>
    </row>
    <row r="128" spans="1:3">
      <c r="A128" s="46">
        <v>43968</v>
      </c>
      <c r="B128" t="s">
        <v>39</v>
      </c>
      <c r="C128">
        <v>211</v>
      </c>
    </row>
    <row r="129" spans="1:3">
      <c r="A129" s="46">
        <v>43968</v>
      </c>
      <c r="B129" t="s">
        <v>33</v>
      </c>
      <c r="C129">
        <v>176</v>
      </c>
    </row>
    <row r="130" spans="1:3">
      <c r="A130" s="46">
        <v>43968</v>
      </c>
      <c r="B130" t="s">
        <v>37</v>
      </c>
      <c r="C130">
        <v>101</v>
      </c>
    </row>
    <row r="131" spans="1:3">
      <c r="A131" s="46">
        <v>43968</v>
      </c>
      <c r="B131" t="s">
        <v>31</v>
      </c>
      <c r="C131">
        <v>153</v>
      </c>
    </row>
    <row r="132" spans="1:3">
      <c r="A132" s="46">
        <v>43969</v>
      </c>
      <c r="B132" t="s">
        <v>35</v>
      </c>
      <c r="C132">
        <v>1343</v>
      </c>
    </row>
    <row r="133" spans="1:3">
      <c r="A133" s="46">
        <v>43969</v>
      </c>
      <c r="B133" t="s">
        <v>39</v>
      </c>
      <c r="C133">
        <v>214</v>
      </c>
    </row>
    <row r="134" spans="1:3">
      <c r="A134" s="46">
        <v>43969</v>
      </c>
      <c r="B134" t="s">
        <v>33</v>
      </c>
      <c r="C134">
        <v>177</v>
      </c>
    </row>
    <row r="135" spans="1:3">
      <c r="A135" s="46">
        <v>43969</v>
      </c>
      <c r="B135" t="s">
        <v>37</v>
      </c>
      <c r="C135">
        <v>105</v>
      </c>
    </row>
    <row r="136" spans="1:3">
      <c r="A136" s="46">
        <v>43969</v>
      </c>
      <c r="B136" t="s">
        <v>31</v>
      </c>
      <c r="C136">
        <v>162</v>
      </c>
    </row>
    <row r="137" spans="1:3">
      <c r="A137" s="46">
        <v>43970</v>
      </c>
      <c r="B137" t="s">
        <v>35</v>
      </c>
      <c r="C137">
        <v>1457</v>
      </c>
    </row>
    <row r="138" spans="1:3">
      <c r="A138" s="46">
        <v>43970</v>
      </c>
      <c r="B138" t="s">
        <v>39</v>
      </c>
      <c r="C138">
        <v>220</v>
      </c>
    </row>
    <row r="139" spans="1:3">
      <c r="A139" s="46">
        <v>43970</v>
      </c>
      <c r="B139" t="s">
        <v>33</v>
      </c>
      <c r="C139">
        <v>177</v>
      </c>
    </row>
    <row r="140" spans="1:3">
      <c r="A140" s="46">
        <v>43970</v>
      </c>
      <c r="B140" t="s">
        <v>37</v>
      </c>
      <c r="C140">
        <v>110</v>
      </c>
    </row>
    <row r="141" spans="1:3">
      <c r="A141" s="46">
        <v>43970</v>
      </c>
      <c r="B141" t="s">
        <v>31</v>
      </c>
      <c r="C141">
        <v>169</v>
      </c>
    </row>
    <row r="142" spans="1:3">
      <c r="A142" s="46">
        <v>43971</v>
      </c>
      <c r="B142" t="s">
        <v>35</v>
      </c>
      <c r="C142">
        <v>1572</v>
      </c>
    </row>
    <row r="143" spans="1:3">
      <c r="A143" s="46">
        <v>43971</v>
      </c>
      <c r="B143" t="s">
        <v>39</v>
      </c>
      <c r="C143">
        <v>227</v>
      </c>
    </row>
    <row r="144" spans="1:3">
      <c r="A144" s="46">
        <v>43971</v>
      </c>
      <c r="B144" t="s">
        <v>33</v>
      </c>
      <c r="C144">
        <v>177</v>
      </c>
    </row>
    <row r="145" spans="1:3">
      <c r="A145" s="46">
        <v>43971</v>
      </c>
      <c r="B145" t="s">
        <v>37</v>
      </c>
      <c r="C145">
        <v>119</v>
      </c>
    </row>
    <row r="146" spans="1:3">
      <c r="A146" s="46">
        <v>43971</v>
      </c>
      <c r="B146" t="s">
        <v>31</v>
      </c>
      <c r="C146">
        <v>170</v>
      </c>
    </row>
    <row r="147" spans="1:3">
      <c r="A147" s="46">
        <v>43972</v>
      </c>
      <c r="B147" t="s">
        <v>35</v>
      </c>
      <c r="C147">
        <v>1769</v>
      </c>
    </row>
    <row r="148" spans="1:3">
      <c r="A148" s="46">
        <v>43972</v>
      </c>
      <c r="B148" t="s">
        <v>39</v>
      </c>
      <c r="C148">
        <v>245</v>
      </c>
    </row>
    <row r="149" spans="1:3">
      <c r="A149" s="46">
        <v>43972</v>
      </c>
      <c r="B149" t="s">
        <v>33</v>
      </c>
      <c r="C149">
        <v>180</v>
      </c>
    </row>
    <row r="150" spans="1:3">
      <c r="A150" s="46">
        <v>43972</v>
      </c>
      <c r="B150" t="s">
        <v>37</v>
      </c>
      <c r="C150">
        <v>135</v>
      </c>
    </row>
    <row r="151" spans="1:3">
      <c r="A151" s="46">
        <v>43972</v>
      </c>
      <c r="B151" t="s">
        <v>31</v>
      </c>
      <c r="C151">
        <v>183</v>
      </c>
    </row>
    <row r="152" spans="1:3">
      <c r="A152" s="46">
        <v>43973</v>
      </c>
      <c r="B152" t="s">
        <v>35</v>
      </c>
      <c r="C152">
        <v>1942</v>
      </c>
    </row>
    <row r="153" spans="1:3">
      <c r="A153" s="46">
        <v>43973</v>
      </c>
      <c r="B153" t="s">
        <v>39</v>
      </c>
      <c r="C153">
        <v>274</v>
      </c>
    </row>
    <row r="154" spans="1:3">
      <c r="A154" s="46">
        <v>43973</v>
      </c>
      <c r="B154" t="s">
        <v>33</v>
      </c>
      <c r="C154">
        <v>185</v>
      </c>
    </row>
    <row r="155" spans="1:3">
      <c r="A155" s="46">
        <v>43973</v>
      </c>
      <c r="B155" t="s">
        <v>37</v>
      </c>
      <c r="C155">
        <v>151</v>
      </c>
    </row>
    <row r="156" spans="1:3">
      <c r="A156" s="46">
        <v>43973</v>
      </c>
      <c r="B156" t="s">
        <v>31</v>
      </c>
      <c r="C156">
        <v>191</v>
      </c>
    </row>
    <row r="157" spans="1:3">
      <c r="A157" s="46">
        <v>43974</v>
      </c>
      <c r="B157" t="s">
        <v>35</v>
      </c>
      <c r="C157">
        <v>2211</v>
      </c>
    </row>
    <row r="158" spans="1:3">
      <c r="A158" s="46">
        <v>43974</v>
      </c>
      <c r="B158" t="s">
        <v>39</v>
      </c>
      <c r="C158">
        <v>292</v>
      </c>
    </row>
    <row r="159" spans="1:3">
      <c r="A159" s="46">
        <v>43974</v>
      </c>
      <c r="B159" t="s">
        <v>33</v>
      </c>
      <c r="C159">
        <v>185</v>
      </c>
    </row>
    <row r="160" spans="1:3">
      <c r="A160" s="46">
        <v>43974</v>
      </c>
      <c r="B160" t="s">
        <v>37</v>
      </c>
      <c r="C160">
        <v>166</v>
      </c>
    </row>
    <row r="161" spans="1:3">
      <c r="A161" s="46">
        <v>43974</v>
      </c>
      <c r="B161" t="s">
        <v>31</v>
      </c>
      <c r="C161">
        <v>200</v>
      </c>
    </row>
    <row r="162" spans="1:3">
      <c r="A162" s="46">
        <v>43975</v>
      </c>
      <c r="B162" t="s">
        <v>35</v>
      </c>
      <c r="C162">
        <v>2547</v>
      </c>
    </row>
    <row r="163" spans="1:3">
      <c r="A163" s="46">
        <v>43975</v>
      </c>
      <c r="B163" t="s">
        <v>39</v>
      </c>
      <c r="C163">
        <v>305</v>
      </c>
    </row>
    <row r="164" spans="1:3">
      <c r="A164" s="46">
        <v>43975</v>
      </c>
      <c r="B164" t="s">
        <v>33</v>
      </c>
      <c r="C164">
        <v>189</v>
      </c>
    </row>
    <row r="165" spans="1:3">
      <c r="A165" s="46">
        <v>43975</v>
      </c>
      <c r="B165" t="s">
        <v>37</v>
      </c>
      <c r="C165">
        <v>179</v>
      </c>
    </row>
    <row r="166" spans="1:3">
      <c r="A166" s="46">
        <v>43975</v>
      </c>
      <c r="B166" t="s">
        <v>31</v>
      </c>
      <c r="C166">
        <v>204</v>
      </c>
    </row>
    <row r="167" spans="1:3">
      <c r="A167" s="46">
        <v>43976</v>
      </c>
      <c r="B167" t="s">
        <v>35</v>
      </c>
      <c r="C167">
        <v>2814</v>
      </c>
    </row>
    <row r="168" spans="1:3">
      <c r="A168" s="46">
        <v>43976</v>
      </c>
      <c r="B168" t="s">
        <v>39</v>
      </c>
      <c r="C168">
        <v>322</v>
      </c>
    </row>
    <row r="169" spans="1:3">
      <c r="A169" s="46">
        <v>43976</v>
      </c>
      <c r="B169" t="s">
        <v>33</v>
      </c>
      <c r="C169">
        <v>205</v>
      </c>
    </row>
    <row r="170" spans="1:3">
      <c r="A170" s="46">
        <v>43976</v>
      </c>
      <c r="B170" t="s">
        <v>37</v>
      </c>
      <c r="C170">
        <v>212</v>
      </c>
    </row>
    <row r="171" spans="1:3">
      <c r="A171" s="46">
        <v>43976</v>
      </c>
      <c r="B171" t="s">
        <v>31</v>
      </c>
      <c r="C171">
        <v>207</v>
      </c>
    </row>
    <row r="172" spans="1:3">
      <c r="A172" s="46">
        <v>43977</v>
      </c>
      <c r="B172" t="s">
        <v>35</v>
      </c>
      <c r="C172">
        <v>2969</v>
      </c>
    </row>
    <row r="173" spans="1:3">
      <c r="A173" s="46">
        <v>43977</v>
      </c>
      <c r="B173" t="s">
        <v>39</v>
      </c>
      <c r="C173">
        <v>337</v>
      </c>
    </row>
    <row r="174" spans="1:3">
      <c r="A174" s="46">
        <v>43977</v>
      </c>
      <c r="B174" t="s">
        <v>33</v>
      </c>
      <c r="C174">
        <v>209</v>
      </c>
    </row>
    <row r="175" spans="1:3">
      <c r="A175" s="46">
        <v>43977</v>
      </c>
      <c r="B175" t="s">
        <v>37</v>
      </c>
      <c r="C175">
        <v>229</v>
      </c>
    </row>
    <row r="176" spans="1:3">
      <c r="A176" s="46">
        <v>43977</v>
      </c>
      <c r="B176" t="s">
        <v>31</v>
      </c>
      <c r="C176">
        <v>210</v>
      </c>
    </row>
    <row r="177" spans="1:3">
      <c r="A177" s="46">
        <v>43978</v>
      </c>
      <c r="B177" t="s">
        <v>35</v>
      </c>
      <c r="C177">
        <v>3114</v>
      </c>
    </row>
    <row r="178" spans="1:3">
      <c r="A178" s="46">
        <v>43978</v>
      </c>
      <c r="B178" t="s">
        <v>39</v>
      </c>
      <c r="C178">
        <v>348</v>
      </c>
    </row>
    <row r="179" spans="1:3">
      <c r="A179" s="46">
        <v>43978</v>
      </c>
      <c r="B179" t="s">
        <v>33</v>
      </c>
      <c r="C179">
        <v>211</v>
      </c>
    </row>
    <row r="180" spans="1:3">
      <c r="A180" s="46">
        <v>43978</v>
      </c>
      <c r="B180" t="s">
        <v>37</v>
      </c>
      <c r="C180">
        <v>257</v>
      </c>
    </row>
    <row r="181" spans="1:3">
      <c r="A181" s="46">
        <v>43978</v>
      </c>
      <c r="B181" t="s">
        <v>31</v>
      </c>
      <c r="C181">
        <v>215</v>
      </c>
    </row>
    <row r="182" spans="1:3">
      <c r="A182" s="46">
        <v>43979</v>
      </c>
      <c r="B182" t="s">
        <v>35</v>
      </c>
      <c r="C182">
        <v>3281</v>
      </c>
    </row>
    <row r="183" spans="1:3">
      <c r="A183" s="46">
        <v>43979</v>
      </c>
      <c r="B183" t="s">
        <v>39</v>
      </c>
      <c r="C183">
        <v>354</v>
      </c>
    </row>
    <row r="184" spans="1:3">
      <c r="A184" s="46">
        <v>43979</v>
      </c>
      <c r="B184" t="s">
        <v>33</v>
      </c>
      <c r="C184">
        <v>212</v>
      </c>
    </row>
    <row r="185" spans="1:3">
      <c r="A185" s="46">
        <v>43979</v>
      </c>
      <c r="B185" t="s">
        <v>37</v>
      </c>
      <c r="C185">
        <v>275</v>
      </c>
    </row>
    <row r="186" spans="1:3">
      <c r="A186" s="46">
        <v>43979</v>
      </c>
      <c r="B186" t="s">
        <v>31</v>
      </c>
      <c r="C186">
        <v>226</v>
      </c>
    </row>
    <row r="187" spans="1:3">
      <c r="A187" s="46">
        <v>43980</v>
      </c>
      <c r="B187" t="s">
        <v>35</v>
      </c>
      <c r="C187">
        <v>3436</v>
      </c>
    </row>
    <row r="188" spans="1:3">
      <c r="A188" s="46">
        <v>43980</v>
      </c>
      <c r="B188" t="s">
        <v>39</v>
      </c>
      <c r="C188">
        <v>406</v>
      </c>
    </row>
    <row r="189" spans="1:3">
      <c r="A189" s="46">
        <v>43980</v>
      </c>
      <c r="B189" t="s">
        <v>33</v>
      </c>
      <c r="C189">
        <v>220</v>
      </c>
    </row>
    <row r="190" spans="1:3">
      <c r="A190" s="46">
        <v>43980</v>
      </c>
      <c r="B190" t="s">
        <v>37</v>
      </c>
      <c r="C190">
        <v>302</v>
      </c>
    </row>
    <row r="191" spans="1:3">
      <c r="A191" s="46">
        <v>43980</v>
      </c>
      <c r="B191" t="s">
        <v>31</v>
      </c>
      <c r="C191">
        <v>243</v>
      </c>
    </row>
    <row r="192" spans="1:3">
      <c r="A192" s="46">
        <v>43981</v>
      </c>
      <c r="B192" t="s">
        <v>35</v>
      </c>
      <c r="C192">
        <v>3525</v>
      </c>
    </row>
    <row r="193" spans="1:3">
      <c r="A193" s="46">
        <v>43981</v>
      </c>
      <c r="B193" t="s">
        <v>39</v>
      </c>
      <c r="C193">
        <v>416</v>
      </c>
    </row>
    <row r="194" spans="1:3">
      <c r="A194" s="46">
        <v>43981</v>
      </c>
      <c r="B194" t="s">
        <v>33</v>
      </c>
      <c r="C194">
        <v>232</v>
      </c>
    </row>
    <row r="195" spans="1:3">
      <c r="A195" s="46">
        <v>43981</v>
      </c>
      <c r="B195" t="s">
        <v>37</v>
      </c>
      <c r="C195">
        <v>311</v>
      </c>
    </row>
    <row r="196" spans="1:3">
      <c r="A196" s="46">
        <v>43981</v>
      </c>
      <c r="B196" t="s">
        <v>31</v>
      </c>
      <c r="C196">
        <v>255</v>
      </c>
    </row>
    <row r="197" spans="1:3">
      <c r="A197" s="46">
        <v>43982</v>
      </c>
      <c r="B197" t="s">
        <v>35</v>
      </c>
      <c r="C197">
        <v>3750</v>
      </c>
    </row>
    <row r="198" spans="1:3">
      <c r="A198" s="46">
        <v>43982</v>
      </c>
      <c r="B198" t="s">
        <v>39</v>
      </c>
      <c r="C198">
        <v>466</v>
      </c>
    </row>
    <row r="199" spans="1:3">
      <c r="A199" s="46">
        <v>43982</v>
      </c>
      <c r="B199" t="s">
        <v>33</v>
      </c>
      <c r="C199">
        <v>242</v>
      </c>
    </row>
    <row r="200" spans="1:3">
      <c r="A200" s="46">
        <v>43982</v>
      </c>
      <c r="B200" t="s">
        <v>37</v>
      </c>
      <c r="C200">
        <v>358</v>
      </c>
    </row>
    <row r="201" spans="1:3">
      <c r="A201" s="46">
        <v>43982</v>
      </c>
      <c r="B201" t="s">
        <v>31</v>
      </c>
      <c r="C201">
        <v>271</v>
      </c>
    </row>
    <row r="202" spans="1:3">
      <c r="A202" s="46">
        <v>43983</v>
      </c>
      <c r="B202" t="s">
        <v>35</v>
      </c>
      <c r="C202">
        <v>3946</v>
      </c>
    </row>
    <row r="203" spans="1:3">
      <c r="A203" s="46">
        <v>43983</v>
      </c>
      <c r="B203" t="s">
        <v>39</v>
      </c>
      <c r="C203">
        <v>471</v>
      </c>
    </row>
    <row r="204" spans="1:3">
      <c r="A204" s="46">
        <v>43983</v>
      </c>
      <c r="B204" t="s">
        <v>33</v>
      </c>
      <c r="C204">
        <v>251</v>
      </c>
    </row>
    <row r="205" spans="1:3">
      <c r="A205" s="46">
        <v>43983</v>
      </c>
      <c r="B205" t="s">
        <v>37</v>
      </c>
      <c r="C205">
        <v>393</v>
      </c>
    </row>
    <row r="206" spans="1:3">
      <c r="A206" s="46">
        <v>43983</v>
      </c>
      <c r="B206" t="s">
        <v>31</v>
      </c>
      <c r="C206">
        <v>275</v>
      </c>
    </row>
    <row r="207" spans="1:3">
      <c r="A207" s="46">
        <v>43984</v>
      </c>
      <c r="B207" t="s">
        <v>35</v>
      </c>
      <c r="C207">
        <v>4146</v>
      </c>
    </row>
    <row r="208" spans="1:3">
      <c r="A208" s="46">
        <v>43984</v>
      </c>
      <c r="B208" t="s">
        <v>39</v>
      </c>
      <c r="C208">
        <v>488</v>
      </c>
    </row>
    <row r="209" spans="1:3">
      <c r="A209" s="46">
        <v>43984</v>
      </c>
      <c r="B209" t="s">
        <v>33</v>
      </c>
      <c r="C209">
        <v>258</v>
      </c>
    </row>
    <row r="210" spans="1:3">
      <c r="A210" s="46">
        <v>43984</v>
      </c>
      <c r="B210" t="s">
        <v>37</v>
      </c>
      <c r="C210">
        <v>401</v>
      </c>
    </row>
    <row r="211" spans="1:3">
      <c r="A211" s="46">
        <v>43984</v>
      </c>
      <c r="B211" t="s">
        <v>31</v>
      </c>
      <c r="C211">
        <v>293</v>
      </c>
    </row>
    <row r="212" spans="1:3">
      <c r="A212" s="46">
        <v>43985</v>
      </c>
      <c r="B212" t="s">
        <v>35</v>
      </c>
      <c r="C212">
        <v>4277</v>
      </c>
    </row>
    <row r="213" spans="1:3">
      <c r="A213" s="46">
        <v>43985</v>
      </c>
      <c r="B213" t="s">
        <v>39</v>
      </c>
      <c r="C213">
        <v>499</v>
      </c>
    </row>
    <row r="214" spans="1:3">
      <c r="A214" s="46">
        <v>43985</v>
      </c>
      <c r="B214" t="s">
        <v>33</v>
      </c>
      <c r="C214">
        <v>267</v>
      </c>
    </row>
    <row r="215" spans="1:3">
      <c r="A215" s="46">
        <v>43985</v>
      </c>
      <c r="B215" t="s">
        <v>37</v>
      </c>
      <c r="C215">
        <v>422</v>
      </c>
    </row>
    <row r="216" spans="1:3">
      <c r="A216" s="46">
        <v>43985</v>
      </c>
      <c r="B216" t="s">
        <v>31</v>
      </c>
      <c r="C216">
        <v>295</v>
      </c>
    </row>
    <row r="217" spans="1:3">
      <c r="A217" s="46">
        <v>43986</v>
      </c>
      <c r="B217" t="s">
        <v>35</v>
      </c>
      <c r="C217">
        <v>4531</v>
      </c>
    </row>
    <row r="218" spans="1:3">
      <c r="A218" s="46">
        <v>43986</v>
      </c>
      <c r="B218" t="s">
        <v>39</v>
      </c>
      <c r="C218">
        <v>583</v>
      </c>
    </row>
    <row r="219" spans="1:3">
      <c r="A219" s="46">
        <v>43986</v>
      </c>
      <c r="B219" t="s">
        <v>33</v>
      </c>
      <c r="C219">
        <v>275</v>
      </c>
    </row>
    <row r="220" spans="1:3">
      <c r="A220" s="46">
        <v>43986</v>
      </c>
      <c r="B220" t="s">
        <v>37</v>
      </c>
      <c r="C220">
        <v>449</v>
      </c>
    </row>
    <row r="221" spans="1:3">
      <c r="A221" s="46">
        <v>43986</v>
      </c>
      <c r="B221" t="s">
        <v>31</v>
      </c>
      <c r="C221">
        <v>316</v>
      </c>
    </row>
    <row r="222" spans="1:3">
      <c r="A222" s="46">
        <v>43987</v>
      </c>
      <c r="B222" t="s">
        <v>35</v>
      </c>
      <c r="C222">
        <v>4768</v>
      </c>
    </row>
    <row r="223" spans="1:3">
      <c r="A223" s="46">
        <v>43987</v>
      </c>
      <c r="B223" t="s">
        <v>39</v>
      </c>
      <c r="C223">
        <v>621</v>
      </c>
    </row>
    <row r="224" spans="1:3">
      <c r="A224" s="46">
        <v>43987</v>
      </c>
      <c r="B224" t="s">
        <v>33</v>
      </c>
      <c r="C224">
        <v>290</v>
      </c>
    </row>
    <row r="225" spans="1:3">
      <c r="A225" s="46">
        <v>43987</v>
      </c>
      <c r="B225" t="s">
        <v>37</v>
      </c>
      <c r="C225">
        <v>481</v>
      </c>
    </row>
    <row r="226" spans="1:3">
      <c r="A226" s="46">
        <v>43987</v>
      </c>
      <c r="B226" t="s">
        <v>31</v>
      </c>
      <c r="C226">
        <v>325</v>
      </c>
    </row>
    <row r="227" spans="1:3">
      <c r="A227" s="46">
        <v>43988</v>
      </c>
      <c r="B227" t="s">
        <v>35</v>
      </c>
      <c r="C227">
        <v>4986</v>
      </c>
    </row>
    <row r="228" spans="1:3">
      <c r="A228" s="46">
        <v>43988</v>
      </c>
      <c r="B228" t="s">
        <v>39</v>
      </c>
      <c r="C228">
        <v>643</v>
      </c>
    </row>
    <row r="229" spans="1:3">
      <c r="A229" s="46">
        <v>43988</v>
      </c>
      <c r="B229" t="s">
        <v>33</v>
      </c>
      <c r="C229">
        <v>298</v>
      </c>
    </row>
    <row r="230" spans="1:3">
      <c r="A230" s="46">
        <v>43988</v>
      </c>
      <c r="B230" t="s">
        <v>37</v>
      </c>
      <c r="C230">
        <v>523</v>
      </c>
    </row>
    <row r="231" spans="1:3">
      <c r="A231" s="46">
        <v>43988</v>
      </c>
      <c r="B231" t="s">
        <v>31</v>
      </c>
      <c r="C231">
        <v>342</v>
      </c>
    </row>
    <row r="232" spans="1:3">
      <c r="A232" s="46">
        <v>43989</v>
      </c>
      <c r="B232" t="s">
        <v>35</v>
      </c>
      <c r="C232">
        <v>5182</v>
      </c>
    </row>
    <row r="233" spans="1:3">
      <c r="A233" s="46">
        <v>43989</v>
      </c>
      <c r="B233" t="s">
        <v>39</v>
      </c>
      <c r="C233">
        <v>673</v>
      </c>
    </row>
    <row r="234" spans="1:3">
      <c r="A234" s="46">
        <v>43989</v>
      </c>
      <c r="B234" t="s">
        <v>33</v>
      </c>
      <c r="C234">
        <v>308</v>
      </c>
    </row>
    <row r="235" spans="1:3">
      <c r="A235" s="46">
        <v>43989</v>
      </c>
      <c r="B235" t="s">
        <v>37</v>
      </c>
      <c r="C235">
        <v>541</v>
      </c>
    </row>
    <row r="236" spans="1:3">
      <c r="A236" s="46">
        <v>43989</v>
      </c>
      <c r="B236" t="s">
        <v>31</v>
      </c>
      <c r="C236">
        <v>351</v>
      </c>
    </row>
    <row r="237" spans="1:3">
      <c r="A237" s="46">
        <v>43990</v>
      </c>
      <c r="B237" t="s">
        <v>35</v>
      </c>
      <c r="C237">
        <v>5520</v>
      </c>
    </row>
    <row r="238" spans="1:3">
      <c r="A238" s="46">
        <v>43990</v>
      </c>
      <c r="B238" t="s">
        <v>39</v>
      </c>
      <c r="C238">
        <v>685</v>
      </c>
    </row>
    <row r="239" spans="1:3">
      <c r="A239" s="46">
        <v>43990</v>
      </c>
      <c r="B239" t="s">
        <v>33</v>
      </c>
      <c r="C239">
        <v>361</v>
      </c>
    </row>
    <row r="240" spans="1:3">
      <c r="A240" s="46">
        <v>43990</v>
      </c>
      <c r="B240" t="s">
        <v>37</v>
      </c>
      <c r="C240">
        <v>566</v>
      </c>
    </row>
    <row r="241" spans="1:3">
      <c r="A241" s="46">
        <v>43990</v>
      </c>
      <c r="B241" t="s">
        <v>31</v>
      </c>
      <c r="C241">
        <v>370</v>
      </c>
    </row>
    <row r="242" spans="1:3">
      <c r="A242" s="46">
        <v>43991</v>
      </c>
      <c r="B242" t="s">
        <v>35</v>
      </c>
      <c r="C242">
        <v>5757</v>
      </c>
    </row>
    <row r="243" spans="1:3">
      <c r="A243" s="46">
        <v>43991</v>
      </c>
      <c r="B243" t="s">
        <v>39</v>
      </c>
      <c r="C243">
        <v>753</v>
      </c>
    </row>
    <row r="244" spans="1:3">
      <c r="A244" s="46">
        <v>43991</v>
      </c>
      <c r="B244" t="s">
        <v>33</v>
      </c>
      <c r="C244">
        <v>378</v>
      </c>
    </row>
    <row r="245" spans="1:3">
      <c r="A245" s="46">
        <v>43991</v>
      </c>
      <c r="B245" t="s">
        <v>37</v>
      </c>
      <c r="C245">
        <v>589</v>
      </c>
    </row>
    <row r="246" spans="1:3">
      <c r="A246" s="46">
        <v>43991</v>
      </c>
      <c r="B246" t="s">
        <v>31</v>
      </c>
      <c r="C246">
        <v>389</v>
      </c>
    </row>
    <row r="247" spans="1:3">
      <c r="A247" s="46">
        <v>43992</v>
      </c>
      <c r="B247" t="s">
        <v>35</v>
      </c>
      <c r="C247">
        <v>5998</v>
      </c>
    </row>
    <row r="248" spans="1:3">
      <c r="A248" s="46">
        <v>43992</v>
      </c>
      <c r="B248" t="s">
        <v>39</v>
      </c>
      <c r="C248">
        <v>800</v>
      </c>
    </row>
    <row r="249" spans="1:3">
      <c r="A249" s="46">
        <v>43992</v>
      </c>
      <c r="B249" t="s">
        <v>33</v>
      </c>
      <c r="C249">
        <v>397</v>
      </c>
    </row>
    <row r="250" spans="1:3">
      <c r="A250" s="46">
        <v>43992</v>
      </c>
      <c r="B250" t="s">
        <v>37</v>
      </c>
      <c r="C250">
        <v>616</v>
      </c>
    </row>
    <row r="251" spans="1:3">
      <c r="A251" s="46">
        <v>43992</v>
      </c>
      <c r="B251" t="s">
        <v>31</v>
      </c>
      <c r="C251">
        <v>410</v>
      </c>
    </row>
    <row r="252" spans="1:3">
      <c r="A252" s="46">
        <v>43993</v>
      </c>
      <c r="B252" t="s">
        <v>35</v>
      </c>
      <c r="C252">
        <v>6280</v>
      </c>
    </row>
    <row r="253" spans="1:3">
      <c r="A253" s="46">
        <v>43993</v>
      </c>
      <c r="B253" t="s">
        <v>39</v>
      </c>
      <c r="C253">
        <v>830</v>
      </c>
    </row>
    <row r="254" spans="1:3">
      <c r="A254" s="46">
        <v>43993</v>
      </c>
      <c r="B254" t="s">
        <v>33</v>
      </c>
      <c r="C254">
        <v>407</v>
      </c>
    </row>
    <row r="255" spans="1:3">
      <c r="A255" s="46">
        <v>43993</v>
      </c>
      <c r="B255" t="s">
        <v>37</v>
      </c>
      <c r="C255">
        <v>626</v>
      </c>
    </row>
    <row r="256" spans="1:3">
      <c r="A256" s="46">
        <v>43993</v>
      </c>
      <c r="B256" t="s">
        <v>31</v>
      </c>
      <c r="C256">
        <v>418</v>
      </c>
    </row>
    <row r="257" spans="1:3">
      <c r="A257" s="46">
        <v>43994</v>
      </c>
      <c r="B257" t="s">
        <v>35</v>
      </c>
      <c r="C257">
        <v>6587</v>
      </c>
    </row>
    <row r="258" spans="1:3">
      <c r="A258" s="46">
        <v>43994</v>
      </c>
      <c r="B258" t="s">
        <v>39</v>
      </c>
      <c r="C258">
        <v>865</v>
      </c>
    </row>
    <row r="259" spans="1:3">
      <c r="A259" s="46">
        <v>43994</v>
      </c>
      <c r="B259" t="s">
        <v>33</v>
      </c>
      <c r="C259">
        <v>420</v>
      </c>
    </row>
    <row r="260" spans="1:3">
      <c r="A260" s="46">
        <v>43994</v>
      </c>
      <c r="B260" t="s">
        <v>37</v>
      </c>
      <c r="C260">
        <v>667</v>
      </c>
    </row>
    <row r="261" spans="1:3">
      <c r="A261" s="46">
        <v>43994</v>
      </c>
      <c r="B261" t="s">
        <v>31</v>
      </c>
      <c r="C261">
        <v>443</v>
      </c>
    </row>
    <row r="262" spans="1:3">
      <c r="A262" s="46">
        <v>43995</v>
      </c>
      <c r="B262" t="s">
        <v>35</v>
      </c>
      <c r="C262">
        <v>7016</v>
      </c>
    </row>
    <row r="263" spans="1:3">
      <c r="A263" s="46">
        <v>43995</v>
      </c>
      <c r="B263" t="s">
        <v>39</v>
      </c>
      <c r="C263">
        <v>889</v>
      </c>
    </row>
    <row r="264" spans="1:3">
      <c r="A264" s="46">
        <v>43995</v>
      </c>
      <c r="B264" t="s">
        <v>33</v>
      </c>
      <c r="C264">
        <v>429</v>
      </c>
    </row>
    <row r="265" spans="1:3">
      <c r="A265" s="46">
        <v>43995</v>
      </c>
      <c r="B265" t="s">
        <v>37</v>
      </c>
      <c r="C265">
        <v>685</v>
      </c>
    </row>
    <row r="266" spans="1:3">
      <c r="A266" s="46">
        <v>43995</v>
      </c>
      <c r="B266" t="s">
        <v>31</v>
      </c>
      <c r="C266">
        <v>472</v>
      </c>
    </row>
    <row r="267" spans="1:3">
      <c r="A267" s="46">
        <v>43996</v>
      </c>
      <c r="B267" t="s">
        <v>35</v>
      </c>
      <c r="C267">
        <v>7297</v>
      </c>
    </row>
    <row r="268" spans="1:3">
      <c r="A268" s="46">
        <v>43996</v>
      </c>
      <c r="B268" t="s">
        <v>39</v>
      </c>
      <c r="C268">
        <v>902</v>
      </c>
    </row>
    <row r="269" spans="1:3">
      <c r="A269" s="46">
        <v>43996</v>
      </c>
      <c r="B269" t="s">
        <v>33</v>
      </c>
      <c r="C269">
        <v>448</v>
      </c>
    </row>
    <row r="270" spans="1:3">
      <c r="A270" s="46">
        <v>43996</v>
      </c>
      <c r="B270" t="s">
        <v>37</v>
      </c>
      <c r="C270">
        <v>713</v>
      </c>
    </row>
    <row r="271" spans="1:3">
      <c r="A271" s="46">
        <v>43996</v>
      </c>
      <c r="B271" t="s">
        <v>31</v>
      </c>
      <c r="C271">
        <v>485</v>
      </c>
    </row>
    <row r="272" spans="1:3">
      <c r="A272" s="46">
        <v>43997</v>
      </c>
      <c r="B272" t="s">
        <v>35</v>
      </c>
      <c r="C272">
        <v>7659</v>
      </c>
    </row>
    <row r="273" spans="1:3">
      <c r="A273" s="46">
        <v>43997</v>
      </c>
      <c r="B273" t="s">
        <v>39</v>
      </c>
      <c r="C273">
        <v>945</v>
      </c>
    </row>
    <row r="274" spans="1:3">
      <c r="A274" s="46">
        <v>43997</v>
      </c>
      <c r="B274" t="s">
        <v>33</v>
      </c>
      <c r="C274">
        <v>462</v>
      </c>
    </row>
    <row r="275" spans="1:3">
      <c r="A275" s="46">
        <v>43997</v>
      </c>
      <c r="B275" t="s">
        <v>37</v>
      </c>
      <c r="C275">
        <v>739</v>
      </c>
    </row>
    <row r="276" spans="1:3">
      <c r="A276" s="46">
        <v>43997</v>
      </c>
      <c r="B276" t="s">
        <v>31</v>
      </c>
      <c r="C276">
        <v>497</v>
      </c>
    </row>
    <row r="277" spans="1:3">
      <c r="A277" s="46">
        <v>43998</v>
      </c>
      <c r="B277" t="s">
        <v>35</v>
      </c>
      <c r="C277">
        <v>7968</v>
      </c>
    </row>
    <row r="278" spans="1:3">
      <c r="A278" s="46">
        <v>43998</v>
      </c>
      <c r="B278" t="s">
        <v>39</v>
      </c>
      <c r="C278">
        <v>987</v>
      </c>
    </row>
    <row r="279" spans="1:3">
      <c r="A279" s="46">
        <v>43998</v>
      </c>
      <c r="B279" t="s">
        <v>33</v>
      </c>
      <c r="C279">
        <v>476</v>
      </c>
    </row>
    <row r="280" spans="1:3">
      <c r="A280" s="46">
        <v>43998</v>
      </c>
      <c r="B280" t="s">
        <v>37</v>
      </c>
      <c r="C280">
        <v>756</v>
      </c>
    </row>
    <row r="281" spans="1:3">
      <c r="A281" s="46">
        <v>43998</v>
      </c>
      <c r="B281" t="s">
        <v>31</v>
      </c>
      <c r="C281">
        <v>519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62</v>
      </c>
      <c r="B1" s="38" t="s">
        <v>63</v>
      </c>
      <c r="C1" s="38" t="s">
        <v>64</v>
      </c>
      <c r="D1" s="39" t="s">
        <v>65</v>
      </c>
      <c r="E1" s="39" t="s">
        <v>66</v>
      </c>
      <c r="F1" s="39" t="s">
        <v>60</v>
      </c>
      <c r="G1" s="39" t="s">
        <v>67</v>
      </c>
      <c r="H1" s="39" t="s">
        <v>15</v>
      </c>
      <c r="I1" s="39" t="s">
        <v>68</v>
      </c>
      <c r="J1" s="39" t="s">
        <v>69</v>
      </c>
      <c r="K1" s="39" t="s">
        <v>70</v>
      </c>
      <c r="L1" s="39" t="s">
        <v>71</v>
      </c>
      <c r="M1" s="39" t="s">
        <v>72</v>
      </c>
      <c r="N1" s="39" t="s">
        <v>73</v>
      </c>
      <c r="O1" s="39" t="s">
        <v>74</v>
      </c>
      <c r="P1" s="39" t="s">
        <v>75</v>
      </c>
      <c r="Q1" s="39" t="s">
        <v>76</v>
      </c>
      <c r="R1" s="55" t="s">
        <v>77</v>
      </c>
      <c r="S1" s="55" t="s">
        <v>78</v>
      </c>
      <c r="T1" s="55" t="s">
        <v>79</v>
      </c>
    </row>
    <row r="2" spans="1:20">
      <c r="A2" s="41" t="s">
        <v>22</v>
      </c>
      <c r="B2" s="42">
        <v>1</v>
      </c>
      <c r="C2" s="42">
        <v>101</v>
      </c>
      <c r="D2" s="42" t="s">
        <v>22</v>
      </c>
      <c r="E2" s="42" t="s">
        <v>22</v>
      </c>
      <c r="F2" t="s">
        <v>80</v>
      </c>
      <c r="G2" t="s">
        <v>81</v>
      </c>
      <c r="H2" t="s">
        <v>35</v>
      </c>
      <c r="I2" t="s">
        <v>82</v>
      </c>
      <c r="J2" s="43" t="s">
        <v>83</v>
      </c>
      <c r="K2" t="s">
        <v>22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84</v>
      </c>
      <c r="P2" t="s">
        <v>85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22</v>
      </c>
      <c r="B3" s="42">
        <v>1</v>
      </c>
      <c r="C3" s="42">
        <v>102</v>
      </c>
      <c r="D3" s="42" t="s">
        <v>86</v>
      </c>
      <c r="E3" s="42" t="s">
        <v>22</v>
      </c>
      <c r="F3" t="s">
        <v>80</v>
      </c>
      <c r="G3" t="s">
        <v>81</v>
      </c>
      <c r="H3" t="s">
        <v>35</v>
      </c>
      <c r="I3" t="s">
        <v>82</v>
      </c>
      <c r="J3" s="43" t="s">
        <v>87</v>
      </c>
      <c r="K3" t="s">
        <v>86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84</v>
      </c>
      <c r="P3" t="s">
        <v>85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22</v>
      </c>
      <c r="B4" s="42">
        <v>1</v>
      </c>
      <c r="C4" s="42">
        <v>103</v>
      </c>
      <c r="D4" s="42" t="s">
        <v>88</v>
      </c>
      <c r="E4" s="42" t="s">
        <v>22</v>
      </c>
      <c r="F4" t="s">
        <v>80</v>
      </c>
      <c r="G4" t="s">
        <v>81</v>
      </c>
      <c r="H4" t="s">
        <v>35</v>
      </c>
      <c r="I4" t="s">
        <v>82</v>
      </c>
      <c r="J4" s="43" t="s">
        <v>89</v>
      </c>
      <c r="K4" t="s">
        <v>88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84</v>
      </c>
      <c r="P4" t="s">
        <v>85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22</v>
      </c>
      <c r="B5" s="42">
        <v>1</v>
      </c>
      <c r="C5" s="42">
        <v>104</v>
      </c>
      <c r="D5" s="42" t="s">
        <v>90</v>
      </c>
      <c r="E5" s="42" t="s">
        <v>22</v>
      </c>
      <c r="F5" t="s">
        <v>80</v>
      </c>
      <c r="G5" t="s">
        <v>81</v>
      </c>
      <c r="H5" t="s">
        <v>35</v>
      </c>
      <c r="I5" t="s">
        <v>82</v>
      </c>
      <c r="J5" s="43" t="s">
        <v>91</v>
      </c>
      <c r="K5" t="s">
        <v>90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84</v>
      </c>
      <c r="P5" t="s">
        <v>85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22</v>
      </c>
      <c r="B6" s="42">
        <v>1</v>
      </c>
      <c r="C6" s="42">
        <v>105</v>
      </c>
      <c r="D6" s="42" t="s">
        <v>92</v>
      </c>
      <c r="E6" s="42" t="s">
        <v>22</v>
      </c>
      <c r="F6" t="s">
        <v>80</v>
      </c>
      <c r="G6" t="s">
        <v>81</v>
      </c>
      <c r="H6" t="s">
        <v>35</v>
      </c>
      <c r="I6" t="s">
        <v>82</v>
      </c>
      <c r="J6" s="43" t="s">
        <v>93</v>
      </c>
      <c r="K6" t="s">
        <v>92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84</v>
      </c>
      <c r="P6" t="s">
        <v>85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22</v>
      </c>
      <c r="B7" s="42">
        <v>1</v>
      </c>
      <c r="C7" s="42">
        <v>106</v>
      </c>
      <c r="D7" s="42" t="s">
        <v>94</v>
      </c>
      <c r="E7" s="42" t="s">
        <v>22</v>
      </c>
      <c r="F7" t="s">
        <v>80</v>
      </c>
      <c r="G7" t="s">
        <v>81</v>
      </c>
      <c r="H7" t="s">
        <v>35</v>
      </c>
      <c r="I7" t="s">
        <v>82</v>
      </c>
      <c r="J7" s="43" t="s">
        <v>95</v>
      </c>
      <c r="K7" t="s">
        <v>94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84</v>
      </c>
      <c r="P7" t="s">
        <v>85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22</v>
      </c>
      <c r="B8" s="42">
        <v>1</v>
      </c>
      <c r="C8" s="42">
        <v>107</v>
      </c>
      <c r="D8" s="42" t="s">
        <v>96</v>
      </c>
      <c r="E8" s="42" t="s">
        <v>22</v>
      </c>
      <c r="F8" t="s">
        <v>80</v>
      </c>
      <c r="G8" t="s">
        <v>81</v>
      </c>
      <c r="H8" t="s">
        <v>35</v>
      </c>
      <c r="I8" t="s">
        <v>82</v>
      </c>
      <c r="J8" s="43" t="s">
        <v>97</v>
      </c>
      <c r="K8" t="s">
        <v>96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84</v>
      </c>
      <c r="P8" t="s">
        <v>85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22</v>
      </c>
      <c r="B9" s="42">
        <v>1</v>
      </c>
      <c r="C9" s="42">
        <v>108</v>
      </c>
      <c r="D9" s="42" t="s">
        <v>98</v>
      </c>
      <c r="E9" s="42" t="s">
        <v>22</v>
      </c>
      <c r="F9" t="s">
        <v>80</v>
      </c>
      <c r="G9" t="s">
        <v>81</v>
      </c>
      <c r="H9" t="s">
        <v>35</v>
      </c>
      <c r="I9" t="s">
        <v>82</v>
      </c>
      <c r="J9" s="43" t="s">
        <v>99</v>
      </c>
      <c r="K9" t="s">
        <v>98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84</v>
      </c>
      <c r="P9" t="s">
        <v>85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22</v>
      </c>
      <c r="B10" s="42">
        <v>1</v>
      </c>
      <c r="C10" s="42">
        <v>109</v>
      </c>
      <c r="D10" s="42" t="s">
        <v>100</v>
      </c>
      <c r="E10" s="42" t="s">
        <v>22</v>
      </c>
      <c r="F10" t="s">
        <v>80</v>
      </c>
      <c r="G10" t="s">
        <v>81</v>
      </c>
      <c r="H10" t="s">
        <v>35</v>
      </c>
      <c r="I10" t="s">
        <v>82</v>
      </c>
      <c r="J10" s="43" t="s">
        <v>101</v>
      </c>
      <c r="K10" t="s">
        <v>100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84</v>
      </c>
      <c r="P10" t="s">
        <v>85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22</v>
      </c>
      <c r="B11" s="42">
        <v>1</v>
      </c>
      <c r="C11" s="42">
        <v>110</v>
      </c>
      <c r="D11" s="42" t="s">
        <v>102</v>
      </c>
      <c r="E11" s="42" t="s">
        <v>22</v>
      </c>
      <c r="F11" t="s">
        <v>80</v>
      </c>
      <c r="G11" t="s">
        <v>81</v>
      </c>
      <c r="H11" t="s">
        <v>35</v>
      </c>
      <c r="I11" t="s">
        <v>82</v>
      </c>
      <c r="J11" s="43" t="s">
        <v>103</v>
      </c>
      <c r="K11" t="s">
        <v>102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84</v>
      </c>
      <c r="P11" t="s">
        <v>85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22</v>
      </c>
      <c r="B12" s="42">
        <v>1</v>
      </c>
      <c r="C12" s="42">
        <v>111</v>
      </c>
      <c r="D12" s="42" t="s">
        <v>104</v>
      </c>
      <c r="E12" s="42" t="s">
        <v>22</v>
      </c>
      <c r="F12" t="s">
        <v>80</v>
      </c>
      <c r="G12" t="s">
        <v>81</v>
      </c>
      <c r="H12" t="s">
        <v>35</v>
      </c>
      <c r="I12" t="s">
        <v>82</v>
      </c>
      <c r="J12" s="43" t="s">
        <v>105</v>
      </c>
      <c r="K12" t="s">
        <v>106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84</v>
      </c>
      <c r="P12" t="s">
        <v>85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22</v>
      </c>
      <c r="B13" s="42">
        <v>1</v>
      </c>
      <c r="C13" s="42">
        <v>112</v>
      </c>
      <c r="D13" s="42" t="s">
        <v>107</v>
      </c>
      <c r="E13" s="42" t="s">
        <v>22</v>
      </c>
      <c r="F13" t="s">
        <v>80</v>
      </c>
      <c r="G13" t="s">
        <v>81</v>
      </c>
      <c r="H13" t="s">
        <v>35</v>
      </c>
      <c r="I13" t="s">
        <v>82</v>
      </c>
      <c r="J13" s="43" t="s">
        <v>108</v>
      </c>
      <c r="K13" t="s">
        <v>107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84</v>
      </c>
      <c r="P13" t="s">
        <v>85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22</v>
      </c>
      <c r="B14" s="42">
        <v>1</v>
      </c>
      <c r="C14" s="42">
        <v>113</v>
      </c>
      <c r="D14" s="42" t="s">
        <v>109</v>
      </c>
      <c r="E14" s="42" t="s">
        <v>22</v>
      </c>
      <c r="F14" t="s">
        <v>80</v>
      </c>
      <c r="G14" t="s">
        <v>81</v>
      </c>
      <c r="H14" t="s">
        <v>35</v>
      </c>
      <c r="I14" t="s">
        <v>82</v>
      </c>
      <c r="J14" s="43" t="s">
        <v>110</v>
      </c>
      <c r="K14" t="s">
        <v>109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84</v>
      </c>
      <c r="P14" t="s">
        <v>85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22</v>
      </c>
      <c r="B15" s="42">
        <v>1</v>
      </c>
      <c r="C15" s="42">
        <v>114</v>
      </c>
      <c r="D15" s="42" t="s">
        <v>111</v>
      </c>
      <c r="E15" s="42" t="s">
        <v>22</v>
      </c>
      <c r="F15" t="s">
        <v>80</v>
      </c>
      <c r="G15" t="s">
        <v>81</v>
      </c>
      <c r="H15" t="s">
        <v>35</v>
      </c>
      <c r="I15" t="s">
        <v>82</v>
      </c>
      <c r="J15" s="43" t="s">
        <v>112</v>
      </c>
      <c r="K15" t="s">
        <v>111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84</v>
      </c>
      <c r="P15" t="s">
        <v>85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22</v>
      </c>
      <c r="B16" s="42">
        <v>1</v>
      </c>
      <c r="C16" s="42">
        <v>115</v>
      </c>
      <c r="D16" s="42" t="s">
        <v>113</v>
      </c>
      <c r="E16" s="42" t="s">
        <v>22</v>
      </c>
      <c r="F16" t="s">
        <v>80</v>
      </c>
      <c r="G16" t="s">
        <v>81</v>
      </c>
      <c r="H16" t="s">
        <v>35</v>
      </c>
      <c r="I16" t="s">
        <v>82</v>
      </c>
      <c r="J16" s="43" t="s">
        <v>114</v>
      </c>
      <c r="K16" t="s">
        <v>113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84</v>
      </c>
      <c r="P16" t="s">
        <v>85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22</v>
      </c>
      <c r="B17" s="42">
        <v>1</v>
      </c>
      <c r="C17" s="42">
        <v>116</v>
      </c>
      <c r="D17" s="42" t="s">
        <v>115</v>
      </c>
      <c r="E17" s="42" t="s">
        <v>22</v>
      </c>
      <c r="F17" t="s">
        <v>80</v>
      </c>
      <c r="G17" t="s">
        <v>81</v>
      </c>
      <c r="H17" t="s">
        <v>35</v>
      </c>
      <c r="I17" t="s">
        <v>82</v>
      </c>
      <c r="J17" s="43" t="s">
        <v>116</v>
      </c>
      <c r="K17" t="s">
        <v>115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84</v>
      </c>
      <c r="P17" t="s">
        <v>85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22</v>
      </c>
      <c r="B18" s="42">
        <v>1</v>
      </c>
      <c r="C18" s="42">
        <v>117</v>
      </c>
      <c r="D18" s="42" t="s">
        <v>117</v>
      </c>
      <c r="E18" s="42" t="s">
        <v>22</v>
      </c>
      <c r="F18" t="s">
        <v>80</v>
      </c>
      <c r="G18" t="s">
        <v>81</v>
      </c>
      <c r="H18" t="s">
        <v>35</v>
      </c>
      <c r="I18" t="s">
        <v>82</v>
      </c>
      <c r="J18" s="43" t="s">
        <v>118</v>
      </c>
      <c r="K18" t="s">
        <v>117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84</v>
      </c>
      <c r="P18" t="s">
        <v>85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22</v>
      </c>
      <c r="B19" s="42">
        <v>2</v>
      </c>
      <c r="C19" s="42">
        <v>201</v>
      </c>
      <c r="D19" s="42" t="s">
        <v>119</v>
      </c>
      <c r="E19" s="42" t="s">
        <v>36</v>
      </c>
      <c r="F19" t="s">
        <v>120</v>
      </c>
      <c r="G19" t="s">
        <v>121</v>
      </c>
      <c r="H19" t="s">
        <v>33</v>
      </c>
      <c r="I19" t="s">
        <v>122</v>
      </c>
      <c r="J19" s="43" t="s">
        <v>123</v>
      </c>
      <c r="K19" t="s">
        <v>119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84</v>
      </c>
      <c r="P19" t="s">
        <v>85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22</v>
      </c>
      <c r="B20" s="42">
        <v>2</v>
      </c>
      <c r="C20" s="42">
        <v>202</v>
      </c>
      <c r="D20" s="42" t="s">
        <v>124</v>
      </c>
      <c r="E20" s="42" t="s">
        <v>36</v>
      </c>
      <c r="F20" t="s">
        <v>120</v>
      </c>
      <c r="G20" t="s">
        <v>121</v>
      </c>
      <c r="H20" t="s">
        <v>33</v>
      </c>
      <c r="I20" t="s">
        <v>122</v>
      </c>
      <c r="J20" s="43" t="s">
        <v>125</v>
      </c>
      <c r="K20" t="s">
        <v>124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84</v>
      </c>
      <c r="P20" t="s">
        <v>85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22</v>
      </c>
      <c r="B21" s="42">
        <v>2</v>
      </c>
      <c r="C21" s="42">
        <v>203</v>
      </c>
      <c r="D21" s="42" t="s">
        <v>126</v>
      </c>
      <c r="E21" s="42" t="s">
        <v>36</v>
      </c>
      <c r="F21" t="s">
        <v>120</v>
      </c>
      <c r="G21" t="s">
        <v>121</v>
      </c>
      <c r="H21" t="s">
        <v>33</v>
      </c>
      <c r="I21" t="s">
        <v>122</v>
      </c>
      <c r="J21" s="43" t="s">
        <v>127</v>
      </c>
      <c r="K21" t="s">
        <v>126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84</v>
      </c>
      <c r="P21" t="s">
        <v>85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22</v>
      </c>
      <c r="B22" s="42">
        <v>2</v>
      </c>
      <c r="C22" s="42">
        <v>204</v>
      </c>
      <c r="D22" s="42" t="s">
        <v>128</v>
      </c>
      <c r="E22" s="42" t="s">
        <v>36</v>
      </c>
      <c r="F22" t="s">
        <v>120</v>
      </c>
      <c r="G22" t="s">
        <v>121</v>
      </c>
      <c r="H22" t="s">
        <v>33</v>
      </c>
      <c r="I22" t="s">
        <v>122</v>
      </c>
      <c r="J22" s="43" t="s">
        <v>129</v>
      </c>
      <c r="K22" t="s">
        <v>130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131</v>
      </c>
      <c r="P22" t="s">
        <v>132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22</v>
      </c>
      <c r="B23" s="42">
        <v>2</v>
      </c>
      <c r="C23" s="42">
        <v>205</v>
      </c>
      <c r="D23" s="42" t="s">
        <v>133</v>
      </c>
      <c r="E23" s="42" t="s">
        <v>36</v>
      </c>
      <c r="F23" t="s">
        <v>120</v>
      </c>
      <c r="G23" t="s">
        <v>121</v>
      </c>
      <c r="H23" t="s">
        <v>33</v>
      </c>
      <c r="I23" t="s">
        <v>122</v>
      </c>
      <c r="J23" s="43" t="s">
        <v>134</v>
      </c>
      <c r="K23" t="s">
        <v>133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84</v>
      </c>
      <c r="P23" t="s">
        <v>85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22</v>
      </c>
      <c r="B24" s="42">
        <v>2</v>
      </c>
      <c r="C24" s="42">
        <v>206</v>
      </c>
      <c r="D24" s="42" t="s">
        <v>135</v>
      </c>
      <c r="E24" s="42" t="s">
        <v>36</v>
      </c>
      <c r="F24" t="s">
        <v>120</v>
      </c>
      <c r="G24" t="s">
        <v>121</v>
      </c>
      <c r="H24" t="s">
        <v>33</v>
      </c>
      <c r="I24" t="s">
        <v>122</v>
      </c>
      <c r="J24" s="43" t="s">
        <v>136</v>
      </c>
      <c r="K24" t="s">
        <v>135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84</v>
      </c>
      <c r="P24" t="s">
        <v>85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22</v>
      </c>
      <c r="B25" s="42">
        <v>2</v>
      </c>
      <c r="C25" s="42">
        <v>207</v>
      </c>
      <c r="D25" s="42" t="s">
        <v>137</v>
      </c>
      <c r="E25" s="42" t="s">
        <v>36</v>
      </c>
      <c r="F25" t="s">
        <v>120</v>
      </c>
      <c r="G25" t="s">
        <v>121</v>
      </c>
      <c r="H25" t="s">
        <v>33</v>
      </c>
      <c r="I25" t="s">
        <v>122</v>
      </c>
      <c r="J25" s="43" t="s">
        <v>138</v>
      </c>
      <c r="K25" t="s">
        <v>137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84</v>
      </c>
      <c r="P25" t="s">
        <v>85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22</v>
      </c>
      <c r="B26" s="42">
        <v>2</v>
      </c>
      <c r="C26" s="42">
        <v>208</v>
      </c>
      <c r="D26" s="42" t="s">
        <v>139</v>
      </c>
      <c r="E26" s="42" t="s">
        <v>36</v>
      </c>
      <c r="F26" t="s">
        <v>120</v>
      </c>
      <c r="G26" t="s">
        <v>121</v>
      </c>
      <c r="H26" t="s">
        <v>33</v>
      </c>
      <c r="I26" t="s">
        <v>122</v>
      </c>
      <c r="J26" s="43" t="s">
        <v>140</v>
      </c>
      <c r="K26" t="s">
        <v>139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84</v>
      </c>
      <c r="P26" t="s">
        <v>85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22</v>
      </c>
      <c r="B27" s="42">
        <v>3</v>
      </c>
      <c r="C27" s="42">
        <v>301</v>
      </c>
      <c r="D27" s="42" t="s">
        <v>141</v>
      </c>
      <c r="E27" s="42" t="s">
        <v>23</v>
      </c>
      <c r="F27" t="s">
        <v>142</v>
      </c>
      <c r="G27" t="s">
        <v>143</v>
      </c>
      <c r="H27" t="s">
        <v>35</v>
      </c>
      <c r="I27" t="s">
        <v>144</v>
      </c>
      <c r="J27" s="43" t="s">
        <v>145</v>
      </c>
      <c r="K27" t="s">
        <v>141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84</v>
      </c>
      <c r="P27" t="s">
        <v>85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22</v>
      </c>
      <c r="B28" s="42">
        <v>3</v>
      </c>
      <c r="C28" s="42">
        <v>302</v>
      </c>
      <c r="D28" s="42" t="s">
        <v>146</v>
      </c>
      <c r="E28" s="42" t="s">
        <v>23</v>
      </c>
      <c r="F28" t="s">
        <v>142</v>
      </c>
      <c r="G28" t="s">
        <v>143</v>
      </c>
      <c r="H28" t="s">
        <v>35</v>
      </c>
      <c r="I28" t="s">
        <v>144</v>
      </c>
      <c r="J28" s="43" t="s">
        <v>147</v>
      </c>
      <c r="K28" t="s">
        <v>146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84</v>
      </c>
      <c r="P28" t="s">
        <v>85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22</v>
      </c>
      <c r="B29" s="42">
        <v>3</v>
      </c>
      <c r="C29" s="42">
        <v>303</v>
      </c>
      <c r="D29" s="42" t="s">
        <v>148</v>
      </c>
      <c r="E29" s="42" t="s">
        <v>23</v>
      </c>
      <c r="F29" t="s">
        <v>142</v>
      </c>
      <c r="G29" t="s">
        <v>143</v>
      </c>
      <c r="H29" t="s">
        <v>35</v>
      </c>
      <c r="I29" t="s">
        <v>144</v>
      </c>
      <c r="J29" s="43" t="s">
        <v>149</v>
      </c>
      <c r="K29" t="s">
        <v>148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84</v>
      </c>
      <c r="P29" t="s">
        <v>85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22</v>
      </c>
      <c r="B30" s="42">
        <v>3</v>
      </c>
      <c r="C30" s="42">
        <v>304</v>
      </c>
      <c r="D30" s="42" t="s">
        <v>150</v>
      </c>
      <c r="E30" s="42" t="s">
        <v>23</v>
      </c>
      <c r="F30" t="s">
        <v>142</v>
      </c>
      <c r="G30" t="s">
        <v>143</v>
      </c>
      <c r="H30" t="s">
        <v>35</v>
      </c>
      <c r="I30" t="s">
        <v>144</v>
      </c>
      <c r="J30" s="43" t="s">
        <v>151</v>
      </c>
      <c r="K30" t="s">
        <v>150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84</v>
      </c>
      <c r="P30" t="s">
        <v>85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22</v>
      </c>
      <c r="B31" s="42">
        <v>3</v>
      </c>
      <c r="C31" s="42">
        <v>305</v>
      </c>
      <c r="D31" s="42" t="s">
        <v>152</v>
      </c>
      <c r="E31" s="42" t="s">
        <v>23</v>
      </c>
      <c r="F31" t="s">
        <v>142</v>
      </c>
      <c r="G31" t="s">
        <v>143</v>
      </c>
      <c r="H31" t="s">
        <v>35</v>
      </c>
      <c r="I31" t="s">
        <v>144</v>
      </c>
      <c r="J31" s="43" t="s">
        <v>153</v>
      </c>
      <c r="K31" t="s">
        <v>152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84</v>
      </c>
      <c r="P31" t="s">
        <v>85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22</v>
      </c>
      <c r="B32" s="42">
        <v>3</v>
      </c>
      <c r="C32" s="42">
        <v>306</v>
      </c>
      <c r="D32" s="42" t="s">
        <v>154</v>
      </c>
      <c r="E32" s="42" t="s">
        <v>23</v>
      </c>
      <c r="F32" t="s">
        <v>142</v>
      </c>
      <c r="G32" t="s">
        <v>143</v>
      </c>
      <c r="H32" t="s">
        <v>35</v>
      </c>
      <c r="I32" t="s">
        <v>144</v>
      </c>
      <c r="J32" s="43" t="s">
        <v>155</v>
      </c>
      <c r="K32" t="s">
        <v>154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84</v>
      </c>
      <c r="P32" t="s">
        <v>85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22</v>
      </c>
      <c r="B33" s="42">
        <v>3</v>
      </c>
      <c r="C33" s="42">
        <v>307</v>
      </c>
      <c r="D33" s="42" t="s">
        <v>156</v>
      </c>
      <c r="E33" s="42" t="s">
        <v>23</v>
      </c>
      <c r="F33" t="s">
        <v>142</v>
      </c>
      <c r="G33" t="s">
        <v>143</v>
      </c>
      <c r="H33" t="s">
        <v>35</v>
      </c>
      <c r="I33" t="s">
        <v>144</v>
      </c>
      <c r="J33" s="43" t="s">
        <v>157</v>
      </c>
      <c r="K33" t="s">
        <v>156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84</v>
      </c>
      <c r="P33" t="s">
        <v>85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22</v>
      </c>
      <c r="B34" s="42">
        <v>3</v>
      </c>
      <c r="C34" s="42">
        <v>308</v>
      </c>
      <c r="D34" s="42" t="s">
        <v>158</v>
      </c>
      <c r="E34" s="42" t="s">
        <v>23</v>
      </c>
      <c r="F34" t="s">
        <v>142</v>
      </c>
      <c r="G34" t="s">
        <v>143</v>
      </c>
      <c r="H34" t="s">
        <v>35</v>
      </c>
      <c r="I34" t="s">
        <v>144</v>
      </c>
      <c r="J34" s="43" t="s">
        <v>159</v>
      </c>
      <c r="K34" t="s">
        <v>158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84</v>
      </c>
      <c r="P34" t="s">
        <v>85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22</v>
      </c>
      <c r="B35" s="42">
        <v>3</v>
      </c>
      <c r="C35" s="42">
        <v>309</v>
      </c>
      <c r="D35" s="42" t="s">
        <v>160</v>
      </c>
      <c r="E35" s="42" t="s">
        <v>23</v>
      </c>
      <c r="F35" t="s">
        <v>142</v>
      </c>
      <c r="G35" t="s">
        <v>143</v>
      </c>
      <c r="H35" t="s">
        <v>35</v>
      </c>
      <c r="I35" t="s">
        <v>144</v>
      </c>
      <c r="J35" s="43" t="s">
        <v>161</v>
      </c>
      <c r="K35" t="s">
        <v>160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84</v>
      </c>
      <c r="P35" t="s">
        <v>85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22</v>
      </c>
      <c r="B36" s="42">
        <v>3</v>
      </c>
      <c r="C36" s="42">
        <v>310</v>
      </c>
      <c r="D36" s="42" t="s">
        <v>162</v>
      </c>
      <c r="E36" s="42" t="s">
        <v>23</v>
      </c>
      <c r="F36" t="s">
        <v>142</v>
      </c>
      <c r="G36" t="s">
        <v>143</v>
      </c>
      <c r="H36" t="s">
        <v>35</v>
      </c>
      <c r="I36" t="s">
        <v>144</v>
      </c>
      <c r="J36" s="43" t="s">
        <v>163</v>
      </c>
      <c r="K36" t="s">
        <v>162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84</v>
      </c>
      <c r="P36" t="s">
        <v>85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22</v>
      </c>
      <c r="B37" s="42">
        <v>3</v>
      </c>
      <c r="C37" s="42">
        <v>311</v>
      </c>
      <c r="D37" s="42" t="s">
        <v>164</v>
      </c>
      <c r="E37" s="42" t="s">
        <v>23</v>
      </c>
      <c r="F37" t="s">
        <v>142</v>
      </c>
      <c r="G37" t="s">
        <v>143</v>
      </c>
      <c r="H37" t="s">
        <v>35</v>
      </c>
      <c r="I37" t="s">
        <v>144</v>
      </c>
      <c r="J37" s="43" t="s">
        <v>165</v>
      </c>
      <c r="K37" t="s">
        <v>166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84</v>
      </c>
      <c r="P37" t="s">
        <v>85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22</v>
      </c>
      <c r="B38" s="42">
        <v>3</v>
      </c>
      <c r="C38" s="42">
        <v>312</v>
      </c>
      <c r="D38" s="42" t="s">
        <v>167</v>
      </c>
      <c r="E38" s="42" t="s">
        <v>23</v>
      </c>
      <c r="F38" t="s">
        <v>142</v>
      </c>
      <c r="G38" t="s">
        <v>143</v>
      </c>
      <c r="H38" t="s">
        <v>35</v>
      </c>
      <c r="I38" t="s">
        <v>144</v>
      </c>
      <c r="J38" s="43" t="s">
        <v>168</v>
      </c>
      <c r="K38" t="s">
        <v>167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84</v>
      </c>
      <c r="P38" t="s">
        <v>85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22</v>
      </c>
      <c r="B39" s="42">
        <v>3</v>
      </c>
      <c r="C39" s="42">
        <v>313</v>
      </c>
      <c r="D39" s="42" t="s">
        <v>169</v>
      </c>
      <c r="E39" s="42" t="s">
        <v>23</v>
      </c>
      <c r="F39" t="s">
        <v>142</v>
      </c>
      <c r="G39" t="s">
        <v>143</v>
      </c>
      <c r="H39" t="s">
        <v>35</v>
      </c>
      <c r="I39" t="s">
        <v>144</v>
      </c>
      <c r="J39" s="43" t="s">
        <v>170</v>
      </c>
      <c r="K39" t="s">
        <v>171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84</v>
      </c>
      <c r="P39" t="s">
        <v>85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22</v>
      </c>
      <c r="B40" s="42">
        <v>3</v>
      </c>
      <c r="C40" s="42">
        <v>314</v>
      </c>
      <c r="D40" s="42" t="s">
        <v>172</v>
      </c>
      <c r="E40" s="42" t="s">
        <v>23</v>
      </c>
      <c r="F40" t="s">
        <v>142</v>
      </c>
      <c r="G40" t="s">
        <v>143</v>
      </c>
      <c r="H40" t="s">
        <v>35</v>
      </c>
      <c r="I40" t="s">
        <v>144</v>
      </c>
      <c r="J40" s="43" t="s">
        <v>173</v>
      </c>
      <c r="K40" t="s">
        <v>172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84</v>
      </c>
      <c r="P40" t="s">
        <v>85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22</v>
      </c>
      <c r="B41" s="42">
        <v>3</v>
      </c>
      <c r="C41" s="42">
        <v>315</v>
      </c>
      <c r="D41" s="42" t="s">
        <v>174</v>
      </c>
      <c r="E41" s="42" t="s">
        <v>23</v>
      </c>
      <c r="F41" t="s">
        <v>142</v>
      </c>
      <c r="G41" t="s">
        <v>143</v>
      </c>
      <c r="H41" t="s">
        <v>35</v>
      </c>
      <c r="I41" t="s">
        <v>144</v>
      </c>
      <c r="J41" s="43" t="s">
        <v>175</v>
      </c>
      <c r="K41" t="s">
        <v>174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84</v>
      </c>
      <c r="P41" t="s">
        <v>85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22</v>
      </c>
      <c r="B42" s="42">
        <v>3</v>
      </c>
      <c r="C42" s="42">
        <v>316</v>
      </c>
      <c r="D42" s="42" t="s">
        <v>176</v>
      </c>
      <c r="E42" s="42" t="s">
        <v>23</v>
      </c>
      <c r="F42" t="s">
        <v>142</v>
      </c>
      <c r="G42" t="s">
        <v>143</v>
      </c>
      <c r="H42" t="s">
        <v>35</v>
      </c>
      <c r="I42" t="s">
        <v>144</v>
      </c>
      <c r="J42" s="43" t="s">
        <v>177</v>
      </c>
      <c r="K42" t="s">
        <v>176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84</v>
      </c>
      <c r="P42" t="s">
        <v>85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22</v>
      </c>
      <c r="B43" s="42">
        <v>4</v>
      </c>
      <c r="C43" s="42">
        <v>401</v>
      </c>
      <c r="D43" s="42" t="s">
        <v>29</v>
      </c>
      <c r="E43" s="42" t="s">
        <v>29</v>
      </c>
      <c r="F43" t="s">
        <v>142</v>
      </c>
      <c r="G43" t="s">
        <v>143</v>
      </c>
      <c r="H43" t="s">
        <v>35</v>
      </c>
      <c r="I43" t="s">
        <v>178</v>
      </c>
      <c r="J43" s="43" t="s">
        <v>179</v>
      </c>
      <c r="K43" t="s">
        <v>29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180</v>
      </c>
      <c r="P43" t="s">
        <v>181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22</v>
      </c>
      <c r="B44" s="42">
        <v>4</v>
      </c>
      <c r="C44" s="42">
        <v>402</v>
      </c>
      <c r="D44" s="42" t="s">
        <v>182</v>
      </c>
      <c r="E44" s="42" t="s">
        <v>29</v>
      </c>
      <c r="F44" t="s">
        <v>142</v>
      </c>
      <c r="G44" t="s">
        <v>143</v>
      </c>
      <c r="H44" t="s">
        <v>35</v>
      </c>
      <c r="I44" t="s">
        <v>178</v>
      </c>
      <c r="J44" s="43" t="s">
        <v>183</v>
      </c>
      <c r="K44" t="s">
        <v>182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180</v>
      </c>
      <c r="P44" t="s">
        <v>181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22</v>
      </c>
      <c r="B45" s="42">
        <v>4</v>
      </c>
      <c r="C45" s="42">
        <v>403</v>
      </c>
      <c r="D45" s="42" t="s">
        <v>184</v>
      </c>
      <c r="E45" s="42" t="s">
        <v>29</v>
      </c>
      <c r="F45" t="s">
        <v>142</v>
      </c>
      <c r="G45" t="s">
        <v>143</v>
      </c>
      <c r="H45" t="s">
        <v>35</v>
      </c>
      <c r="I45" t="s">
        <v>178</v>
      </c>
      <c r="J45" s="43" t="s">
        <v>185</v>
      </c>
      <c r="K45" t="s">
        <v>184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180</v>
      </c>
      <c r="P45" t="s">
        <v>181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22</v>
      </c>
      <c r="B46" s="42">
        <v>4</v>
      </c>
      <c r="C46" s="42">
        <v>404</v>
      </c>
      <c r="D46" s="42" t="s">
        <v>186</v>
      </c>
      <c r="E46" s="42" t="s">
        <v>29</v>
      </c>
      <c r="F46" t="s">
        <v>142</v>
      </c>
      <c r="G46" t="s">
        <v>143</v>
      </c>
      <c r="H46" t="s">
        <v>35</v>
      </c>
      <c r="I46" t="s">
        <v>178</v>
      </c>
      <c r="J46" s="43" t="s">
        <v>187</v>
      </c>
      <c r="K46" t="s">
        <v>186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180</v>
      </c>
      <c r="P46" t="s">
        <v>181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22</v>
      </c>
      <c r="B47" s="42">
        <v>4</v>
      </c>
      <c r="C47" s="42">
        <v>405</v>
      </c>
      <c r="D47" s="42" t="s">
        <v>188</v>
      </c>
      <c r="E47" s="42" t="s">
        <v>29</v>
      </c>
      <c r="F47" t="s">
        <v>142</v>
      </c>
      <c r="G47" t="s">
        <v>143</v>
      </c>
      <c r="H47" t="s">
        <v>35</v>
      </c>
      <c r="I47" t="s">
        <v>178</v>
      </c>
      <c r="J47" s="43" t="s">
        <v>189</v>
      </c>
      <c r="K47" t="s">
        <v>188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180</v>
      </c>
      <c r="P47" t="s">
        <v>181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22</v>
      </c>
      <c r="B48" s="42">
        <v>4</v>
      </c>
      <c r="C48" s="42">
        <v>406</v>
      </c>
      <c r="D48" s="42" t="s">
        <v>190</v>
      </c>
      <c r="E48" s="42" t="s">
        <v>29</v>
      </c>
      <c r="F48" t="s">
        <v>142</v>
      </c>
      <c r="G48" t="s">
        <v>143</v>
      </c>
      <c r="H48" t="s">
        <v>35</v>
      </c>
      <c r="I48" t="s">
        <v>178</v>
      </c>
      <c r="J48" s="43" t="s">
        <v>191</v>
      </c>
      <c r="K48" t="s">
        <v>190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180</v>
      </c>
      <c r="P48" t="s">
        <v>181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22</v>
      </c>
      <c r="B49" s="42">
        <v>4</v>
      </c>
      <c r="C49" s="42">
        <v>407</v>
      </c>
      <c r="D49" s="42" t="s">
        <v>192</v>
      </c>
      <c r="E49" s="42" t="s">
        <v>29</v>
      </c>
      <c r="F49" t="s">
        <v>142</v>
      </c>
      <c r="G49" t="s">
        <v>143</v>
      </c>
      <c r="H49" t="s">
        <v>35</v>
      </c>
      <c r="I49" t="s">
        <v>178</v>
      </c>
      <c r="J49" s="43" t="s">
        <v>193</v>
      </c>
      <c r="K49" t="s">
        <v>194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180</v>
      </c>
      <c r="P49" t="s">
        <v>181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22</v>
      </c>
      <c r="B50" s="42">
        <v>4</v>
      </c>
      <c r="C50" s="42">
        <v>408</v>
      </c>
      <c r="D50" s="42" t="s">
        <v>195</v>
      </c>
      <c r="E50" s="42" t="s">
        <v>29</v>
      </c>
      <c r="F50" t="s">
        <v>142</v>
      </c>
      <c r="G50" t="s">
        <v>143</v>
      </c>
      <c r="H50" t="s">
        <v>35</v>
      </c>
      <c r="I50" t="s">
        <v>178</v>
      </c>
      <c r="J50" s="43" t="s">
        <v>196</v>
      </c>
      <c r="K50" t="s">
        <v>195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84</v>
      </c>
      <c r="P50" t="s">
        <v>85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22</v>
      </c>
      <c r="B51" s="42">
        <v>4</v>
      </c>
      <c r="C51" s="42">
        <v>409</v>
      </c>
      <c r="D51" s="42" t="s">
        <v>197</v>
      </c>
      <c r="E51" s="42" t="s">
        <v>29</v>
      </c>
      <c r="F51" t="s">
        <v>142</v>
      </c>
      <c r="G51" t="s">
        <v>143</v>
      </c>
      <c r="H51" t="s">
        <v>35</v>
      </c>
      <c r="I51" t="s">
        <v>178</v>
      </c>
      <c r="J51" s="43" t="s">
        <v>198</v>
      </c>
      <c r="K51" t="s">
        <v>197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180</v>
      </c>
      <c r="P51" t="s">
        <v>181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22</v>
      </c>
      <c r="B52" s="42">
        <v>4</v>
      </c>
      <c r="C52" s="42">
        <v>410</v>
      </c>
      <c r="D52" s="42" t="s">
        <v>199</v>
      </c>
      <c r="E52" s="42" t="s">
        <v>29</v>
      </c>
      <c r="F52" t="s">
        <v>142</v>
      </c>
      <c r="G52" t="s">
        <v>143</v>
      </c>
      <c r="H52" t="s">
        <v>35</v>
      </c>
      <c r="I52" t="s">
        <v>178</v>
      </c>
      <c r="J52" s="43" t="s">
        <v>200</v>
      </c>
      <c r="K52" t="s">
        <v>199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180</v>
      </c>
      <c r="P52" t="s">
        <v>181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22</v>
      </c>
      <c r="B53" s="42">
        <v>4</v>
      </c>
      <c r="C53" s="42">
        <v>411</v>
      </c>
      <c r="D53" s="42" t="s">
        <v>201</v>
      </c>
      <c r="E53" s="42" t="s">
        <v>29</v>
      </c>
      <c r="F53" t="s">
        <v>142</v>
      </c>
      <c r="G53" t="s">
        <v>143</v>
      </c>
      <c r="H53" t="s">
        <v>35</v>
      </c>
      <c r="I53" t="s">
        <v>178</v>
      </c>
      <c r="J53" s="43" t="s">
        <v>202</v>
      </c>
      <c r="K53" t="s">
        <v>201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180</v>
      </c>
      <c r="P53" t="s">
        <v>181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22</v>
      </c>
      <c r="B54" s="42">
        <v>4</v>
      </c>
      <c r="C54" s="42">
        <v>412</v>
      </c>
      <c r="D54" s="42" t="s">
        <v>203</v>
      </c>
      <c r="E54" s="42" t="s">
        <v>29</v>
      </c>
      <c r="F54" t="s">
        <v>142</v>
      </c>
      <c r="G54" t="s">
        <v>143</v>
      </c>
      <c r="H54" t="s">
        <v>35</v>
      </c>
      <c r="I54" t="s">
        <v>178</v>
      </c>
      <c r="J54" s="43" t="s">
        <v>204</v>
      </c>
      <c r="K54" t="s">
        <v>203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84</v>
      </c>
      <c r="P54" t="s">
        <v>85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22</v>
      </c>
      <c r="B55" s="42">
        <v>4</v>
      </c>
      <c r="C55" s="42">
        <v>413</v>
      </c>
      <c r="D55" s="42" t="s">
        <v>205</v>
      </c>
      <c r="E55" s="42" t="s">
        <v>29</v>
      </c>
      <c r="F55" t="s">
        <v>142</v>
      </c>
      <c r="G55" t="s">
        <v>143</v>
      </c>
      <c r="H55" t="s">
        <v>35</v>
      </c>
      <c r="I55" t="s">
        <v>178</v>
      </c>
      <c r="J55" s="43" t="s">
        <v>206</v>
      </c>
      <c r="K55" t="s">
        <v>205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180</v>
      </c>
      <c r="P55" t="s">
        <v>181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22</v>
      </c>
      <c r="B56" s="42">
        <v>4</v>
      </c>
      <c r="C56" s="42">
        <v>414</v>
      </c>
      <c r="D56" s="42" t="s">
        <v>207</v>
      </c>
      <c r="E56" s="42" t="s">
        <v>29</v>
      </c>
      <c r="F56" t="s">
        <v>142</v>
      </c>
      <c r="G56" t="s">
        <v>143</v>
      </c>
      <c r="H56" t="s">
        <v>35</v>
      </c>
      <c r="I56" t="s">
        <v>178</v>
      </c>
      <c r="J56" s="43" t="s">
        <v>208</v>
      </c>
      <c r="K56" t="s">
        <v>207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84</v>
      </c>
      <c r="P56" t="s">
        <v>85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22</v>
      </c>
      <c r="B57" s="42">
        <v>4</v>
      </c>
      <c r="C57" s="42">
        <v>415</v>
      </c>
      <c r="D57" s="42" t="s">
        <v>209</v>
      </c>
      <c r="E57" s="42" t="s">
        <v>29</v>
      </c>
      <c r="F57" t="s">
        <v>142</v>
      </c>
      <c r="G57" t="s">
        <v>143</v>
      </c>
      <c r="H57" t="s">
        <v>35</v>
      </c>
      <c r="I57" t="s">
        <v>178</v>
      </c>
      <c r="J57" s="43" t="s">
        <v>210</v>
      </c>
      <c r="K57" t="s">
        <v>209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180</v>
      </c>
      <c r="P57" t="s">
        <v>181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22</v>
      </c>
      <c r="B58" s="42">
        <v>4</v>
      </c>
      <c r="C58" s="42">
        <v>416</v>
      </c>
      <c r="D58" s="42" t="s">
        <v>211</v>
      </c>
      <c r="E58" s="42" t="s">
        <v>29</v>
      </c>
      <c r="F58" t="s">
        <v>142</v>
      </c>
      <c r="G58" t="s">
        <v>143</v>
      </c>
      <c r="H58" t="s">
        <v>35</v>
      </c>
      <c r="I58" t="s">
        <v>178</v>
      </c>
      <c r="J58" s="43" t="s">
        <v>212</v>
      </c>
      <c r="K58" t="s">
        <v>211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84</v>
      </c>
      <c r="P58" t="s">
        <v>85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22</v>
      </c>
      <c r="B59" s="42">
        <v>5</v>
      </c>
      <c r="C59" s="42">
        <v>501</v>
      </c>
      <c r="D59" s="42" t="s">
        <v>38</v>
      </c>
      <c r="E59" s="42" t="s">
        <v>38</v>
      </c>
      <c r="F59" t="s">
        <v>142</v>
      </c>
      <c r="G59" t="s">
        <v>143</v>
      </c>
      <c r="H59" t="s">
        <v>37</v>
      </c>
      <c r="I59" t="s">
        <v>213</v>
      </c>
      <c r="J59" s="43" t="s">
        <v>214</v>
      </c>
      <c r="K59" t="s">
        <v>38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215</v>
      </c>
      <c r="P59" t="s">
        <v>216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22</v>
      </c>
      <c r="B60" s="42">
        <v>5</v>
      </c>
      <c r="C60" s="42">
        <v>502</v>
      </c>
      <c r="D60" s="42" t="s">
        <v>217</v>
      </c>
      <c r="E60" s="42" t="s">
        <v>38</v>
      </c>
      <c r="F60" t="s">
        <v>142</v>
      </c>
      <c r="G60" t="s">
        <v>143</v>
      </c>
      <c r="H60" t="s">
        <v>37</v>
      </c>
      <c r="I60" t="s">
        <v>213</v>
      </c>
      <c r="J60" s="43" t="s">
        <v>218</v>
      </c>
      <c r="K60" t="s">
        <v>219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215</v>
      </c>
      <c r="P60" t="s">
        <v>216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22</v>
      </c>
      <c r="B61" s="42">
        <v>5</v>
      </c>
      <c r="C61" s="42">
        <v>503</v>
      </c>
      <c r="D61" s="42" t="s">
        <v>220</v>
      </c>
      <c r="E61" s="42" t="s">
        <v>38</v>
      </c>
      <c r="F61" t="s">
        <v>142</v>
      </c>
      <c r="G61" t="s">
        <v>143</v>
      </c>
      <c r="H61" t="s">
        <v>37</v>
      </c>
      <c r="I61" t="s">
        <v>213</v>
      </c>
      <c r="J61" s="43" t="s">
        <v>221</v>
      </c>
      <c r="K61" t="s">
        <v>220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215</v>
      </c>
      <c r="P61" t="s">
        <v>216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22</v>
      </c>
      <c r="B62" s="42">
        <v>5</v>
      </c>
      <c r="C62" s="42">
        <v>504</v>
      </c>
      <c r="D62" s="42" t="s">
        <v>222</v>
      </c>
      <c r="E62" s="42" t="s">
        <v>38</v>
      </c>
      <c r="F62" t="s">
        <v>142</v>
      </c>
      <c r="G62" t="s">
        <v>143</v>
      </c>
      <c r="H62" t="s">
        <v>37</v>
      </c>
      <c r="I62" t="s">
        <v>213</v>
      </c>
      <c r="J62" s="43" t="s">
        <v>223</v>
      </c>
      <c r="K62" t="s">
        <v>222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215</v>
      </c>
      <c r="P62" t="s">
        <v>216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22</v>
      </c>
      <c r="B63" s="42">
        <v>5</v>
      </c>
      <c r="C63" s="42">
        <v>505</v>
      </c>
      <c r="D63" s="42" t="s">
        <v>224</v>
      </c>
      <c r="E63" s="42" t="s">
        <v>38</v>
      </c>
      <c r="F63" t="s">
        <v>142</v>
      </c>
      <c r="G63" t="s">
        <v>143</v>
      </c>
      <c r="H63" t="s">
        <v>37</v>
      </c>
      <c r="I63" t="s">
        <v>213</v>
      </c>
      <c r="J63" s="43" t="s">
        <v>225</v>
      </c>
      <c r="K63" t="s">
        <v>224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226</v>
      </c>
      <c r="P63" t="s">
        <v>227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22</v>
      </c>
      <c r="B64" s="42">
        <v>5</v>
      </c>
      <c r="C64" s="42">
        <v>506</v>
      </c>
      <c r="D64" s="42" t="s">
        <v>228</v>
      </c>
      <c r="E64" s="42" t="s">
        <v>38</v>
      </c>
      <c r="F64" t="s">
        <v>142</v>
      </c>
      <c r="G64" t="s">
        <v>143</v>
      </c>
      <c r="H64" t="s">
        <v>37</v>
      </c>
      <c r="I64" t="s">
        <v>213</v>
      </c>
      <c r="J64" s="43" t="s">
        <v>229</v>
      </c>
      <c r="K64" t="s">
        <v>228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215</v>
      </c>
      <c r="P64" t="s">
        <v>216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22</v>
      </c>
      <c r="B65" s="42">
        <v>5</v>
      </c>
      <c r="C65" s="42">
        <v>507</v>
      </c>
      <c r="D65" s="42" t="s">
        <v>230</v>
      </c>
      <c r="E65" s="42" t="s">
        <v>38</v>
      </c>
      <c r="F65" t="s">
        <v>142</v>
      </c>
      <c r="G65" t="s">
        <v>143</v>
      </c>
      <c r="H65" t="s">
        <v>37</v>
      </c>
      <c r="I65" t="s">
        <v>213</v>
      </c>
      <c r="J65" s="43" t="s">
        <v>231</v>
      </c>
      <c r="K65" t="s">
        <v>230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84</v>
      </c>
      <c r="P65" t="s">
        <v>85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22</v>
      </c>
      <c r="B66" s="42">
        <v>5</v>
      </c>
      <c r="C66" s="42">
        <v>508</v>
      </c>
      <c r="D66" s="42" t="s">
        <v>232</v>
      </c>
      <c r="E66" s="42" t="s">
        <v>38</v>
      </c>
      <c r="F66" t="s">
        <v>142</v>
      </c>
      <c r="G66" t="s">
        <v>143</v>
      </c>
      <c r="H66" t="s">
        <v>37</v>
      </c>
      <c r="I66" t="s">
        <v>213</v>
      </c>
      <c r="J66" s="43" t="s">
        <v>233</v>
      </c>
      <c r="K66" t="s">
        <v>232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226</v>
      </c>
      <c r="P66" t="s">
        <v>227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22</v>
      </c>
      <c r="B67" s="42">
        <v>5</v>
      </c>
      <c r="C67" s="42">
        <v>509</v>
      </c>
      <c r="D67" s="42" t="s">
        <v>234</v>
      </c>
      <c r="E67" s="42" t="s">
        <v>38</v>
      </c>
      <c r="F67" t="s">
        <v>142</v>
      </c>
      <c r="G67" t="s">
        <v>143</v>
      </c>
      <c r="H67" t="s">
        <v>37</v>
      </c>
      <c r="I67" t="s">
        <v>213</v>
      </c>
      <c r="J67" s="43" t="s">
        <v>235</v>
      </c>
      <c r="K67" t="s">
        <v>234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226</v>
      </c>
      <c r="P67" t="s">
        <v>227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22</v>
      </c>
      <c r="B68" s="42">
        <v>5</v>
      </c>
      <c r="C68" s="42">
        <v>510</v>
      </c>
      <c r="D68" s="42" t="s">
        <v>236</v>
      </c>
      <c r="E68" s="42" t="s">
        <v>38</v>
      </c>
      <c r="F68" t="s">
        <v>142</v>
      </c>
      <c r="G68" t="s">
        <v>143</v>
      </c>
      <c r="H68" t="s">
        <v>37</v>
      </c>
      <c r="I68" t="s">
        <v>213</v>
      </c>
      <c r="J68" s="43" t="s">
        <v>237</v>
      </c>
      <c r="K68" t="s">
        <v>236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226</v>
      </c>
      <c r="P68" t="s">
        <v>227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22</v>
      </c>
      <c r="B69" s="42">
        <v>5</v>
      </c>
      <c r="C69" s="42">
        <v>511</v>
      </c>
      <c r="D69" s="42" t="s">
        <v>238</v>
      </c>
      <c r="E69" s="42" t="s">
        <v>38</v>
      </c>
      <c r="F69" t="s">
        <v>142</v>
      </c>
      <c r="G69" t="s">
        <v>143</v>
      </c>
      <c r="H69" t="s">
        <v>37</v>
      </c>
      <c r="I69" t="s">
        <v>213</v>
      </c>
      <c r="J69" s="43" t="s">
        <v>239</v>
      </c>
      <c r="K69" t="s">
        <v>238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215</v>
      </c>
      <c r="P69" t="s">
        <v>216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22</v>
      </c>
      <c r="B70" s="42">
        <v>5</v>
      </c>
      <c r="C70" s="42">
        <v>512</v>
      </c>
      <c r="D70" s="42" t="s">
        <v>240</v>
      </c>
      <c r="E70" s="42" t="s">
        <v>38</v>
      </c>
      <c r="F70" t="s">
        <v>142</v>
      </c>
      <c r="G70" t="s">
        <v>143</v>
      </c>
      <c r="H70" t="s">
        <v>37</v>
      </c>
      <c r="I70" t="s">
        <v>213</v>
      </c>
      <c r="J70" s="43" t="s">
        <v>241</v>
      </c>
      <c r="K70" t="s">
        <v>240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215</v>
      </c>
      <c r="P70" t="s">
        <v>216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22</v>
      </c>
      <c r="B71" s="42">
        <v>5</v>
      </c>
      <c r="C71" s="42">
        <v>513</v>
      </c>
      <c r="D71" s="42" t="s">
        <v>242</v>
      </c>
      <c r="E71" s="42" t="s">
        <v>38</v>
      </c>
      <c r="F71" t="s">
        <v>142</v>
      </c>
      <c r="G71" t="s">
        <v>143</v>
      </c>
      <c r="H71" t="s">
        <v>37</v>
      </c>
      <c r="I71" t="s">
        <v>213</v>
      </c>
      <c r="J71" s="43" t="s">
        <v>243</v>
      </c>
      <c r="K71" t="s">
        <v>242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215</v>
      </c>
      <c r="P71" t="s">
        <v>216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22</v>
      </c>
      <c r="B72" s="42">
        <v>5</v>
      </c>
      <c r="C72" s="42">
        <v>514</v>
      </c>
      <c r="D72" s="42" t="s">
        <v>244</v>
      </c>
      <c r="E72" s="42" t="s">
        <v>38</v>
      </c>
      <c r="F72" t="s">
        <v>142</v>
      </c>
      <c r="G72" t="s">
        <v>143</v>
      </c>
      <c r="H72" t="s">
        <v>37</v>
      </c>
      <c r="I72" t="s">
        <v>213</v>
      </c>
      <c r="J72" s="43" t="s">
        <v>245</v>
      </c>
      <c r="K72" t="s">
        <v>246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84</v>
      </c>
      <c r="P72" t="s">
        <v>85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22</v>
      </c>
      <c r="B73" s="42">
        <v>6</v>
      </c>
      <c r="C73" s="42">
        <v>601</v>
      </c>
      <c r="D73" s="42" t="s">
        <v>247</v>
      </c>
      <c r="E73" s="42" t="s">
        <v>24</v>
      </c>
      <c r="F73" t="s">
        <v>248</v>
      </c>
      <c r="G73" t="s">
        <v>249</v>
      </c>
      <c r="H73" t="s">
        <v>37</v>
      </c>
      <c r="I73" t="s">
        <v>250</v>
      </c>
      <c r="J73" s="43" t="s">
        <v>251</v>
      </c>
      <c r="K73" t="s">
        <v>247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84</v>
      </c>
      <c r="P73" t="s">
        <v>85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22</v>
      </c>
      <c r="B74" s="42">
        <v>6</v>
      </c>
      <c r="C74" s="42">
        <v>602</v>
      </c>
      <c r="D74" s="42" t="s">
        <v>252</v>
      </c>
      <c r="E74" s="42" t="s">
        <v>24</v>
      </c>
      <c r="F74" t="s">
        <v>248</v>
      </c>
      <c r="G74" t="s">
        <v>249</v>
      </c>
      <c r="H74" t="s">
        <v>37</v>
      </c>
      <c r="I74" t="s">
        <v>250</v>
      </c>
      <c r="J74" s="43" t="s">
        <v>253</v>
      </c>
      <c r="K74" t="s">
        <v>252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84</v>
      </c>
      <c r="P74" t="s">
        <v>85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22</v>
      </c>
      <c r="B75" s="42">
        <v>6</v>
      </c>
      <c r="C75" s="42">
        <v>603</v>
      </c>
      <c r="D75" s="42" t="s">
        <v>254</v>
      </c>
      <c r="E75" s="42" t="s">
        <v>24</v>
      </c>
      <c r="F75" t="s">
        <v>248</v>
      </c>
      <c r="G75" t="s">
        <v>249</v>
      </c>
      <c r="H75" t="s">
        <v>37</v>
      </c>
      <c r="I75" t="s">
        <v>250</v>
      </c>
      <c r="J75" s="43" t="s">
        <v>255</v>
      </c>
      <c r="K75" t="s">
        <v>254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84</v>
      </c>
      <c r="P75" t="s">
        <v>85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22</v>
      </c>
      <c r="B76" s="42">
        <v>6</v>
      </c>
      <c r="C76" s="42">
        <v>604</v>
      </c>
      <c r="D76" s="42" t="s">
        <v>256</v>
      </c>
      <c r="E76" s="42" t="s">
        <v>24</v>
      </c>
      <c r="F76" t="s">
        <v>248</v>
      </c>
      <c r="G76" t="s">
        <v>249</v>
      </c>
      <c r="H76" t="s">
        <v>37</v>
      </c>
      <c r="I76" t="s">
        <v>250</v>
      </c>
      <c r="J76" s="43" t="s">
        <v>257</v>
      </c>
      <c r="K76" t="s">
        <v>256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84</v>
      </c>
      <c r="P76" t="s">
        <v>85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22</v>
      </c>
      <c r="B77" s="42">
        <v>6</v>
      </c>
      <c r="C77" s="42">
        <v>605</v>
      </c>
      <c r="D77" s="42" t="s">
        <v>258</v>
      </c>
      <c r="E77" s="42" t="s">
        <v>24</v>
      </c>
      <c r="F77" t="s">
        <v>248</v>
      </c>
      <c r="G77" t="s">
        <v>249</v>
      </c>
      <c r="H77" t="s">
        <v>37</v>
      </c>
      <c r="I77" t="s">
        <v>250</v>
      </c>
      <c r="J77" s="43" t="s">
        <v>259</v>
      </c>
      <c r="K77" t="s">
        <v>258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84</v>
      </c>
      <c r="P77" t="s">
        <v>85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22</v>
      </c>
      <c r="B78" s="42">
        <v>6</v>
      </c>
      <c r="C78" s="42">
        <v>606</v>
      </c>
      <c r="D78" s="42" t="s">
        <v>260</v>
      </c>
      <c r="E78" s="42" t="s">
        <v>24</v>
      </c>
      <c r="F78" t="s">
        <v>248</v>
      </c>
      <c r="G78" t="s">
        <v>249</v>
      </c>
      <c r="H78" t="s">
        <v>37</v>
      </c>
      <c r="I78" t="s">
        <v>250</v>
      </c>
      <c r="J78" s="43" t="s">
        <v>261</v>
      </c>
      <c r="K78" t="s">
        <v>260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84</v>
      </c>
      <c r="P78" t="s">
        <v>85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22</v>
      </c>
      <c r="B79" s="42">
        <v>6</v>
      </c>
      <c r="C79" s="42">
        <v>607</v>
      </c>
      <c r="D79" s="42" t="s">
        <v>262</v>
      </c>
      <c r="E79" s="42" t="s">
        <v>24</v>
      </c>
      <c r="F79" t="s">
        <v>248</v>
      </c>
      <c r="G79" t="s">
        <v>249</v>
      </c>
      <c r="H79" t="s">
        <v>37</v>
      </c>
      <c r="I79" t="s">
        <v>250</v>
      </c>
      <c r="J79" s="43" t="s">
        <v>263</v>
      </c>
      <c r="K79" t="s">
        <v>262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84</v>
      </c>
      <c r="P79" t="s">
        <v>85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22</v>
      </c>
      <c r="B80" s="42">
        <v>6</v>
      </c>
      <c r="C80" s="42">
        <v>608</v>
      </c>
      <c r="D80" s="42" t="s">
        <v>264</v>
      </c>
      <c r="E80" s="42" t="s">
        <v>24</v>
      </c>
      <c r="F80" t="s">
        <v>248</v>
      </c>
      <c r="G80" t="s">
        <v>249</v>
      </c>
      <c r="H80" t="s">
        <v>37</v>
      </c>
      <c r="I80" t="s">
        <v>250</v>
      </c>
      <c r="J80" s="43" t="s">
        <v>265</v>
      </c>
      <c r="K80" t="s">
        <v>264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84</v>
      </c>
      <c r="P80" t="s">
        <v>85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22</v>
      </c>
      <c r="B81" s="42">
        <v>6</v>
      </c>
      <c r="C81" s="42">
        <v>609</v>
      </c>
      <c r="D81" s="42" t="s">
        <v>266</v>
      </c>
      <c r="E81" s="42" t="s">
        <v>24</v>
      </c>
      <c r="F81" t="s">
        <v>248</v>
      </c>
      <c r="G81" t="s">
        <v>249</v>
      </c>
      <c r="H81" t="s">
        <v>37</v>
      </c>
      <c r="I81" t="s">
        <v>250</v>
      </c>
      <c r="J81" s="43" t="s">
        <v>267</v>
      </c>
      <c r="K81" t="s">
        <v>266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84</v>
      </c>
      <c r="P81" t="s">
        <v>85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22</v>
      </c>
      <c r="B82" s="42">
        <v>6</v>
      </c>
      <c r="C82" s="42">
        <v>610</v>
      </c>
      <c r="D82" s="42" t="s">
        <v>268</v>
      </c>
      <c r="E82" s="42" t="s">
        <v>24</v>
      </c>
      <c r="F82" t="s">
        <v>248</v>
      </c>
      <c r="G82" t="s">
        <v>249</v>
      </c>
      <c r="H82" t="s">
        <v>37</v>
      </c>
      <c r="I82" t="s">
        <v>250</v>
      </c>
      <c r="J82" s="43" t="s">
        <v>269</v>
      </c>
      <c r="K82" t="s">
        <v>268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84</v>
      </c>
      <c r="P82" t="s">
        <v>85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22</v>
      </c>
      <c r="B83" s="42">
        <v>6</v>
      </c>
      <c r="C83" s="42">
        <v>611</v>
      </c>
      <c r="D83" s="42" t="s">
        <v>270</v>
      </c>
      <c r="E83" s="42" t="s">
        <v>24</v>
      </c>
      <c r="F83" t="s">
        <v>248</v>
      </c>
      <c r="G83" t="s">
        <v>249</v>
      </c>
      <c r="H83" t="s">
        <v>37</v>
      </c>
      <c r="I83" t="s">
        <v>250</v>
      </c>
      <c r="J83" s="43" t="s">
        <v>271</v>
      </c>
      <c r="K83" t="s">
        <v>270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84</v>
      </c>
      <c r="P83" t="s">
        <v>85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22</v>
      </c>
      <c r="B84" s="42">
        <v>6</v>
      </c>
      <c r="C84" s="42">
        <v>612</v>
      </c>
      <c r="D84" s="42" t="s">
        <v>272</v>
      </c>
      <c r="E84" s="42" t="s">
        <v>24</v>
      </c>
      <c r="F84" t="s">
        <v>248</v>
      </c>
      <c r="G84" t="s">
        <v>249</v>
      </c>
      <c r="H84" t="s">
        <v>37</v>
      </c>
      <c r="I84" t="s">
        <v>250</v>
      </c>
      <c r="J84" s="43" t="s">
        <v>273</v>
      </c>
      <c r="K84" t="s">
        <v>272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84</v>
      </c>
      <c r="P84" t="s">
        <v>85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22</v>
      </c>
      <c r="B85" s="42">
        <v>6</v>
      </c>
      <c r="C85" s="42">
        <v>613</v>
      </c>
      <c r="D85" s="42" t="s">
        <v>274</v>
      </c>
      <c r="E85" s="42" t="s">
        <v>24</v>
      </c>
      <c r="F85" t="s">
        <v>248</v>
      </c>
      <c r="G85" t="s">
        <v>249</v>
      </c>
      <c r="H85" t="s">
        <v>37</v>
      </c>
      <c r="I85" t="s">
        <v>250</v>
      </c>
      <c r="J85" s="43" t="s">
        <v>275</v>
      </c>
      <c r="K85" t="s">
        <v>276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84</v>
      </c>
      <c r="P85" t="s">
        <v>85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22</v>
      </c>
      <c r="B86" s="42">
        <v>6</v>
      </c>
      <c r="C86" s="42">
        <v>614</v>
      </c>
      <c r="D86" s="42" t="s">
        <v>277</v>
      </c>
      <c r="E86" s="42" t="s">
        <v>24</v>
      </c>
      <c r="F86" t="s">
        <v>248</v>
      </c>
      <c r="G86" t="s">
        <v>249</v>
      </c>
      <c r="H86" t="s">
        <v>37</v>
      </c>
      <c r="I86" t="s">
        <v>250</v>
      </c>
      <c r="J86" s="43" t="s">
        <v>278</v>
      </c>
      <c r="K86" t="s">
        <v>277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84</v>
      </c>
      <c r="P86" t="s">
        <v>85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22</v>
      </c>
      <c r="B87" s="42">
        <v>7</v>
      </c>
      <c r="C87" s="42">
        <v>0</v>
      </c>
      <c r="D87" s="42" t="s">
        <v>279</v>
      </c>
      <c r="E87" s="42" t="s">
        <v>44</v>
      </c>
      <c r="F87" t="s">
        <v>280</v>
      </c>
      <c r="G87" t="s">
        <v>281</v>
      </c>
      <c r="H87" t="s">
        <v>31</v>
      </c>
      <c r="I87" t="s">
        <v>282</v>
      </c>
      <c r="J87" s="43" t="s">
        <v>283</v>
      </c>
      <c r="K87" t="s">
        <v>284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84</v>
      </c>
      <c r="P87" t="s">
        <v>85</v>
      </c>
      <c r="Q87" s="45">
        <v>12723.9704941</v>
      </c>
      <c r="R87" s="56"/>
      <c r="S87" s="56"/>
      <c r="T87" s="56"/>
    </row>
    <row r="88" spans="1:20">
      <c r="A88" s="41" t="s">
        <v>22</v>
      </c>
      <c r="B88" s="42">
        <v>7</v>
      </c>
      <c r="C88" s="42">
        <v>701</v>
      </c>
      <c r="D88" s="42" t="s">
        <v>44</v>
      </c>
      <c r="E88" s="42" t="s">
        <v>44</v>
      </c>
      <c r="F88" t="s">
        <v>280</v>
      </c>
      <c r="G88" t="s">
        <v>281</v>
      </c>
      <c r="H88" t="s">
        <v>31</v>
      </c>
      <c r="I88" t="s">
        <v>282</v>
      </c>
      <c r="J88" s="43" t="s">
        <v>285</v>
      </c>
      <c r="K88" t="s">
        <v>44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286</v>
      </c>
      <c r="P88" t="s">
        <v>287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22</v>
      </c>
      <c r="B89" s="42">
        <v>7</v>
      </c>
      <c r="C89" s="42">
        <v>702</v>
      </c>
      <c r="D89" s="42" t="s">
        <v>288</v>
      </c>
      <c r="E89" s="42" t="s">
        <v>44</v>
      </c>
      <c r="F89" t="s">
        <v>280</v>
      </c>
      <c r="G89" t="s">
        <v>281</v>
      </c>
      <c r="H89" t="s">
        <v>31</v>
      </c>
      <c r="I89" t="s">
        <v>282</v>
      </c>
      <c r="J89" s="43" t="s">
        <v>289</v>
      </c>
      <c r="K89" t="s">
        <v>288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286</v>
      </c>
      <c r="P89" t="s">
        <v>287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22</v>
      </c>
      <c r="B90" s="42">
        <v>7</v>
      </c>
      <c r="C90" s="42">
        <v>703</v>
      </c>
      <c r="D90" s="42" t="s">
        <v>290</v>
      </c>
      <c r="E90" s="42" t="s">
        <v>44</v>
      </c>
      <c r="F90" t="s">
        <v>280</v>
      </c>
      <c r="G90" t="s">
        <v>281</v>
      </c>
      <c r="H90" t="s">
        <v>31</v>
      </c>
      <c r="I90" t="s">
        <v>282</v>
      </c>
      <c r="J90" s="43" t="s">
        <v>291</v>
      </c>
      <c r="K90" t="s">
        <v>290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84</v>
      </c>
      <c r="P90" t="s">
        <v>85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22</v>
      </c>
      <c r="B91" s="42">
        <v>7</v>
      </c>
      <c r="C91" s="42">
        <v>704</v>
      </c>
      <c r="D91" s="42" t="s">
        <v>292</v>
      </c>
      <c r="E91" s="42" t="s">
        <v>44</v>
      </c>
      <c r="F91" t="s">
        <v>280</v>
      </c>
      <c r="G91" t="s">
        <v>281</v>
      </c>
      <c r="H91" t="s">
        <v>31</v>
      </c>
      <c r="I91" t="s">
        <v>282</v>
      </c>
      <c r="J91" s="43" t="s">
        <v>293</v>
      </c>
      <c r="K91" t="s">
        <v>292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286</v>
      </c>
      <c r="P91" t="s">
        <v>287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22</v>
      </c>
      <c r="B92" s="42">
        <v>7</v>
      </c>
      <c r="C92" s="42">
        <v>705</v>
      </c>
      <c r="D92" s="42" t="s">
        <v>294</v>
      </c>
      <c r="E92" s="42" t="s">
        <v>44</v>
      </c>
      <c r="F92" t="s">
        <v>280</v>
      </c>
      <c r="G92" t="s">
        <v>281</v>
      </c>
      <c r="H92" t="s">
        <v>31</v>
      </c>
      <c r="I92" t="s">
        <v>282</v>
      </c>
      <c r="J92" s="43" t="s">
        <v>295</v>
      </c>
      <c r="K92" t="s">
        <v>294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84</v>
      </c>
      <c r="P92" t="s">
        <v>85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22</v>
      </c>
      <c r="B93" s="42">
        <v>7</v>
      </c>
      <c r="C93" s="42">
        <v>706</v>
      </c>
      <c r="D93" s="42" t="s">
        <v>296</v>
      </c>
      <c r="E93" s="42" t="s">
        <v>44</v>
      </c>
      <c r="F93" t="s">
        <v>280</v>
      </c>
      <c r="G93" t="s">
        <v>281</v>
      </c>
      <c r="H93" t="s">
        <v>31</v>
      </c>
      <c r="I93" t="s">
        <v>282</v>
      </c>
      <c r="J93" s="43" t="s">
        <v>297</v>
      </c>
      <c r="K93" t="s">
        <v>296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84</v>
      </c>
      <c r="P93" t="s">
        <v>85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22</v>
      </c>
      <c r="B94" s="42">
        <v>7</v>
      </c>
      <c r="C94" s="42">
        <v>707</v>
      </c>
      <c r="D94" s="42" t="s">
        <v>298</v>
      </c>
      <c r="E94" s="42" t="s">
        <v>44</v>
      </c>
      <c r="F94" t="s">
        <v>280</v>
      </c>
      <c r="G94" t="s">
        <v>281</v>
      </c>
      <c r="H94" t="s">
        <v>31</v>
      </c>
      <c r="I94" t="s">
        <v>282</v>
      </c>
      <c r="J94" s="43" t="s">
        <v>299</v>
      </c>
      <c r="K94" t="s">
        <v>298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84</v>
      </c>
      <c r="P94" t="s">
        <v>85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22</v>
      </c>
      <c r="B95" s="42">
        <v>7</v>
      </c>
      <c r="C95" s="42">
        <v>708</v>
      </c>
      <c r="D95" s="42" t="s">
        <v>300</v>
      </c>
      <c r="E95" s="42" t="s">
        <v>44</v>
      </c>
      <c r="F95" t="s">
        <v>280</v>
      </c>
      <c r="G95" t="s">
        <v>281</v>
      </c>
      <c r="H95" t="s">
        <v>31</v>
      </c>
      <c r="I95" t="s">
        <v>282</v>
      </c>
      <c r="J95" s="43" t="s">
        <v>301</v>
      </c>
      <c r="K95" t="s">
        <v>300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84</v>
      </c>
      <c r="P95" t="s">
        <v>85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22</v>
      </c>
      <c r="B96" s="42">
        <v>7</v>
      </c>
      <c r="C96" s="42">
        <v>709</v>
      </c>
      <c r="D96" s="42" t="s">
        <v>302</v>
      </c>
      <c r="E96" s="42" t="s">
        <v>44</v>
      </c>
      <c r="F96" t="s">
        <v>280</v>
      </c>
      <c r="G96" t="s">
        <v>281</v>
      </c>
      <c r="H96" t="s">
        <v>31</v>
      </c>
      <c r="I96" t="s">
        <v>282</v>
      </c>
      <c r="J96" s="43" t="s">
        <v>303</v>
      </c>
      <c r="K96" t="s">
        <v>302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304</v>
      </c>
      <c r="P96" t="s">
        <v>305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22</v>
      </c>
      <c r="B97" s="42">
        <v>7</v>
      </c>
      <c r="C97" s="42">
        <v>710</v>
      </c>
      <c r="D97" s="42" t="s">
        <v>306</v>
      </c>
      <c r="E97" s="42" t="s">
        <v>44</v>
      </c>
      <c r="F97" t="s">
        <v>280</v>
      </c>
      <c r="G97" t="s">
        <v>281</v>
      </c>
      <c r="H97" t="s">
        <v>31</v>
      </c>
      <c r="I97" t="s">
        <v>282</v>
      </c>
      <c r="J97" s="43" t="s">
        <v>307</v>
      </c>
      <c r="K97" t="s">
        <v>306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304</v>
      </c>
      <c r="P97" t="s">
        <v>305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22</v>
      </c>
      <c r="B98" s="42">
        <v>7</v>
      </c>
      <c r="C98" s="42">
        <v>711</v>
      </c>
      <c r="D98" s="42" t="s">
        <v>308</v>
      </c>
      <c r="E98" s="42" t="s">
        <v>44</v>
      </c>
      <c r="F98" t="s">
        <v>280</v>
      </c>
      <c r="G98" t="s">
        <v>281</v>
      </c>
      <c r="H98" t="s">
        <v>31</v>
      </c>
      <c r="I98" t="s">
        <v>282</v>
      </c>
      <c r="J98" s="43" t="s">
        <v>309</v>
      </c>
      <c r="K98" t="s">
        <v>310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304</v>
      </c>
      <c r="P98" t="s">
        <v>305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22</v>
      </c>
      <c r="B99" s="42">
        <v>7</v>
      </c>
      <c r="C99" s="42">
        <v>712</v>
      </c>
      <c r="D99" s="42" t="s">
        <v>311</v>
      </c>
      <c r="E99" s="42" t="s">
        <v>44</v>
      </c>
      <c r="F99" t="s">
        <v>280</v>
      </c>
      <c r="G99" t="s">
        <v>281</v>
      </c>
      <c r="H99" t="s">
        <v>31</v>
      </c>
      <c r="I99" t="s">
        <v>282</v>
      </c>
      <c r="J99" s="43" t="s">
        <v>312</v>
      </c>
      <c r="K99" t="s">
        <v>313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304</v>
      </c>
      <c r="P99" t="s">
        <v>305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22</v>
      </c>
      <c r="B100" s="42">
        <v>7</v>
      </c>
      <c r="C100" s="42">
        <v>713</v>
      </c>
      <c r="D100" s="42" t="s">
        <v>314</v>
      </c>
      <c r="E100" s="42" t="s">
        <v>44</v>
      </c>
      <c r="F100" t="s">
        <v>280</v>
      </c>
      <c r="G100" t="s">
        <v>281</v>
      </c>
      <c r="H100" t="s">
        <v>31</v>
      </c>
      <c r="I100" t="s">
        <v>282</v>
      </c>
      <c r="J100" s="43" t="s">
        <v>315</v>
      </c>
      <c r="K100" t="s">
        <v>314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84</v>
      </c>
      <c r="P100" t="s">
        <v>85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22</v>
      </c>
      <c r="B101" s="42">
        <v>7</v>
      </c>
      <c r="C101" s="42">
        <v>714</v>
      </c>
      <c r="D101" s="42" t="s">
        <v>316</v>
      </c>
      <c r="E101" s="42" t="s">
        <v>44</v>
      </c>
      <c r="F101" t="s">
        <v>280</v>
      </c>
      <c r="G101" t="s">
        <v>281</v>
      </c>
      <c r="H101" t="s">
        <v>31</v>
      </c>
      <c r="I101" t="s">
        <v>282</v>
      </c>
      <c r="J101" s="43" t="s">
        <v>317</v>
      </c>
      <c r="K101" t="s">
        <v>316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84</v>
      </c>
      <c r="P101" t="s">
        <v>85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22</v>
      </c>
      <c r="B102" s="42">
        <v>7</v>
      </c>
      <c r="C102" s="42">
        <v>715</v>
      </c>
      <c r="D102" s="42" t="s">
        <v>318</v>
      </c>
      <c r="E102" s="42" t="s">
        <v>44</v>
      </c>
      <c r="F102" t="s">
        <v>280</v>
      </c>
      <c r="G102" t="s">
        <v>281</v>
      </c>
      <c r="H102" t="s">
        <v>31</v>
      </c>
      <c r="I102" t="s">
        <v>282</v>
      </c>
      <c r="J102" s="43" t="s">
        <v>319</v>
      </c>
      <c r="K102" t="s">
        <v>318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320</v>
      </c>
      <c r="P102" t="s">
        <v>321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22</v>
      </c>
      <c r="B103" s="42">
        <v>7</v>
      </c>
      <c r="C103" s="42">
        <v>716</v>
      </c>
      <c r="D103" s="42" t="s">
        <v>322</v>
      </c>
      <c r="E103" s="42" t="s">
        <v>44</v>
      </c>
      <c r="F103" t="s">
        <v>280</v>
      </c>
      <c r="G103" t="s">
        <v>281</v>
      </c>
      <c r="H103" t="s">
        <v>31</v>
      </c>
      <c r="I103" t="s">
        <v>282</v>
      </c>
      <c r="J103" s="43" t="s">
        <v>323</v>
      </c>
      <c r="K103" t="s">
        <v>322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320</v>
      </c>
      <c r="P103" t="s">
        <v>321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22</v>
      </c>
      <c r="B104" s="42">
        <v>7</v>
      </c>
      <c r="C104" s="42">
        <v>717</v>
      </c>
      <c r="D104" s="42" t="s">
        <v>324</v>
      </c>
      <c r="E104" s="42" t="s">
        <v>44</v>
      </c>
      <c r="F104" t="s">
        <v>280</v>
      </c>
      <c r="G104" t="s">
        <v>281</v>
      </c>
      <c r="H104" t="s">
        <v>31</v>
      </c>
      <c r="I104" t="s">
        <v>282</v>
      </c>
      <c r="J104" s="43" t="s">
        <v>325</v>
      </c>
      <c r="K104" t="s">
        <v>324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320</v>
      </c>
      <c r="P104" t="s">
        <v>321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22</v>
      </c>
      <c r="B105" s="42">
        <v>7</v>
      </c>
      <c r="C105" s="42">
        <v>718</v>
      </c>
      <c r="D105" s="42" t="s">
        <v>326</v>
      </c>
      <c r="E105" s="42" t="s">
        <v>44</v>
      </c>
      <c r="F105" t="s">
        <v>280</v>
      </c>
      <c r="G105" t="s">
        <v>281</v>
      </c>
      <c r="H105" t="s">
        <v>31</v>
      </c>
      <c r="I105" t="s">
        <v>282</v>
      </c>
      <c r="J105" s="43" t="s">
        <v>327</v>
      </c>
      <c r="K105" t="s">
        <v>326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320</v>
      </c>
      <c r="P105" t="s">
        <v>321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22</v>
      </c>
      <c r="B106" s="42">
        <v>7</v>
      </c>
      <c r="C106" s="42">
        <v>719</v>
      </c>
      <c r="D106" s="42" t="s">
        <v>328</v>
      </c>
      <c r="E106" s="42" t="s">
        <v>44</v>
      </c>
      <c r="F106" t="s">
        <v>280</v>
      </c>
      <c r="G106" t="s">
        <v>281</v>
      </c>
      <c r="H106" t="s">
        <v>31</v>
      </c>
      <c r="I106" t="s">
        <v>282</v>
      </c>
      <c r="J106" s="43" t="s">
        <v>329</v>
      </c>
      <c r="K106" t="s">
        <v>328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84</v>
      </c>
      <c r="P106" t="s">
        <v>85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22</v>
      </c>
      <c r="B107" s="42">
        <v>8</v>
      </c>
      <c r="C107" s="42">
        <v>801</v>
      </c>
      <c r="D107" s="42" t="s">
        <v>26</v>
      </c>
      <c r="E107" s="42" t="s">
        <v>26</v>
      </c>
      <c r="F107" t="s">
        <v>280</v>
      </c>
      <c r="G107" t="s">
        <v>281</v>
      </c>
      <c r="H107" t="s">
        <v>39</v>
      </c>
      <c r="I107" t="s">
        <v>330</v>
      </c>
      <c r="J107" s="43" t="s">
        <v>331</v>
      </c>
      <c r="K107" t="s">
        <v>26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332</v>
      </c>
      <c r="P107" t="s">
        <v>333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22</v>
      </c>
      <c r="B108" s="42">
        <v>8</v>
      </c>
      <c r="C108" s="42">
        <v>802</v>
      </c>
      <c r="D108" s="42" t="s">
        <v>334</v>
      </c>
      <c r="E108" s="42" t="s">
        <v>26</v>
      </c>
      <c r="F108" t="s">
        <v>280</v>
      </c>
      <c r="G108" t="s">
        <v>281</v>
      </c>
      <c r="H108" t="s">
        <v>39</v>
      </c>
      <c r="I108" t="s">
        <v>330</v>
      </c>
      <c r="J108" s="43" t="s">
        <v>335</v>
      </c>
      <c r="K108" t="s">
        <v>334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336</v>
      </c>
      <c r="P108" t="s">
        <v>337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22</v>
      </c>
      <c r="B109" s="42">
        <v>8</v>
      </c>
      <c r="C109" s="42">
        <v>803</v>
      </c>
      <c r="D109" s="42" t="s">
        <v>338</v>
      </c>
      <c r="E109" s="42" t="s">
        <v>26</v>
      </c>
      <c r="F109" t="s">
        <v>280</v>
      </c>
      <c r="G109" t="s">
        <v>281</v>
      </c>
      <c r="H109" t="s">
        <v>39</v>
      </c>
      <c r="I109" t="s">
        <v>330</v>
      </c>
      <c r="J109" s="43" t="s">
        <v>339</v>
      </c>
      <c r="K109" t="s">
        <v>338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336</v>
      </c>
      <c r="P109" t="s">
        <v>337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22</v>
      </c>
      <c r="B110" s="42">
        <v>8</v>
      </c>
      <c r="C110" s="42">
        <v>804</v>
      </c>
      <c r="D110" s="42" t="s">
        <v>340</v>
      </c>
      <c r="E110" s="42" t="s">
        <v>26</v>
      </c>
      <c r="F110" t="s">
        <v>280</v>
      </c>
      <c r="G110" t="s">
        <v>281</v>
      </c>
      <c r="H110" t="s">
        <v>39</v>
      </c>
      <c r="I110" t="s">
        <v>330</v>
      </c>
      <c r="J110" s="43" t="s">
        <v>341</v>
      </c>
      <c r="K110" t="s">
        <v>340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332</v>
      </c>
      <c r="P110" t="s">
        <v>333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22</v>
      </c>
      <c r="B111" s="42">
        <v>8</v>
      </c>
      <c r="C111" s="42">
        <v>805</v>
      </c>
      <c r="D111" s="42" t="s">
        <v>342</v>
      </c>
      <c r="E111" s="42" t="s">
        <v>26</v>
      </c>
      <c r="F111" t="s">
        <v>280</v>
      </c>
      <c r="G111" t="s">
        <v>281</v>
      </c>
      <c r="H111" t="s">
        <v>39</v>
      </c>
      <c r="I111" t="s">
        <v>330</v>
      </c>
      <c r="J111" s="43" t="s">
        <v>343</v>
      </c>
      <c r="K111" t="s">
        <v>342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84</v>
      </c>
      <c r="P111" t="s">
        <v>85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22</v>
      </c>
      <c r="B112" s="42">
        <v>8</v>
      </c>
      <c r="C112" s="42">
        <v>806</v>
      </c>
      <c r="D112" s="42" t="s">
        <v>344</v>
      </c>
      <c r="E112" s="42" t="s">
        <v>26</v>
      </c>
      <c r="F112" t="s">
        <v>280</v>
      </c>
      <c r="G112" t="s">
        <v>281</v>
      </c>
      <c r="H112" t="s">
        <v>39</v>
      </c>
      <c r="I112" t="s">
        <v>330</v>
      </c>
      <c r="J112" s="43" t="s">
        <v>345</v>
      </c>
      <c r="K112" t="s">
        <v>344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84</v>
      </c>
      <c r="P112" t="s">
        <v>85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22</v>
      </c>
      <c r="B113" s="42">
        <v>8</v>
      </c>
      <c r="C113" s="42">
        <v>807</v>
      </c>
      <c r="D113" s="42" t="s">
        <v>346</v>
      </c>
      <c r="E113" s="42" t="s">
        <v>26</v>
      </c>
      <c r="F113" t="s">
        <v>280</v>
      </c>
      <c r="G113" t="s">
        <v>281</v>
      </c>
      <c r="H113" t="s">
        <v>39</v>
      </c>
      <c r="I113" t="s">
        <v>330</v>
      </c>
      <c r="J113" s="43" t="s">
        <v>347</v>
      </c>
      <c r="K113" t="s">
        <v>346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84</v>
      </c>
      <c r="P113" t="s">
        <v>85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22</v>
      </c>
      <c r="B114" s="42">
        <v>8</v>
      </c>
      <c r="C114" s="42">
        <v>808</v>
      </c>
      <c r="D114" s="42" t="s">
        <v>348</v>
      </c>
      <c r="E114" s="42" t="s">
        <v>26</v>
      </c>
      <c r="F114" t="s">
        <v>280</v>
      </c>
      <c r="G114" t="s">
        <v>281</v>
      </c>
      <c r="H114" t="s">
        <v>39</v>
      </c>
      <c r="I114" t="s">
        <v>330</v>
      </c>
      <c r="J114" s="43" t="s">
        <v>349</v>
      </c>
      <c r="K114" t="s">
        <v>350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84</v>
      </c>
      <c r="P114" t="s">
        <v>85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22</v>
      </c>
      <c r="B115" s="42">
        <v>9</v>
      </c>
      <c r="C115" s="42">
        <v>901</v>
      </c>
      <c r="D115" s="42" t="s">
        <v>27</v>
      </c>
      <c r="E115" s="42" t="s">
        <v>27</v>
      </c>
      <c r="F115" t="s">
        <v>280</v>
      </c>
      <c r="G115" t="s">
        <v>281</v>
      </c>
      <c r="H115" t="s">
        <v>39</v>
      </c>
      <c r="I115" t="s">
        <v>351</v>
      </c>
      <c r="J115" s="43" t="s">
        <v>352</v>
      </c>
      <c r="K115" t="s">
        <v>27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84</v>
      </c>
      <c r="P115" t="s">
        <v>85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22</v>
      </c>
      <c r="B116" s="42">
        <v>9</v>
      </c>
      <c r="C116" s="42">
        <v>902</v>
      </c>
      <c r="D116" s="42" t="s">
        <v>353</v>
      </c>
      <c r="E116" s="42" t="s">
        <v>27</v>
      </c>
      <c r="F116" t="s">
        <v>280</v>
      </c>
      <c r="G116" t="s">
        <v>281</v>
      </c>
      <c r="H116" t="s">
        <v>39</v>
      </c>
      <c r="I116" t="s">
        <v>351</v>
      </c>
      <c r="J116" s="43" t="s">
        <v>354</v>
      </c>
      <c r="K116" t="s">
        <v>353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84</v>
      </c>
      <c r="P116" t="s">
        <v>85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22</v>
      </c>
      <c r="B117" s="42">
        <v>9</v>
      </c>
      <c r="C117" s="42">
        <v>903</v>
      </c>
      <c r="D117" s="42" t="s">
        <v>355</v>
      </c>
      <c r="E117" s="42" t="s">
        <v>27</v>
      </c>
      <c r="F117" t="s">
        <v>280</v>
      </c>
      <c r="G117" t="s">
        <v>281</v>
      </c>
      <c r="H117" t="s">
        <v>39</v>
      </c>
      <c r="I117" t="s">
        <v>351</v>
      </c>
      <c r="J117" s="43" t="s">
        <v>356</v>
      </c>
      <c r="K117" t="s">
        <v>355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84</v>
      </c>
      <c r="P117" t="s">
        <v>85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22</v>
      </c>
      <c r="B118" s="42">
        <v>9</v>
      </c>
      <c r="C118" s="42">
        <v>904</v>
      </c>
      <c r="D118" s="42" t="s">
        <v>357</v>
      </c>
      <c r="E118" s="42" t="s">
        <v>27</v>
      </c>
      <c r="F118" t="s">
        <v>280</v>
      </c>
      <c r="G118" t="s">
        <v>281</v>
      </c>
      <c r="H118" t="s">
        <v>39</v>
      </c>
      <c r="I118" t="s">
        <v>351</v>
      </c>
      <c r="J118" s="43" t="s">
        <v>358</v>
      </c>
      <c r="K118" t="s">
        <v>357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84</v>
      </c>
      <c r="P118" t="s">
        <v>85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22</v>
      </c>
      <c r="B119" s="42">
        <v>9</v>
      </c>
      <c r="C119" s="42">
        <v>905</v>
      </c>
      <c r="D119" s="42" t="s">
        <v>359</v>
      </c>
      <c r="E119" s="42" t="s">
        <v>27</v>
      </c>
      <c r="F119" t="s">
        <v>280</v>
      </c>
      <c r="G119" t="s">
        <v>281</v>
      </c>
      <c r="H119" t="s">
        <v>39</v>
      </c>
      <c r="I119" t="s">
        <v>351</v>
      </c>
      <c r="J119" s="43" t="s">
        <v>360</v>
      </c>
      <c r="K119" t="s">
        <v>359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84</v>
      </c>
      <c r="P119" t="s">
        <v>85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22</v>
      </c>
      <c r="B120" s="42">
        <v>9</v>
      </c>
      <c r="C120" s="42">
        <v>906</v>
      </c>
      <c r="D120" s="42" t="s">
        <v>361</v>
      </c>
      <c r="E120" s="42" t="s">
        <v>27</v>
      </c>
      <c r="F120" t="s">
        <v>280</v>
      </c>
      <c r="G120" t="s">
        <v>281</v>
      </c>
      <c r="H120" t="s">
        <v>39</v>
      </c>
      <c r="I120" t="s">
        <v>351</v>
      </c>
      <c r="J120" s="43" t="s">
        <v>362</v>
      </c>
      <c r="K120" t="s">
        <v>361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84</v>
      </c>
      <c r="P120" t="s">
        <v>85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22</v>
      </c>
      <c r="B121" s="42">
        <v>9</v>
      </c>
      <c r="C121" s="42">
        <v>907</v>
      </c>
      <c r="D121" s="42" t="s">
        <v>363</v>
      </c>
      <c r="E121" s="42" t="s">
        <v>27</v>
      </c>
      <c r="F121" t="s">
        <v>280</v>
      </c>
      <c r="G121" t="s">
        <v>281</v>
      </c>
      <c r="H121" t="s">
        <v>39</v>
      </c>
      <c r="I121" t="s">
        <v>351</v>
      </c>
      <c r="J121" s="43" t="s">
        <v>364</v>
      </c>
      <c r="K121" t="s">
        <v>363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84</v>
      </c>
      <c r="P121" t="s">
        <v>85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22</v>
      </c>
      <c r="B122" s="42">
        <v>9</v>
      </c>
      <c r="C122" s="42">
        <v>908</v>
      </c>
      <c r="D122" s="42" t="s">
        <v>365</v>
      </c>
      <c r="E122" s="42" t="s">
        <v>27</v>
      </c>
      <c r="F122" t="s">
        <v>280</v>
      </c>
      <c r="G122" t="s">
        <v>281</v>
      </c>
      <c r="H122" t="s">
        <v>39</v>
      </c>
      <c r="I122" t="s">
        <v>351</v>
      </c>
      <c r="J122" s="43" t="s">
        <v>366</v>
      </c>
      <c r="K122" t="s">
        <v>367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84</v>
      </c>
      <c r="P122" t="s">
        <v>85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22</v>
      </c>
      <c r="B123" s="42">
        <v>9</v>
      </c>
      <c r="C123" s="42">
        <v>909</v>
      </c>
      <c r="D123" s="42" t="s">
        <v>368</v>
      </c>
      <c r="E123" s="42" t="s">
        <v>27</v>
      </c>
      <c r="F123" t="s">
        <v>280</v>
      </c>
      <c r="G123" t="s">
        <v>281</v>
      </c>
      <c r="H123" t="s">
        <v>39</v>
      </c>
      <c r="I123" t="s">
        <v>351</v>
      </c>
      <c r="J123" s="43" t="s">
        <v>369</v>
      </c>
      <c r="K123" t="s">
        <v>368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84</v>
      </c>
      <c r="P123" t="s">
        <v>85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22</v>
      </c>
      <c r="B124" s="42">
        <v>9</v>
      </c>
      <c r="C124" s="42">
        <v>910</v>
      </c>
      <c r="D124" s="42" t="s">
        <v>370</v>
      </c>
      <c r="E124" s="42" t="s">
        <v>27</v>
      </c>
      <c r="F124" t="s">
        <v>280</v>
      </c>
      <c r="G124" t="s">
        <v>281</v>
      </c>
      <c r="H124" t="s">
        <v>39</v>
      </c>
      <c r="I124" t="s">
        <v>351</v>
      </c>
      <c r="J124" s="43" t="s">
        <v>371</v>
      </c>
      <c r="K124" t="s">
        <v>370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84</v>
      </c>
      <c r="P124" t="s">
        <v>85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22</v>
      </c>
      <c r="B125" s="42">
        <v>9</v>
      </c>
      <c r="C125" s="42">
        <v>911</v>
      </c>
      <c r="D125" s="42" t="s">
        <v>372</v>
      </c>
      <c r="E125" s="42" t="s">
        <v>27</v>
      </c>
      <c r="F125" t="s">
        <v>280</v>
      </c>
      <c r="G125" t="s">
        <v>281</v>
      </c>
      <c r="H125" t="s">
        <v>39</v>
      </c>
      <c r="I125" t="s">
        <v>351</v>
      </c>
      <c r="J125" s="43" t="s">
        <v>373</v>
      </c>
      <c r="K125" t="s">
        <v>372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84</v>
      </c>
      <c r="P125" t="s">
        <v>85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22</v>
      </c>
      <c r="B126" s="42">
        <v>9</v>
      </c>
      <c r="C126" s="42">
        <v>912</v>
      </c>
      <c r="D126" s="42" t="s">
        <v>374</v>
      </c>
      <c r="E126" s="42" t="s">
        <v>27</v>
      </c>
      <c r="F126" t="s">
        <v>280</v>
      </c>
      <c r="G126" t="s">
        <v>281</v>
      </c>
      <c r="H126" t="s">
        <v>39</v>
      </c>
      <c r="I126" t="s">
        <v>351</v>
      </c>
      <c r="J126" s="43" t="s">
        <v>375</v>
      </c>
      <c r="K126" t="s">
        <v>374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84</v>
      </c>
      <c r="P126" t="s">
        <v>85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22</v>
      </c>
      <c r="B127" s="42">
        <v>9</v>
      </c>
      <c r="C127" s="42">
        <v>913</v>
      </c>
      <c r="D127" s="42" t="s">
        <v>376</v>
      </c>
      <c r="E127" s="42" t="s">
        <v>27</v>
      </c>
      <c r="F127" t="s">
        <v>280</v>
      </c>
      <c r="G127" t="s">
        <v>281</v>
      </c>
      <c r="H127" t="s">
        <v>39</v>
      </c>
      <c r="I127" t="s">
        <v>351</v>
      </c>
      <c r="J127" s="43" t="s">
        <v>377</v>
      </c>
      <c r="K127" t="s">
        <v>376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84</v>
      </c>
      <c r="P127" t="s">
        <v>85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22</v>
      </c>
      <c r="B128" s="42">
        <v>9</v>
      </c>
      <c r="C128" s="42">
        <v>914</v>
      </c>
      <c r="D128" s="42" t="s">
        <v>378</v>
      </c>
      <c r="E128" s="42" t="s">
        <v>27</v>
      </c>
      <c r="F128" t="s">
        <v>280</v>
      </c>
      <c r="G128" t="s">
        <v>281</v>
      </c>
      <c r="H128" t="s">
        <v>39</v>
      </c>
      <c r="I128" t="s">
        <v>351</v>
      </c>
      <c r="J128" s="43" t="s">
        <v>379</v>
      </c>
      <c r="K128" t="s">
        <v>378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84</v>
      </c>
      <c r="P128" t="s">
        <v>85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22</v>
      </c>
      <c r="B129" s="42">
        <v>9</v>
      </c>
      <c r="C129" s="42">
        <v>915</v>
      </c>
      <c r="D129" s="42" t="s">
        <v>380</v>
      </c>
      <c r="E129" s="42" t="s">
        <v>27</v>
      </c>
      <c r="F129" t="s">
        <v>280</v>
      </c>
      <c r="G129" t="s">
        <v>281</v>
      </c>
      <c r="H129" t="s">
        <v>39</v>
      </c>
      <c r="I129" t="s">
        <v>351</v>
      </c>
      <c r="J129" s="43" t="s">
        <v>381</v>
      </c>
      <c r="K129" t="s">
        <v>380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84</v>
      </c>
      <c r="P129" t="s">
        <v>85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22</v>
      </c>
      <c r="B130" s="42">
        <v>9</v>
      </c>
      <c r="C130" s="42">
        <v>916</v>
      </c>
      <c r="D130" s="42" t="s">
        <v>382</v>
      </c>
      <c r="E130" s="42" t="s">
        <v>27</v>
      </c>
      <c r="F130" t="s">
        <v>280</v>
      </c>
      <c r="G130" t="s">
        <v>281</v>
      </c>
      <c r="H130" t="s">
        <v>39</v>
      </c>
      <c r="I130" t="s">
        <v>351</v>
      </c>
      <c r="J130" s="43" t="s">
        <v>383</v>
      </c>
      <c r="K130" t="s">
        <v>382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84</v>
      </c>
      <c r="P130" t="s">
        <v>85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22</v>
      </c>
      <c r="B131" s="42">
        <v>9</v>
      </c>
      <c r="C131" s="42">
        <v>917</v>
      </c>
      <c r="D131" s="42" t="s">
        <v>384</v>
      </c>
      <c r="E131" s="42" t="s">
        <v>27</v>
      </c>
      <c r="F131" t="s">
        <v>280</v>
      </c>
      <c r="G131" t="s">
        <v>281</v>
      </c>
      <c r="H131" t="s">
        <v>39</v>
      </c>
      <c r="I131" t="s">
        <v>351</v>
      </c>
      <c r="J131" s="43" t="s">
        <v>385</v>
      </c>
      <c r="K131" t="s">
        <v>384</v>
      </c>
      <c r="L131" t="s">
        <v>385</v>
      </c>
      <c r="M131" s="44">
        <v>-91.754255842500001</v>
      </c>
      <c r="N131" s="44">
        <v>14.7076969588</v>
      </c>
      <c r="O131" t="s">
        <v>84</v>
      </c>
      <c r="P131" t="s">
        <v>85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22</v>
      </c>
      <c r="B132" s="42">
        <v>9</v>
      </c>
      <c r="C132" s="42">
        <v>918</v>
      </c>
      <c r="D132" s="42" t="s">
        <v>386</v>
      </c>
      <c r="E132" s="42" t="s">
        <v>27</v>
      </c>
      <c r="F132" t="s">
        <v>280</v>
      </c>
      <c r="G132" t="s">
        <v>281</v>
      </c>
      <c r="H132" t="s">
        <v>39</v>
      </c>
      <c r="I132" t="s">
        <v>351</v>
      </c>
      <c r="J132" s="43" t="s">
        <v>387</v>
      </c>
      <c r="K132" t="s">
        <v>386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84</v>
      </c>
      <c r="P132" t="s">
        <v>85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22</v>
      </c>
      <c r="B133" s="42">
        <v>9</v>
      </c>
      <c r="C133" s="42">
        <v>919</v>
      </c>
      <c r="D133" s="42" t="s">
        <v>388</v>
      </c>
      <c r="E133" s="42" t="s">
        <v>27</v>
      </c>
      <c r="F133" t="s">
        <v>280</v>
      </c>
      <c r="G133" t="s">
        <v>281</v>
      </c>
      <c r="H133" t="s">
        <v>39</v>
      </c>
      <c r="I133" t="s">
        <v>351</v>
      </c>
      <c r="J133" s="43" t="s">
        <v>389</v>
      </c>
      <c r="K133" t="s">
        <v>388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84</v>
      </c>
      <c r="P133" t="s">
        <v>85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22</v>
      </c>
      <c r="B134" s="42">
        <v>9</v>
      </c>
      <c r="C134" s="42">
        <v>920</v>
      </c>
      <c r="D134" s="42" t="s">
        <v>390</v>
      </c>
      <c r="E134" s="42" t="s">
        <v>27</v>
      </c>
      <c r="F134" t="s">
        <v>280</v>
      </c>
      <c r="G134" t="s">
        <v>281</v>
      </c>
      <c r="H134" t="s">
        <v>39</v>
      </c>
      <c r="I134" t="s">
        <v>351</v>
      </c>
      <c r="J134" s="43" t="s">
        <v>391</v>
      </c>
      <c r="K134" t="s">
        <v>390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84</v>
      </c>
      <c r="P134" t="s">
        <v>85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22</v>
      </c>
      <c r="B135" s="42">
        <v>9</v>
      </c>
      <c r="C135" s="42">
        <v>921</v>
      </c>
      <c r="D135" s="42" t="s">
        <v>392</v>
      </c>
      <c r="E135" s="42" t="s">
        <v>27</v>
      </c>
      <c r="F135" t="s">
        <v>280</v>
      </c>
      <c r="G135" t="s">
        <v>281</v>
      </c>
      <c r="H135" t="s">
        <v>39</v>
      </c>
      <c r="I135" t="s">
        <v>351</v>
      </c>
      <c r="J135" s="43" t="s">
        <v>393</v>
      </c>
      <c r="K135" t="s">
        <v>392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84</v>
      </c>
      <c r="P135" t="s">
        <v>85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22</v>
      </c>
      <c r="B136" s="42">
        <v>9</v>
      </c>
      <c r="C136" s="42">
        <v>922</v>
      </c>
      <c r="D136" s="42" t="s">
        <v>394</v>
      </c>
      <c r="E136" s="42" t="s">
        <v>27</v>
      </c>
      <c r="F136" t="s">
        <v>280</v>
      </c>
      <c r="G136" t="s">
        <v>281</v>
      </c>
      <c r="H136" t="s">
        <v>39</v>
      </c>
      <c r="I136" t="s">
        <v>351</v>
      </c>
      <c r="J136" s="43" t="s">
        <v>395</v>
      </c>
      <c r="K136" t="s">
        <v>394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84</v>
      </c>
      <c r="P136" t="s">
        <v>85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22</v>
      </c>
      <c r="B137" s="42">
        <v>9</v>
      </c>
      <c r="C137" s="42">
        <v>923</v>
      </c>
      <c r="D137" s="42" t="s">
        <v>396</v>
      </c>
      <c r="E137" s="42" t="s">
        <v>27</v>
      </c>
      <c r="F137" t="s">
        <v>280</v>
      </c>
      <c r="G137" t="s">
        <v>281</v>
      </c>
      <c r="H137" t="s">
        <v>39</v>
      </c>
      <c r="I137" t="s">
        <v>351</v>
      </c>
      <c r="J137" s="43" t="s">
        <v>397</v>
      </c>
      <c r="K137" t="s">
        <v>396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84</v>
      </c>
      <c r="P137" t="s">
        <v>85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22</v>
      </c>
      <c r="B138" s="42">
        <v>9</v>
      </c>
      <c r="C138" s="42">
        <v>924</v>
      </c>
      <c r="D138" s="42" t="s">
        <v>398</v>
      </c>
      <c r="E138" s="42" t="s">
        <v>27</v>
      </c>
      <c r="F138" t="s">
        <v>280</v>
      </c>
      <c r="G138" t="s">
        <v>281</v>
      </c>
      <c r="H138" t="s">
        <v>39</v>
      </c>
      <c r="I138" t="s">
        <v>351</v>
      </c>
      <c r="J138" s="43" t="s">
        <v>399</v>
      </c>
      <c r="K138" t="s">
        <v>400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84</v>
      </c>
      <c r="P138" t="s">
        <v>85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22</v>
      </c>
      <c r="B139" s="42">
        <v>10</v>
      </c>
      <c r="C139" s="42">
        <v>1001</v>
      </c>
      <c r="D139" s="42" t="s">
        <v>401</v>
      </c>
      <c r="E139" s="42" t="s">
        <v>28</v>
      </c>
      <c r="F139" t="s">
        <v>280</v>
      </c>
      <c r="G139" t="s">
        <v>281</v>
      </c>
      <c r="H139" t="s">
        <v>37</v>
      </c>
      <c r="I139" t="s">
        <v>402</v>
      </c>
      <c r="J139" s="43" t="s">
        <v>403</v>
      </c>
      <c r="K139" t="s">
        <v>401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84</v>
      </c>
      <c r="P139" t="s">
        <v>85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22</v>
      </c>
      <c r="B140" s="42">
        <v>10</v>
      </c>
      <c r="C140" s="42">
        <v>1002</v>
      </c>
      <c r="D140" s="42" t="s">
        <v>404</v>
      </c>
      <c r="E140" s="42" t="s">
        <v>28</v>
      </c>
      <c r="F140" t="s">
        <v>280</v>
      </c>
      <c r="G140" t="s">
        <v>281</v>
      </c>
      <c r="H140" t="s">
        <v>37</v>
      </c>
      <c r="I140" t="s">
        <v>402</v>
      </c>
      <c r="J140" s="43" t="s">
        <v>405</v>
      </c>
      <c r="K140" t="s">
        <v>404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84</v>
      </c>
      <c r="P140" t="s">
        <v>85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22</v>
      </c>
      <c r="B141" s="42">
        <v>10</v>
      </c>
      <c r="C141" s="42">
        <v>1003</v>
      </c>
      <c r="D141" s="42" t="s">
        <v>406</v>
      </c>
      <c r="E141" s="42" t="s">
        <v>28</v>
      </c>
      <c r="F141" t="s">
        <v>280</v>
      </c>
      <c r="G141" t="s">
        <v>281</v>
      </c>
      <c r="H141" t="s">
        <v>37</v>
      </c>
      <c r="I141" t="s">
        <v>402</v>
      </c>
      <c r="J141" s="43" t="s">
        <v>407</v>
      </c>
      <c r="K141" t="s">
        <v>406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84</v>
      </c>
      <c r="P141" t="s">
        <v>85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22</v>
      </c>
      <c r="B142" s="42">
        <v>10</v>
      </c>
      <c r="C142" s="42">
        <v>1004</v>
      </c>
      <c r="D142" s="42" t="s">
        <v>408</v>
      </c>
      <c r="E142" s="42" t="s">
        <v>28</v>
      </c>
      <c r="F142" t="s">
        <v>280</v>
      </c>
      <c r="G142" t="s">
        <v>281</v>
      </c>
      <c r="H142" t="s">
        <v>37</v>
      </c>
      <c r="I142" t="s">
        <v>402</v>
      </c>
      <c r="J142" s="43" t="s">
        <v>409</v>
      </c>
      <c r="K142" t="s">
        <v>410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84</v>
      </c>
      <c r="P142" t="s">
        <v>85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22</v>
      </c>
      <c r="B143" s="42">
        <v>10</v>
      </c>
      <c r="C143" s="42">
        <v>1005</v>
      </c>
      <c r="D143" s="42" t="s">
        <v>411</v>
      </c>
      <c r="E143" s="42" t="s">
        <v>28</v>
      </c>
      <c r="F143" t="s">
        <v>280</v>
      </c>
      <c r="G143" t="s">
        <v>281</v>
      </c>
      <c r="H143" t="s">
        <v>37</v>
      </c>
      <c r="I143" t="s">
        <v>402</v>
      </c>
      <c r="J143" s="43" t="s">
        <v>412</v>
      </c>
      <c r="K143" t="s">
        <v>413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84</v>
      </c>
      <c r="P143" t="s">
        <v>85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22</v>
      </c>
      <c r="B144" s="42">
        <v>10</v>
      </c>
      <c r="C144" s="42">
        <v>1006</v>
      </c>
      <c r="D144" s="42" t="s">
        <v>414</v>
      </c>
      <c r="E144" s="42" t="s">
        <v>28</v>
      </c>
      <c r="F144" t="s">
        <v>280</v>
      </c>
      <c r="G144" t="s">
        <v>281</v>
      </c>
      <c r="H144" t="s">
        <v>37</v>
      </c>
      <c r="I144" t="s">
        <v>402</v>
      </c>
      <c r="J144" s="43" t="s">
        <v>415</v>
      </c>
      <c r="K144" t="s">
        <v>414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84</v>
      </c>
      <c r="P144" t="s">
        <v>85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22</v>
      </c>
      <c r="B145" s="42">
        <v>10</v>
      </c>
      <c r="C145" s="42">
        <v>1007</v>
      </c>
      <c r="D145" s="42" t="s">
        <v>416</v>
      </c>
      <c r="E145" s="42" t="s">
        <v>28</v>
      </c>
      <c r="F145" t="s">
        <v>280</v>
      </c>
      <c r="G145" t="s">
        <v>281</v>
      </c>
      <c r="H145" t="s">
        <v>37</v>
      </c>
      <c r="I145" t="s">
        <v>402</v>
      </c>
      <c r="J145" s="43" t="s">
        <v>417</v>
      </c>
      <c r="K145" t="s">
        <v>416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84</v>
      </c>
      <c r="P145" t="s">
        <v>85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22</v>
      </c>
      <c r="B146" s="42">
        <v>10</v>
      </c>
      <c r="C146" s="42">
        <v>1008</v>
      </c>
      <c r="D146" s="42" t="s">
        <v>418</v>
      </c>
      <c r="E146" s="42" t="s">
        <v>28</v>
      </c>
      <c r="F146" t="s">
        <v>280</v>
      </c>
      <c r="G146" t="s">
        <v>281</v>
      </c>
      <c r="H146" t="s">
        <v>37</v>
      </c>
      <c r="I146" t="s">
        <v>402</v>
      </c>
      <c r="J146" s="43" t="s">
        <v>419</v>
      </c>
      <c r="K146" t="s">
        <v>418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84</v>
      </c>
      <c r="P146" t="s">
        <v>85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22</v>
      </c>
      <c r="B147" s="42">
        <v>10</v>
      </c>
      <c r="C147" s="42">
        <v>1009</v>
      </c>
      <c r="D147" s="42" t="s">
        <v>420</v>
      </c>
      <c r="E147" s="42" t="s">
        <v>28</v>
      </c>
      <c r="F147" t="s">
        <v>280</v>
      </c>
      <c r="G147" t="s">
        <v>281</v>
      </c>
      <c r="H147" t="s">
        <v>37</v>
      </c>
      <c r="I147" t="s">
        <v>402</v>
      </c>
      <c r="J147" s="43" t="s">
        <v>421</v>
      </c>
      <c r="K147" t="s">
        <v>422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84</v>
      </c>
      <c r="P147" t="s">
        <v>85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22</v>
      </c>
      <c r="B148" s="42">
        <v>10</v>
      </c>
      <c r="C148" s="42">
        <v>1010</v>
      </c>
      <c r="D148" s="42" t="s">
        <v>423</v>
      </c>
      <c r="E148" s="42" t="s">
        <v>28</v>
      </c>
      <c r="F148" t="s">
        <v>280</v>
      </c>
      <c r="G148" t="s">
        <v>281</v>
      </c>
      <c r="H148" t="s">
        <v>37</v>
      </c>
      <c r="I148" t="s">
        <v>402</v>
      </c>
      <c r="J148" s="43" t="s">
        <v>424</v>
      </c>
      <c r="K148" t="s">
        <v>423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425</v>
      </c>
      <c r="P148" t="s">
        <v>216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22</v>
      </c>
      <c r="B149" s="42">
        <v>10</v>
      </c>
      <c r="C149" s="42">
        <v>1011</v>
      </c>
      <c r="D149" s="42" t="s">
        <v>426</v>
      </c>
      <c r="E149" s="42" t="s">
        <v>28</v>
      </c>
      <c r="F149" t="s">
        <v>280</v>
      </c>
      <c r="G149" t="s">
        <v>281</v>
      </c>
      <c r="H149" t="s">
        <v>37</v>
      </c>
      <c r="I149" t="s">
        <v>402</v>
      </c>
      <c r="J149" s="43" t="s">
        <v>427</v>
      </c>
      <c r="K149" t="s">
        <v>426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84</v>
      </c>
      <c r="P149" t="s">
        <v>85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22</v>
      </c>
      <c r="B150" s="42">
        <v>10</v>
      </c>
      <c r="C150" s="42">
        <v>1012</v>
      </c>
      <c r="D150" s="42" t="s">
        <v>428</v>
      </c>
      <c r="E150" s="42" t="s">
        <v>28</v>
      </c>
      <c r="F150" t="s">
        <v>280</v>
      </c>
      <c r="G150" t="s">
        <v>281</v>
      </c>
      <c r="H150" t="s">
        <v>37</v>
      </c>
      <c r="I150" t="s">
        <v>402</v>
      </c>
      <c r="J150" s="43" t="s">
        <v>429</v>
      </c>
      <c r="K150" t="s">
        <v>428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84</v>
      </c>
      <c r="P150" t="s">
        <v>85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22</v>
      </c>
      <c r="B151" s="42">
        <v>10</v>
      </c>
      <c r="C151" s="42">
        <v>1013</v>
      </c>
      <c r="D151" s="42" t="s">
        <v>430</v>
      </c>
      <c r="E151" s="42" t="s">
        <v>28</v>
      </c>
      <c r="F151" t="s">
        <v>280</v>
      </c>
      <c r="G151" t="s">
        <v>281</v>
      </c>
      <c r="H151" t="s">
        <v>37</v>
      </c>
      <c r="I151" t="s">
        <v>402</v>
      </c>
      <c r="J151" s="43" t="s">
        <v>431</v>
      </c>
      <c r="K151" t="s">
        <v>430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84</v>
      </c>
      <c r="P151" t="s">
        <v>85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22</v>
      </c>
      <c r="B152" s="42">
        <v>10</v>
      </c>
      <c r="C152" s="42">
        <v>1014</v>
      </c>
      <c r="D152" s="42" t="s">
        <v>432</v>
      </c>
      <c r="E152" s="42" t="s">
        <v>28</v>
      </c>
      <c r="F152" t="s">
        <v>280</v>
      </c>
      <c r="G152" t="s">
        <v>281</v>
      </c>
      <c r="H152" t="s">
        <v>37</v>
      </c>
      <c r="I152" t="s">
        <v>402</v>
      </c>
      <c r="J152" s="43" t="s">
        <v>433</v>
      </c>
      <c r="K152" t="s">
        <v>432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84</v>
      </c>
      <c r="P152" t="s">
        <v>85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22</v>
      </c>
      <c r="B153" s="42">
        <v>10</v>
      </c>
      <c r="C153" s="42">
        <v>1015</v>
      </c>
      <c r="D153" s="42" t="s">
        <v>434</v>
      </c>
      <c r="E153" s="42" t="s">
        <v>28</v>
      </c>
      <c r="F153" t="s">
        <v>280</v>
      </c>
      <c r="G153" t="s">
        <v>281</v>
      </c>
      <c r="H153" t="s">
        <v>37</v>
      </c>
      <c r="I153" t="s">
        <v>402</v>
      </c>
      <c r="J153" s="43" t="s">
        <v>435</v>
      </c>
      <c r="K153" t="s">
        <v>434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84</v>
      </c>
      <c r="P153" t="s">
        <v>85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22</v>
      </c>
      <c r="B154" s="42">
        <v>10</v>
      </c>
      <c r="C154" s="42">
        <v>1016</v>
      </c>
      <c r="D154" s="42" t="s">
        <v>436</v>
      </c>
      <c r="E154" s="42" t="s">
        <v>28</v>
      </c>
      <c r="F154" t="s">
        <v>280</v>
      </c>
      <c r="G154" t="s">
        <v>281</v>
      </c>
      <c r="H154" t="s">
        <v>37</v>
      </c>
      <c r="I154" t="s">
        <v>402</v>
      </c>
      <c r="J154" s="43" t="s">
        <v>437</v>
      </c>
      <c r="K154" t="s">
        <v>436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84</v>
      </c>
      <c r="P154" t="s">
        <v>85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22</v>
      </c>
      <c r="B155" s="42">
        <v>10</v>
      </c>
      <c r="C155" s="42">
        <v>1017</v>
      </c>
      <c r="D155" s="42" t="s">
        <v>438</v>
      </c>
      <c r="E155" s="42" t="s">
        <v>28</v>
      </c>
      <c r="F155" t="s">
        <v>280</v>
      </c>
      <c r="G155" t="s">
        <v>281</v>
      </c>
      <c r="H155" t="s">
        <v>37</v>
      </c>
      <c r="I155" t="s">
        <v>402</v>
      </c>
      <c r="J155" s="43" t="s">
        <v>439</v>
      </c>
      <c r="K155" t="s">
        <v>440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84</v>
      </c>
      <c r="P155" t="s">
        <v>85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22</v>
      </c>
      <c r="B156" s="42">
        <v>10</v>
      </c>
      <c r="C156" s="42">
        <v>1018</v>
      </c>
      <c r="D156" s="42" t="s">
        <v>441</v>
      </c>
      <c r="E156" s="42" t="s">
        <v>28</v>
      </c>
      <c r="F156" t="s">
        <v>280</v>
      </c>
      <c r="G156" t="s">
        <v>281</v>
      </c>
      <c r="H156" t="s">
        <v>37</v>
      </c>
      <c r="I156" t="s">
        <v>402</v>
      </c>
      <c r="J156" s="43" t="s">
        <v>442</v>
      </c>
      <c r="K156" t="s">
        <v>441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84</v>
      </c>
      <c r="P156" t="s">
        <v>85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22</v>
      </c>
      <c r="B157" s="42">
        <v>10</v>
      </c>
      <c r="C157" s="42">
        <v>1019</v>
      </c>
      <c r="D157" s="42" t="s">
        <v>443</v>
      </c>
      <c r="E157" s="42" t="s">
        <v>28</v>
      </c>
      <c r="F157" t="s">
        <v>280</v>
      </c>
      <c r="G157" t="s">
        <v>281</v>
      </c>
      <c r="H157" t="s">
        <v>37</v>
      </c>
      <c r="I157" t="s">
        <v>402</v>
      </c>
      <c r="J157" s="43" t="s">
        <v>444</v>
      </c>
      <c r="K157" t="s">
        <v>443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84</v>
      </c>
      <c r="P157" t="s">
        <v>85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22</v>
      </c>
      <c r="B158" s="42">
        <v>10</v>
      </c>
      <c r="C158" s="42">
        <v>1020</v>
      </c>
      <c r="D158" s="42" t="s">
        <v>445</v>
      </c>
      <c r="E158" s="42" t="s">
        <v>28</v>
      </c>
      <c r="F158" t="s">
        <v>280</v>
      </c>
      <c r="G158" t="s">
        <v>281</v>
      </c>
      <c r="H158" t="s">
        <v>37</v>
      </c>
      <c r="I158" t="s">
        <v>402</v>
      </c>
      <c r="J158" s="43" t="s">
        <v>446</v>
      </c>
      <c r="K158" t="s">
        <v>445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84</v>
      </c>
      <c r="P158" t="s">
        <v>85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22</v>
      </c>
      <c r="B159" s="42">
        <v>10</v>
      </c>
      <c r="C159" s="42">
        <v>1021</v>
      </c>
      <c r="D159" s="42" t="s">
        <v>447</v>
      </c>
      <c r="E159" s="42" t="s">
        <v>28</v>
      </c>
      <c r="F159" t="s">
        <v>280</v>
      </c>
      <c r="G159" t="s">
        <v>281</v>
      </c>
      <c r="H159" t="s">
        <v>37</v>
      </c>
      <c r="I159" t="s">
        <v>402</v>
      </c>
      <c r="J159" s="43" t="s">
        <v>448</v>
      </c>
      <c r="K159" t="s">
        <v>246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84</v>
      </c>
      <c r="P159" t="s">
        <v>85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22</v>
      </c>
      <c r="B160" s="42">
        <v>11</v>
      </c>
      <c r="C160" s="42">
        <v>1101</v>
      </c>
      <c r="D160" s="42" t="s">
        <v>50</v>
      </c>
      <c r="E160" s="42" t="s">
        <v>50</v>
      </c>
      <c r="F160" t="s">
        <v>280</v>
      </c>
      <c r="G160" t="s">
        <v>281</v>
      </c>
      <c r="H160" t="s">
        <v>37</v>
      </c>
      <c r="I160" t="s">
        <v>449</v>
      </c>
      <c r="J160" s="43" t="s">
        <v>450</v>
      </c>
      <c r="K160" t="s">
        <v>50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84</v>
      </c>
      <c r="P160" t="s">
        <v>85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22</v>
      </c>
      <c r="B161" s="42">
        <v>11</v>
      </c>
      <c r="C161" s="42">
        <v>1102</v>
      </c>
      <c r="D161" s="42" t="s">
        <v>451</v>
      </c>
      <c r="E161" s="42" t="s">
        <v>50</v>
      </c>
      <c r="F161" t="s">
        <v>280</v>
      </c>
      <c r="G161" t="s">
        <v>281</v>
      </c>
      <c r="H161" t="s">
        <v>37</v>
      </c>
      <c r="I161" t="s">
        <v>449</v>
      </c>
      <c r="J161" s="43" t="s">
        <v>452</v>
      </c>
      <c r="K161" t="s">
        <v>451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453</v>
      </c>
      <c r="P161" t="s">
        <v>321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22</v>
      </c>
      <c r="B162" s="42">
        <v>11</v>
      </c>
      <c r="C162" s="42">
        <v>1103</v>
      </c>
      <c r="D162" s="42" t="s">
        <v>454</v>
      </c>
      <c r="E162" s="42" t="s">
        <v>50</v>
      </c>
      <c r="F162" t="s">
        <v>280</v>
      </c>
      <c r="G162" t="s">
        <v>281</v>
      </c>
      <c r="H162" t="s">
        <v>37</v>
      </c>
      <c r="I162" t="s">
        <v>449</v>
      </c>
      <c r="J162" s="43" t="s">
        <v>455</v>
      </c>
      <c r="K162" t="s">
        <v>454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84</v>
      </c>
      <c r="P162" t="s">
        <v>85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22</v>
      </c>
      <c r="B163" s="42">
        <v>11</v>
      </c>
      <c r="C163" s="42">
        <v>1104</v>
      </c>
      <c r="D163" s="42" t="s">
        <v>456</v>
      </c>
      <c r="E163" s="42" t="s">
        <v>50</v>
      </c>
      <c r="F163" t="s">
        <v>280</v>
      </c>
      <c r="G163" t="s">
        <v>281</v>
      </c>
      <c r="H163" t="s">
        <v>37</v>
      </c>
      <c r="I163" t="s">
        <v>449</v>
      </c>
      <c r="J163" s="43" t="s">
        <v>457</v>
      </c>
      <c r="K163" t="s">
        <v>456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84</v>
      </c>
      <c r="P163" t="s">
        <v>85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22</v>
      </c>
      <c r="B164" s="42">
        <v>11</v>
      </c>
      <c r="C164" s="42">
        <v>1105</v>
      </c>
      <c r="D164" s="42" t="s">
        <v>458</v>
      </c>
      <c r="E164" s="42" t="s">
        <v>50</v>
      </c>
      <c r="F164" t="s">
        <v>280</v>
      </c>
      <c r="G164" t="s">
        <v>281</v>
      </c>
      <c r="H164" t="s">
        <v>37</v>
      </c>
      <c r="I164" t="s">
        <v>449</v>
      </c>
      <c r="J164" s="43" t="s">
        <v>459</v>
      </c>
      <c r="K164" t="s">
        <v>460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453</v>
      </c>
      <c r="P164" t="s">
        <v>321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22</v>
      </c>
      <c r="B165" s="42">
        <v>11</v>
      </c>
      <c r="C165" s="42">
        <v>1106</v>
      </c>
      <c r="D165" s="42" t="s">
        <v>461</v>
      </c>
      <c r="E165" s="42" t="s">
        <v>50</v>
      </c>
      <c r="F165" t="s">
        <v>280</v>
      </c>
      <c r="G165" t="s">
        <v>281</v>
      </c>
      <c r="H165" t="s">
        <v>37</v>
      </c>
      <c r="I165" t="s">
        <v>449</v>
      </c>
      <c r="J165" s="43" t="s">
        <v>462</v>
      </c>
      <c r="K165" t="s">
        <v>461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84</v>
      </c>
      <c r="P165" t="s">
        <v>85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22</v>
      </c>
      <c r="B166" s="42">
        <v>11</v>
      </c>
      <c r="C166" s="42">
        <v>1107</v>
      </c>
      <c r="D166" s="42" t="s">
        <v>463</v>
      </c>
      <c r="E166" s="42" t="s">
        <v>50</v>
      </c>
      <c r="F166" t="s">
        <v>280</v>
      </c>
      <c r="G166" t="s">
        <v>281</v>
      </c>
      <c r="H166" t="s">
        <v>37</v>
      </c>
      <c r="I166" t="s">
        <v>449</v>
      </c>
      <c r="J166" s="43" t="s">
        <v>464</v>
      </c>
      <c r="K166" t="s">
        <v>463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84</v>
      </c>
      <c r="P166" t="s">
        <v>85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22</v>
      </c>
      <c r="B167" s="42">
        <v>11</v>
      </c>
      <c r="C167" s="42">
        <v>1108</v>
      </c>
      <c r="D167" s="42" t="s">
        <v>465</v>
      </c>
      <c r="E167" s="42" t="s">
        <v>50</v>
      </c>
      <c r="F167" t="s">
        <v>280</v>
      </c>
      <c r="G167" t="s">
        <v>281</v>
      </c>
      <c r="H167" t="s">
        <v>37</v>
      </c>
      <c r="I167" t="s">
        <v>449</v>
      </c>
      <c r="J167" s="43" t="s">
        <v>466</v>
      </c>
      <c r="K167" t="s">
        <v>465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453</v>
      </c>
      <c r="P167" t="s">
        <v>321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22</v>
      </c>
      <c r="B168" s="42">
        <v>11</v>
      </c>
      <c r="C168" s="42">
        <v>1109</v>
      </c>
      <c r="D168" s="42" t="s">
        <v>467</v>
      </c>
      <c r="E168" s="42" t="s">
        <v>50</v>
      </c>
      <c r="F168" t="s">
        <v>280</v>
      </c>
      <c r="G168" t="s">
        <v>281</v>
      </c>
      <c r="H168" t="s">
        <v>37</v>
      </c>
      <c r="I168" t="s">
        <v>449</v>
      </c>
      <c r="J168" s="43" t="s">
        <v>468</v>
      </c>
      <c r="K168" t="s">
        <v>467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453</v>
      </c>
      <c r="P168" t="s">
        <v>321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22</v>
      </c>
      <c r="B169" s="42">
        <v>12</v>
      </c>
      <c r="C169" s="42">
        <v>1201</v>
      </c>
      <c r="D169" s="42" t="s">
        <v>43</v>
      </c>
      <c r="E169" s="42" t="s">
        <v>43</v>
      </c>
      <c r="F169" t="s">
        <v>280</v>
      </c>
      <c r="G169" t="s">
        <v>281</v>
      </c>
      <c r="H169" t="s">
        <v>39</v>
      </c>
      <c r="I169" t="s">
        <v>469</v>
      </c>
      <c r="J169" s="43" t="s">
        <v>470</v>
      </c>
      <c r="K169" t="s">
        <v>43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84</v>
      </c>
      <c r="P169" t="s">
        <v>85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22</v>
      </c>
      <c r="B170" s="42">
        <v>12</v>
      </c>
      <c r="C170" s="42">
        <v>1202</v>
      </c>
      <c r="D170" s="42" t="s">
        <v>100</v>
      </c>
      <c r="E170" s="42" t="s">
        <v>43</v>
      </c>
      <c r="F170" t="s">
        <v>280</v>
      </c>
      <c r="G170" t="s">
        <v>281</v>
      </c>
      <c r="H170" t="s">
        <v>39</v>
      </c>
      <c r="I170" t="s">
        <v>469</v>
      </c>
      <c r="J170" s="43" t="s">
        <v>101</v>
      </c>
      <c r="K170" t="s">
        <v>100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84</v>
      </c>
      <c r="P170" t="s">
        <v>85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22</v>
      </c>
      <c r="B171" s="42">
        <v>12</v>
      </c>
      <c r="C171" s="42">
        <v>1203</v>
      </c>
      <c r="D171" s="42" t="s">
        <v>471</v>
      </c>
      <c r="E171" s="42" t="s">
        <v>43</v>
      </c>
      <c r="F171" t="s">
        <v>280</v>
      </c>
      <c r="G171" t="s">
        <v>281</v>
      </c>
      <c r="H171" t="s">
        <v>39</v>
      </c>
      <c r="I171" t="s">
        <v>469</v>
      </c>
      <c r="J171" s="43" t="s">
        <v>472</v>
      </c>
      <c r="K171" t="s">
        <v>471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84</v>
      </c>
      <c r="P171" t="s">
        <v>85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22</v>
      </c>
      <c r="B172" s="42">
        <v>12</v>
      </c>
      <c r="C172" s="42">
        <v>1204</v>
      </c>
      <c r="D172" s="42" t="s">
        <v>473</v>
      </c>
      <c r="E172" s="42" t="s">
        <v>43</v>
      </c>
      <c r="F172" t="s">
        <v>280</v>
      </c>
      <c r="G172" t="s">
        <v>281</v>
      </c>
      <c r="H172" t="s">
        <v>39</v>
      </c>
      <c r="I172" t="s">
        <v>469</v>
      </c>
      <c r="J172" s="43" t="s">
        <v>474</v>
      </c>
      <c r="K172" t="s">
        <v>473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84</v>
      </c>
      <c r="P172" t="s">
        <v>85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22</v>
      </c>
      <c r="B173" s="42">
        <v>12</v>
      </c>
      <c r="C173" s="42">
        <v>1205</v>
      </c>
      <c r="D173" s="42" t="s">
        <v>475</v>
      </c>
      <c r="E173" s="42" t="s">
        <v>43</v>
      </c>
      <c r="F173" t="s">
        <v>280</v>
      </c>
      <c r="G173" t="s">
        <v>281</v>
      </c>
      <c r="H173" t="s">
        <v>39</v>
      </c>
      <c r="I173" t="s">
        <v>469</v>
      </c>
      <c r="J173" s="43" t="s">
        <v>476</v>
      </c>
      <c r="K173" t="s">
        <v>475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84</v>
      </c>
      <c r="P173" t="s">
        <v>85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22</v>
      </c>
      <c r="B174" s="42">
        <v>12</v>
      </c>
      <c r="C174" s="42">
        <v>1206</v>
      </c>
      <c r="D174" s="42" t="s">
        <v>477</v>
      </c>
      <c r="E174" s="42" t="s">
        <v>43</v>
      </c>
      <c r="F174" t="s">
        <v>280</v>
      </c>
      <c r="G174" t="s">
        <v>281</v>
      </c>
      <c r="H174" t="s">
        <v>39</v>
      </c>
      <c r="I174" t="s">
        <v>469</v>
      </c>
      <c r="J174" s="43" t="s">
        <v>478</v>
      </c>
      <c r="K174" t="s">
        <v>477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84</v>
      </c>
      <c r="P174" t="s">
        <v>85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22</v>
      </c>
      <c r="B175" s="42">
        <v>12</v>
      </c>
      <c r="C175" s="42">
        <v>1207</v>
      </c>
      <c r="D175" s="42" t="s">
        <v>479</v>
      </c>
      <c r="E175" s="42" t="s">
        <v>43</v>
      </c>
      <c r="F175" t="s">
        <v>280</v>
      </c>
      <c r="G175" t="s">
        <v>281</v>
      </c>
      <c r="H175" t="s">
        <v>39</v>
      </c>
      <c r="I175" t="s">
        <v>469</v>
      </c>
      <c r="J175" s="43" t="s">
        <v>480</v>
      </c>
      <c r="K175" t="s">
        <v>479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84</v>
      </c>
      <c r="P175" t="s">
        <v>85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22</v>
      </c>
      <c r="B176" s="42">
        <v>12</v>
      </c>
      <c r="C176" s="42">
        <v>1208</v>
      </c>
      <c r="D176" s="42" t="s">
        <v>481</v>
      </c>
      <c r="E176" s="42" t="s">
        <v>43</v>
      </c>
      <c r="F176" t="s">
        <v>280</v>
      </c>
      <c r="G176" t="s">
        <v>281</v>
      </c>
      <c r="H176" t="s">
        <v>39</v>
      </c>
      <c r="I176" t="s">
        <v>469</v>
      </c>
      <c r="J176" s="43" t="s">
        <v>482</v>
      </c>
      <c r="K176" t="s">
        <v>481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84</v>
      </c>
      <c r="P176" t="s">
        <v>85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22</v>
      </c>
      <c r="B177" s="42">
        <v>12</v>
      </c>
      <c r="C177" s="42">
        <v>1209</v>
      </c>
      <c r="D177" s="42" t="s">
        <v>483</v>
      </c>
      <c r="E177" s="42" t="s">
        <v>43</v>
      </c>
      <c r="F177" t="s">
        <v>280</v>
      </c>
      <c r="G177" t="s">
        <v>281</v>
      </c>
      <c r="H177" t="s">
        <v>39</v>
      </c>
      <c r="I177" t="s">
        <v>469</v>
      </c>
      <c r="J177" s="43" t="s">
        <v>484</v>
      </c>
      <c r="K177" t="s">
        <v>483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84</v>
      </c>
      <c r="P177" t="s">
        <v>85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22</v>
      </c>
      <c r="B178" s="42">
        <v>12</v>
      </c>
      <c r="C178" s="42">
        <v>1210</v>
      </c>
      <c r="D178" s="42" t="s">
        <v>485</v>
      </c>
      <c r="E178" s="42" t="s">
        <v>43</v>
      </c>
      <c r="F178" t="s">
        <v>280</v>
      </c>
      <c r="G178" t="s">
        <v>281</v>
      </c>
      <c r="H178" t="s">
        <v>39</v>
      </c>
      <c r="I178" t="s">
        <v>469</v>
      </c>
      <c r="J178" s="43" t="s">
        <v>486</v>
      </c>
      <c r="K178" t="s">
        <v>485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84</v>
      </c>
      <c r="P178" t="s">
        <v>85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22</v>
      </c>
      <c r="B179" s="42">
        <v>12</v>
      </c>
      <c r="C179" s="42">
        <v>1211</v>
      </c>
      <c r="D179" s="42" t="s">
        <v>487</v>
      </c>
      <c r="E179" s="42" t="s">
        <v>43</v>
      </c>
      <c r="F179" t="s">
        <v>280</v>
      </c>
      <c r="G179" t="s">
        <v>281</v>
      </c>
      <c r="H179" t="s">
        <v>39</v>
      </c>
      <c r="I179" t="s">
        <v>469</v>
      </c>
      <c r="J179" s="43" t="s">
        <v>488</v>
      </c>
      <c r="K179" t="s">
        <v>487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84</v>
      </c>
      <c r="P179" t="s">
        <v>85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22</v>
      </c>
      <c r="B180" s="42">
        <v>12</v>
      </c>
      <c r="C180" s="42">
        <v>1212</v>
      </c>
      <c r="D180" s="42" t="s">
        <v>489</v>
      </c>
      <c r="E180" s="42" t="s">
        <v>43</v>
      </c>
      <c r="F180" t="s">
        <v>280</v>
      </c>
      <c r="G180" t="s">
        <v>281</v>
      </c>
      <c r="H180" t="s">
        <v>39</v>
      </c>
      <c r="I180" t="s">
        <v>469</v>
      </c>
      <c r="J180" s="43" t="s">
        <v>490</v>
      </c>
      <c r="K180" t="s">
        <v>489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84</v>
      </c>
      <c r="P180" t="s">
        <v>85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22</v>
      </c>
      <c r="B181" s="42">
        <v>12</v>
      </c>
      <c r="C181" s="42">
        <v>1213</v>
      </c>
      <c r="D181" s="42" t="s">
        <v>491</v>
      </c>
      <c r="E181" s="42" t="s">
        <v>43</v>
      </c>
      <c r="F181" t="s">
        <v>280</v>
      </c>
      <c r="G181" t="s">
        <v>281</v>
      </c>
      <c r="H181" t="s">
        <v>39</v>
      </c>
      <c r="I181" t="s">
        <v>469</v>
      </c>
      <c r="J181" s="43" t="s">
        <v>492</v>
      </c>
      <c r="K181" t="s">
        <v>491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84</v>
      </c>
      <c r="P181" t="s">
        <v>85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22</v>
      </c>
      <c r="B182" s="42">
        <v>12</v>
      </c>
      <c r="C182" s="42">
        <v>1214</v>
      </c>
      <c r="D182" s="42" t="s">
        <v>493</v>
      </c>
      <c r="E182" s="42" t="s">
        <v>43</v>
      </c>
      <c r="F182" t="s">
        <v>280</v>
      </c>
      <c r="G182" t="s">
        <v>281</v>
      </c>
      <c r="H182" t="s">
        <v>39</v>
      </c>
      <c r="I182" t="s">
        <v>469</v>
      </c>
      <c r="J182" s="43" t="s">
        <v>494</v>
      </c>
      <c r="K182" t="s">
        <v>493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84</v>
      </c>
      <c r="P182" t="s">
        <v>85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22</v>
      </c>
      <c r="B183" s="42">
        <v>12</v>
      </c>
      <c r="C183" s="42">
        <v>1215</v>
      </c>
      <c r="D183" s="42" t="s">
        <v>495</v>
      </c>
      <c r="E183" s="42" t="s">
        <v>43</v>
      </c>
      <c r="F183" t="s">
        <v>280</v>
      </c>
      <c r="G183" t="s">
        <v>281</v>
      </c>
      <c r="H183" t="s">
        <v>39</v>
      </c>
      <c r="I183" t="s">
        <v>469</v>
      </c>
      <c r="J183" s="43" t="s">
        <v>496</v>
      </c>
      <c r="K183" t="s">
        <v>495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84</v>
      </c>
      <c r="P183" t="s">
        <v>85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22</v>
      </c>
      <c r="B184" s="42">
        <v>12</v>
      </c>
      <c r="C184" s="42">
        <v>1216</v>
      </c>
      <c r="D184" s="42" t="s">
        <v>497</v>
      </c>
      <c r="E184" s="42" t="s">
        <v>43</v>
      </c>
      <c r="F184" t="s">
        <v>280</v>
      </c>
      <c r="G184" t="s">
        <v>281</v>
      </c>
      <c r="H184" t="s">
        <v>39</v>
      </c>
      <c r="I184" t="s">
        <v>469</v>
      </c>
      <c r="J184" s="43" t="s">
        <v>498</v>
      </c>
      <c r="K184" t="s">
        <v>497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84</v>
      </c>
      <c r="P184" t="s">
        <v>85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22</v>
      </c>
      <c r="B185" s="42">
        <v>12</v>
      </c>
      <c r="C185" s="42">
        <v>1217</v>
      </c>
      <c r="D185" s="42" t="s">
        <v>499</v>
      </c>
      <c r="E185" s="42" t="s">
        <v>43</v>
      </c>
      <c r="F185" t="s">
        <v>280</v>
      </c>
      <c r="G185" t="s">
        <v>281</v>
      </c>
      <c r="H185" t="s">
        <v>39</v>
      </c>
      <c r="I185" t="s">
        <v>469</v>
      </c>
      <c r="J185" s="43" t="s">
        <v>500</v>
      </c>
      <c r="K185" t="s">
        <v>499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84</v>
      </c>
      <c r="P185" t="s">
        <v>85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22</v>
      </c>
      <c r="B186" s="42">
        <v>12</v>
      </c>
      <c r="C186" s="42">
        <v>1218</v>
      </c>
      <c r="D186" s="42" t="s">
        <v>501</v>
      </c>
      <c r="E186" s="42" t="s">
        <v>43</v>
      </c>
      <c r="F186" t="s">
        <v>280</v>
      </c>
      <c r="G186" t="s">
        <v>281</v>
      </c>
      <c r="H186" t="s">
        <v>39</v>
      </c>
      <c r="I186" t="s">
        <v>469</v>
      </c>
      <c r="J186" s="43" t="s">
        <v>502</v>
      </c>
      <c r="K186" t="s">
        <v>501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84</v>
      </c>
      <c r="P186" t="s">
        <v>85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22</v>
      </c>
      <c r="B187" s="42">
        <v>12</v>
      </c>
      <c r="C187" s="42">
        <v>1219</v>
      </c>
      <c r="D187" s="42" t="s">
        <v>503</v>
      </c>
      <c r="E187" s="42" t="s">
        <v>43</v>
      </c>
      <c r="F187" t="s">
        <v>280</v>
      </c>
      <c r="G187" t="s">
        <v>281</v>
      </c>
      <c r="H187" t="s">
        <v>39</v>
      </c>
      <c r="I187" t="s">
        <v>469</v>
      </c>
      <c r="J187" s="43" t="s">
        <v>504</v>
      </c>
      <c r="K187" t="s">
        <v>503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84</v>
      </c>
      <c r="P187" t="s">
        <v>85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22</v>
      </c>
      <c r="B188" s="42">
        <v>12</v>
      </c>
      <c r="C188" s="42">
        <v>1220</v>
      </c>
      <c r="D188" s="42" t="s">
        <v>505</v>
      </c>
      <c r="E188" s="42" t="s">
        <v>43</v>
      </c>
      <c r="F188" t="s">
        <v>280</v>
      </c>
      <c r="G188" t="s">
        <v>281</v>
      </c>
      <c r="H188" t="s">
        <v>39</v>
      </c>
      <c r="I188" t="s">
        <v>469</v>
      </c>
      <c r="J188" s="43" t="s">
        <v>506</v>
      </c>
      <c r="K188" t="s">
        <v>505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84</v>
      </c>
      <c r="P188" t="s">
        <v>85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22</v>
      </c>
      <c r="B189" s="42">
        <v>12</v>
      </c>
      <c r="C189" s="42">
        <v>1221</v>
      </c>
      <c r="D189" s="42" t="s">
        <v>507</v>
      </c>
      <c r="E189" s="42" t="s">
        <v>43</v>
      </c>
      <c r="F189" t="s">
        <v>280</v>
      </c>
      <c r="G189" t="s">
        <v>281</v>
      </c>
      <c r="H189" t="s">
        <v>39</v>
      </c>
      <c r="I189" t="s">
        <v>469</v>
      </c>
      <c r="J189" s="43" t="s">
        <v>508</v>
      </c>
      <c r="K189" t="s">
        <v>507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84</v>
      </c>
      <c r="P189" t="s">
        <v>85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22</v>
      </c>
      <c r="B190" s="42">
        <v>12</v>
      </c>
      <c r="C190" s="42">
        <v>1222</v>
      </c>
      <c r="D190" s="42" t="s">
        <v>509</v>
      </c>
      <c r="E190" s="42" t="s">
        <v>43</v>
      </c>
      <c r="F190" t="s">
        <v>280</v>
      </c>
      <c r="G190" t="s">
        <v>281</v>
      </c>
      <c r="H190" t="s">
        <v>39</v>
      </c>
      <c r="I190" t="s">
        <v>469</v>
      </c>
      <c r="J190" s="43" t="s">
        <v>510</v>
      </c>
      <c r="K190" t="s">
        <v>509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84</v>
      </c>
      <c r="P190" t="s">
        <v>85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22</v>
      </c>
      <c r="B191" s="42">
        <v>12</v>
      </c>
      <c r="C191" s="42">
        <v>1223</v>
      </c>
      <c r="D191" s="42" t="s">
        <v>511</v>
      </c>
      <c r="E191" s="42" t="s">
        <v>43</v>
      </c>
      <c r="F191" t="s">
        <v>280</v>
      </c>
      <c r="G191" t="s">
        <v>281</v>
      </c>
      <c r="H191" t="s">
        <v>39</v>
      </c>
      <c r="I191" t="s">
        <v>469</v>
      </c>
      <c r="J191" s="43" t="s">
        <v>512</v>
      </c>
      <c r="K191" t="s">
        <v>511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84</v>
      </c>
      <c r="P191" t="s">
        <v>85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22</v>
      </c>
      <c r="B192" s="42">
        <v>12</v>
      </c>
      <c r="C192" s="42">
        <v>1224</v>
      </c>
      <c r="D192" s="42" t="s">
        <v>513</v>
      </c>
      <c r="E192" s="42" t="s">
        <v>43</v>
      </c>
      <c r="F192" t="s">
        <v>280</v>
      </c>
      <c r="G192" t="s">
        <v>281</v>
      </c>
      <c r="H192" t="s">
        <v>39</v>
      </c>
      <c r="I192" t="s">
        <v>469</v>
      </c>
      <c r="J192" s="43" t="s">
        <v>514</v>
      </c>
      <c r="K192" t="s">
        <v>513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84</v>
      </c>
      <c r="P192" t="s">
        <v>85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22</v>
      </c>
      <c r="B193" s="42">
        <v>12</v>
      </c>
      <c r="C193" s="42">
        <v>1225</v>
      </c>
      <c r="D193" s="42" t="s">
        <v>515</v>
      </c>
      <c r="E193" s="42" t="s">
        <v>43</v>
      </c>
      <c r="F193" t="s">
        <v>280</v>
      </c>
      <c r="G193" t="s">
        <v>281</v>
      </c>
      <c r="H193" t="s">
        <v>39</v>
      </c>
      <c r="I193" t="s">
        <v>469</v>
      </c>
      <c r="J193" s="43" t="s">
        <v>516</v>
      </c>
      <c r="K193" t="s">
        <v>515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84</v>
      </c>
      <c r="P193" t="s">
        <v>85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22</v>
      </c>
      <c r="B194" s="42">
        <v>12</v>
      </c>
      <c r="C194" s="42">
        <v>1226</v>
      </c>
      <c r="D194" s="42" t="s">
        <v>517</v>
      </c>
      <c r="E194" s="42" t="s">
        <v>43</v>
      </c>
      <c r="F194" t="s">
        <v>280</v>
      </c>
      <c r="G194" t="s">
        <v>281</v>
      </c>
      <c r="H194" t="s">
        <v>39</v>
      </c>
      <c r="I194" t="s">
        <v>469</v>
      </c>
      <c r="J194" s="43" t="s">
        <v>518</v>
      </c>
      <c r="K194" t="s">
        <v>517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84</v>
      </c>
      <c r="P194" t="s">
        <v>85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22</v>
      </c>
      <c r="B195" s="42">
        <v>12</v>
      </c>
      <c r="C195" s="42">
        <v>1227</v>
      </c>
      <c r="D195" s="42" t="s">
        <v>519</v>
      </c>
      <c r="E195" s="42" t="s">
        <v>43</v>
      </c>
      <c r="F195" t="s">
        <v>280</v>
      </c>
      <c r="G195" t="s">
        <v>281</v>
      </c>
      <c r="H195" t="s">
        <v>39</v>
      </c>
      <c r="I195" t="s">
        <v>469</v>
      </c>
      <c r="J195" s="43" t="s">
        <v>520</v>
      </c>
      <c r="K195" t="s">
        <v>519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84</v>
      </c>
      <c r="P195" t="s">
        <v>85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22</v>
      </c>
      <c r="B196" s="42">
        <v>12</v>
      </c>
      <c r="C196" s="42">
        <v>1228</v>
      </c>
      <c r="D196" s="42" t="s">
        <v>521</v>
      </c>
      <c r="E196" s="42" t="s">
        <v>43</v>
      </c>
      <c r="F196" t="s">
        <v>280</v>
      </c>
      <c r="G196" t="s">
        <v>281</v>
      </c>
      <c r="H196" t="s">
        <v>39</v>
      </c>
      <c r="I196" t="s">
        <v>469</v>
      </c>
      <c r="J196" s="43" t="s">
        <v>522</v>
      </c>
      <c r="K196" t="s">
        <v>521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84</v>
      </c>
      <c r="P196" t="s">
        <v>85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22</v>
      </c>
      <c r="B197" s="42">
        <v>12</v>
      </c>
      <c r="C197" s="42">
        <v>1229</v>
      </c>
      <c r="D197" s="42" t="s">
        <v>416</v>
      </c>
      <c r="E197" s="42" t="s">
        <v>43</v>
      </c>
      <c r="F197" t="s">
        <v>280</v>
      </c>
      <c r="G197" t="s">
        <v>281</v>
      </c>
      <c r="H197" t="s">
        <v>39</v>
      </c>
      <c r="I197" t="s">
        <v>469</v>
      </c>
      <c r="J197" s="43" t="s">
        <v>417</v>
      </c>
      <c r="K197" t="s">
        <v>416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84</v>
      </c>
      <c r="P197" t="s">
        <v>85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22</v>
      </c>
      <c r="B198" s="42">
        <v>12</v>
      </c>
      <c r="C198" s="42">
        <v>1230</v>
      </c>
      <c r="D198" s="42" t="s">
        <v>523</v>
      </c>
      <c r="E198" s="42" t="s">
        <v>43</v>
      </c>
      <c r="F198" t="s">
        <v>280</v>
      </c>
      <c r="G198" t="s">
        <v>281</v>
      </c>
      <c r="H198" t="s">
        <v>39</v>
      </c>
      <c r="I198" t="s">
        <v>469</v>
      </c>
      <c r="J198" s="43" t="s">
        <v>524</v>
      </c>
      <c r="K198" t="s">
        <v>246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84</v>
      </c>
      <c r="P198" t="s">
        <v>85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22</v>
      </c>
      <c r="B199" s="42">
        <v>13</v>
      </c>
      <c r="C199" s="42">
        <v>1301</v>
      </c>
      <c r="D199" s="42" t="s">
        <v>40</v>
      </c>
      <c r="E199" s="42" t="s">
        <v>40</v>
      </c>
      <c r="F199" t="s">
        <v>525</v>
      </c>
      <c r="G199" t="s">
        <v>526</v>
      </c>
      <c r="H199" t="s">
        <v>39</v>
      </c>
      <c r="I199" t="s">
        <v>527</v>
      </c>
      <c r="J199" s="43" t="s">
        <v>528</v>
      </c>
      <c r="K199" t="s">
        <v>40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529</v>
      </c>
      <c r="P199" t="s">
        <v>530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22</v>
      </c>
      <c r="B200" s="42">
        <v>13</v>
      </c>
      <c r="C200" s="42">
        <v>1302</v>
      </c>
      <c r="D200" s="42" t="s">
        <v>531</v>
      </c>
      <c r="E200" s="42" t="s">
        <v>40</v>
      </c>
      <c r="F200" t="s">
        <v>525</v>
      </c>
      <c r="G200" t="s">
        <v>526</v>
      </c>
      <c r="H200" t="s">
        <v>39</v>
      </c>
      <c r="I200" t="s">
        <v>527</v>
      </c>
      <c r="J200" s="43" t="s">
        <v>532</v>
      </c>
      <c r="K200" t="s">
        <v>531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533</v>
      </c>
      <c r="P200" t="s">
        <v>534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22</v>
      </c>
      <c r="B201" s="42">
        <v>13</v>
      </c>
      <c r="C201" s="42">
        <v>1303</v>
      </c>
      <c r="D201" s="42" t="s">
        <v>535</v>
      </c>
      <c r="E201" s="42" t="s">
        <v>40</v>
      </c>
      <c r="F201" t="s">
        <v>525</v>
      </c>
      <c r="G201" t="s">
        <v>526</v>
      </c>
      <c r="H201" t="s">
        <v>39</v>
      </c>
      <c r="I201" t="s">
        <v>527</v>
      </c>
      <c r="J201" s="43" t="s">
        <v>536</v>
      </c>
      <c r="K201" t="s">
        <v>535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529</v>
      </c>
      <c r="P201" t="s">
        <v>530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22</v>
      </c>
      <c r="B202" s="42">
        <v>13</v>
      </c>
      <c r="C202" s="42">
        <v>1304</v>
      </c>
      <c r="D202" s="42" t="s">
        <v>537</v>
      </c>
      <c r="E202" s="42" t="s">
        <v>40</v>
      </c>
      <c r="F202" t="s">
        <v>525</v>
      </c>
      <c r="G202" t="s">
        <v>526</v>
      </c>
      <c r="H202" t="s">
        <v>39</v>
      </c>
      <c r="I202" t="s">
        <v>527</v>
      </c>
      <c r="J202" s="43" t="s">
        <v>538</v>
      </c>
      <c r="K202" t="s">
        <v>537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529</v>
      </c>
      <c r="P202" t="s">
        <v>530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22</v>
      </c>
      <c r="B203" s="42">
        <v>13</v>
      </c>
      <c r="C203" s="42">
        <v>1305</v>
      </c>
      <c r="D203" s="42" t="s">
        <v>539</v>
      </c>
      <c r="E203" s="42" t="s">
        <v>40</v>
      </c>
      <c r="F203" t="s">
        <v>525</v>
      </c>
      <c r="G203" t="s">
        <v>526</v>
      </c>
      <c r="H203" t="s">
        <v>39</v>
      </c>
      <c r="I203" t="s">
        <v>527</v>
      </c>
      <c r="J203" s="43" t="s">
        <v>540</v>
      </c>
      <c r="K203" t="s">
        <v>539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541</v>
      </c>
      <c r="P203" t="s">
        <v>542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22</v>
      </c>
      <c r="B204" s="42">
        <v>13</v>
      </c>
      <c r="C204" s="42">
        <v>1306</v>
      </c>
      <c r="D204" s="42" t="s">
        <v>543</v>
      </c>
      <c r="E204" s="42" t="s">
        <v>40</v>
      </c>
      <c r="F204" t="s">
        <v>525</v>
      </c>
      <c r="G204" t="s">
        <v>526</v>
      </c>
      <c r="H204" t="s">
        <v>39</v>
      </c>
      <c r="I204" t="s">
        <v>527</v>
      </c>
      <c r="J204" s="43" t="s">
        <v>544</v>
      </c>
      <c r="K204" t="s">
        <v>543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529</v>
      </c>
      <c r="P204" t="s">
        <v>530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22</v>
      </c>
      <c r="B205" s="42">
        <v>13</v>
      </c>
      <c r="C205" s="42">
        <v>1307</v>
      </c>
      <c r="D205" s="42" t="s">
        <v>545</v>
      </c>
      <c r="E205" s="42" t="s">
        <v>40</v>
      </c>
      <c r="F205" t="s">
        <v>525</v>
      </c>
      <c r="G205" t="s">
        <v>526</v>
      </c>
      <c r="H205" t="s">
        <v>39</v>
      </c>
      <c r="I205" t="s">
        <v>527</v>
      </c>
      <c r="J205" s="43" t="s">
        <v>546</v>
      </c>
      <c r="K205" t="s">
        <v>545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541</v>
      </c>
      <c r="P205" t="s">
        <v>542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22</v>
      </c>
      <c r="B206" s="42">
        <v>13</v>
      </c>
      <c r="C206" s="42">
        <v>1308</v>
      </c>
      <c r="D206" s="42" t="s">
        <v>547</v>
      </c>
      <c r="E206" s="42" t="s">
        <v>40</v>
      </c>
      <c r="F206" t="s">
        <v>525</v>
      </c>
      <c r="G206" t="s">
        <v>526</v>
      </c>
      <c r="H206" t="s">
        <v>39</v>
      </c>
      <c r="I206" t="s">
        <v>527</v>
      </c>
      <c r="J206" s="43" t="s">
        <v>548</v>
      </c>
      <c r="K206" t="s">
        <v>547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533</v>
      </c>
      <c r="P206" t="s">
        <v>534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22</v>
      </c>
      <c r="B207" s="42">
        <v>13</v>
      </c>
      <c r="C207" s="42">
        <v>1309</v>
      </c>
      <c r="D207" s="42" t="s">
        <v>549</v>
      </c>
      <c r="E207" s="42" t="s">
        <v>40</v>
      </c>
      <c r="F207" t="s">
        <v>525</v>
      </c>
      <c r="G207" t="s">
        <v>526</v>
      </c>
      <c r="H207" t="s">
        <v>39</v>
      </c>
      <c r="I207" t="s">
        <v>527</v>
      </c>
      <c r="J207" s="43" t="s">
        <v>550</v>
      </c>
      <c r="K207" t="s">
        <v>551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529</v>
      </c>
      <c r="P207" t="s">
        <v>530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22</v>
      </c>
      <c r="B208" s="42">
        <v>13</v>
      </c>
      <c r="C208" s="42">
        <v>1310</v>
      </c>
      <c r="D208" s="42" t="s">
        <v>434</v>
      </c>
      <c r="E208" s="42" t="s">
        <v>40</v>
      </c>
      <c r="F208" t="s">
        <v>525</v>
      </c>
      <c r="G208" t="s">
        <v>526</v>
      </c>
      <c r="H208" t="s">
        <v>39</v>
      </c>
      <c r="I208" t="s">
        <v>527</v>
      </c>
      <c r="J208" s="43" t="s">
        <v>435</v>
      </c>
      <c r="K208" t="s">
        <v>434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529</v>
      </c>
      <c r="P208" t="s">
        <v>530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22</v>
      </c>
      <c r="B209" s="42">
        <v>13</v>
      </c>
      <c r="C209" s="42">
        <v>1311</v>
      </c>
      <c r="D209" s="42" t="s">
        <v>552</v>
      </c>
      <c r="E209" s="42" t="s">
        <v>40</v>
      </c>
      <c r="F209" t="s">
        <v>525</v>
      </c>
      <c r="G209" t="s">
        <v>526</v>
      </c>
      <c r="H209" t="s">
        <v>39</v>
      </c>
      <c r="I209" t="s">
        <v>527</v>
      </c>
      <c r="J209" s="43" t="s">
        <v>553</v>
      </c>
      <c r="K209" t="s">
        <v>552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529</v>
      </c>
      <c r="P209" t="s">
        <v>530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22</v>
      </c>
      <c r="B210" s="42">
        <v>13</v>
      </c>
      <c r="C210" s="42">
        <v>1312</v>
      </c>
      <c r="D210" s="42" t="s">
        <v>220</v>
      </c>
      <c r="E210" s="42" t="s">
        <v>40</v>
      </c>
      <c r="F210" t="s">
        <v>525</v>
      </c>
      <c r="G210" t="s">
        <v>526</v>
      </c>
      <c r="H210" t="s">
        <v>39</v>
      </c>
      <c r="I210" t="s">
        <v>527</v>
      </c>
      <c r="J210" s="43" t="s">
        <v>221</v>
      </c>
      <c r="K210" t="s">
        <v>220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541</v>
      </c>
      <c r="P210" t="s">
        <v>542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22</v>
      </c>
      <c r="B211" s="42">
        <v>13</v>
      </c>
      <c r="C211" s="42">
        <v>1313</v>
      </c>
      <c r="D211" s="42" t="s">
        <v>554</v>
      </c>
      <c r="E211" s="42" t="s">
        <v>40</v>
      </c>
      <c r="F211" t="s">
        <v>525</v>
      </c>
      <c r="G211" t="s">
        <v>526</v>
      </c>
      <c r="H211" t="s">
        <v>39</v>
      </c>
      <c r="I211" t="s">
        <v>527</v>
      </c>
      <c r="J211" s="43" t="s">
        <v>555</v>
      </c>
      <c r="K211" t="s">
        <v>554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541</v>
      </c>
      <c r="P211" t="s">
        <v>542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22</v>
      </c>
      <c r="B212" s="42">
        <v>13</v>
      </c>
      <c r="C212" s="42">
        <v>1314</v>
      </c>
      <c r="D212" s="42" t="s">
        <v>556</v>
      </c>
      <c r="E212" s="42" t="s">
        <v>40</v>
      </c>
      <c r="F212" t="s">
        <v>525</v>
      </c>
      <c r="G212" t="s">
        <v>526</v>
      </c>
      <c r="H212" t="s">
        <v>39</v>
      </c>
      <c r="I212" t="s">
        <v>527</v>
      </c>
      <c r="J212" s="43" t="s">
        <v>557</v>
      </c>
      <c r="K212" t="s">
        <v>556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84</v>
      </c>
      <c r="P212" t="s">
        <v>85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22</v>
      </c>
      <c r="B213" s="42">
        <v>13</v>
      </c>
      <c r="C213" s="42">
        <v>1315</v>
      </c>
      <c r="D213" s="42" t="s">
        <v>558</v>
      </c>
      <c r="E213" s="42" t="s">
        <v>40</v>
      </c>
      <c r="F213" t="s">
        <v>525</v>
      </c>
      <c r="G213" t="s">
        <v>526</v>
      </c>
      <c r="H213" t="s">
        <v>39</v>
      </c>
      <c r="I213" t="s">
        <v>527</v>
      </c>
      <c r="J213" s="43" t="s">
        <v>559</v>
      </c>
      <c r="K213" t="s">
        <v>558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529</v>
      </c>
      <c r="P213" t="s">
        <v>530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22</v>
      </c>
      <c r="B214" s="42">
        <v>13</v>
      </c>
      <c r="C214" s="42">
        <v>1316</v>
      </c>
      <c r="D214" s="42" t="s">
        <v>560</v>
      </c>
      <c r="E214" s="42" t="s">
        <v>40</v>
      </c>
      <c r="F214" t="s">
        <v>525</v>
      </c>
      <c r="G214" t="s">
        <v>526</v>
      </c>
      <c r="H214" t="s">
        <v>39</v>
      </c>
      <c r="I214" t="s">
        <v>527</v>
      </c>
      <c r="J214" s="43" t="s">
        <v>561</v>
      </c>
      <c r="K214" t="s">
        <v>560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529</v>
      </c>
      <c r="P214" t="s">
        <v>530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22</v>
      </c>
      <c r="B215" s="42">
        <v>13</v>
      </c>
      <c r="C215" s="42">
        <v>1317</v>
      </c>
      <c r="D215" s="42" t="s">
        <v>562</v>
      </c>
      <c r="E215" s="42" t="s">
        <v>40</v>
      </c>
      <c r="F215" t="s">
        <v>525</v>
      </c>
      <c r="G215" t="s">
        <v>526</v>
      </c>
      <c r="H215" t="s">
        <v>39</v>
      </c>
      <c r="I215" t="s">
        <v>527</v>
      </c>
      <c r="J215" s="43" t="s">
        <v>563</v>
      </c>
      <c r="K215" t="s">
        <v>562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533</v>
      </c>
      <c r="P215" t="s">
        <v>534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22</v>
      </c>
      <c r="B216" s="42">
        <v>13</v>
      </c>
      <c r="C216" s="42">
        <v>1318</v>
      </c>
      <c r="D216" s="42" t="s">
        <v>564</v>
      </c>
      <c r="E216" s="42" t="s">
        <v>40</v>
      </c>
      <c r="F216" t="s">
        <v>525</v>
      </c>
      <c r="G216" t="s">
        <v>526</v>
      </c>
      <c r="H216" t="s">
        <v>39</v>
      </c>
      <c r="I216" t="s">
        <v>527</v>
      </c>
      <c r="J216" s="43" t="s">
        <v>565</v>
      </c>
      <c r="K216" t="s">
        <v>564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533</v>
      </c>
      <c r="P216" t="s">
        <v>534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22</v>
      </c>
      <c r="B217" s="42">
        <v>13</v>
      </c>
      <c r="C217" s="42">
        <v>1319</v>
      </c>
      <c r="D217" s="42" t="s">
        <v>566</v>
      </c>
      <c r="E217" s="42" t="s">
        <v>40</v>
      </c>
      <c r="F217" t="s">
        <v>525</v>
      </c>
      <c r="G217" t="s">
        <v>526</v>
      </c>
      <c r="H217" t="s">
        <v>39</v>
      </c>
      <c r="I217" t="s">
        <v>527</v>
      </c>
      <c r="J217" s="43" t="s">
        <v>567</v>
      </c>
      <c r="K217" t="s">
        <v>566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529</v>
      </c>
      <c r="P217" t="s">
        <v>530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22</v>
      </c>
      <c r="B218" s="42">
        <v>13</v>
      </c>
      <c r="C218" s="42">
        <v>1320</v>
      </c>
      <c r="D218" s="42" t="s">
        <v>568</v>
      </c>
      <c r="E218" s="42" t="s">
        <v>40</v>
      </c>
      <c r="F218" t="s">
        <v>525</v>
      </c>
      <c r="G218" t="s">
        <v>526</v>
      </c>
      <c r="H218" t="s">
        <v>39</v>
      </c>
      <c r="I218" t="s">
        <v>527</v>
      </c>
      <c r="J218" s="43" t="s">
        <v>569</v>
      </c>
      <c r="K218" t="s">
        <v>568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529</v>
      </c>
      <c r="P218" t="s">
        <v>530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22</v>
      </c>
      <c r="B219" s="42">
        <v>13</v>
      </c>
      <c r="C219" s="42">
        <v>1321</v>
      </c>
      <c r="D219" s="42" t="s">
        <v>570</v>
      </c>
      <c r="E219" s="42" t="s">
        <v>40</v>
      </c>
      <c r="F219" t="s">
        <v>525</v>
      </c>
      <c r="G219" t="s">
        <v>526</v>
      </c>
      <c r="H219" t="s">
        <v>39</v>
      </c>
      <c r="I219" t="s">
        <v>527</v>
      </c>
      <c r="J219" s="43" t="s">
        <v>571</v>
      </c>
      <c r="K219" t="s">
        <v>570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529</v>
      </c>
      <c r="P219" t="s">
        <v>530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22</v>
      </c>
      <c r="B220" s="42">
        <v>13</v>
      </c>
      <c r="C220" s="42">
        <v>1322</v>
      </c>
      <c r="D220" s="42" t="s">
        <v>572</v>
      </c>
      <c r="E220" s="42" t="s">
        <v>40</v>
      </c>
      <c r="F220" t="s">
        <v>525</v>
      </c>
      <c r="G220" t="s">
        <v>526</v>
      </c>
      <c r="H220" t="s">
        <v>39</v>
      </c>
      <c r="I220" t="s">
        <v>527</v>
      </c>
      <c r="J220" s="43" t="s">
        <v>573</v>
      </c>
      <c r="K220" t="s">
        <v>572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541</v>
      </c>
      <c r="P220" t="s">
        <v>542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22</v>
      </c>
      <c r="B221" s="42">
        <v>13</v>
      </c>
      <c r="C221" s="42">
        <v>1323</v>
      </c>
      <c r="D221" s="42" t="s">
        <v>574</v>
      </c>
      <c r="E221" s="42" t="s">
        <v>40</v>
      </c>
      <c r="F221" t="s">
        <v>525</v>
      </c>
      <c r="G221" t="s">
        <v>526</v>
      </c>
      <c r="H221" t="s">
        <v>39</v>
      </c>
      <c r="I221" t="s">
        <v>527</v>
      </c>
      <c r="J221" s="43" t="s">
        <v>575</v>
      </c>
      <c r="K221" t="s">
        <v>574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84</v>
      </c>
      <c r="P221" t="s">
        <v>85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22</v>
      </c>
      <c r="B222" s="42">
        <v>13</v>
      </c>
      <c r="C222" s="42">
        <v>1324</v>
      </c>
      <c r="D222" s="42" t="s">
        <v>576</v>
      </c>
      <c r="E222" s="42" t="s">
        <v>40</v>
      </c>
      <c r="F222" t="s">
        <v>525</v>
      </c>
      <c r="G222" t="s">
        <v>526</v>
      </c>
      <c r="H222" t="s">
        <v>39</v>
      </c>
      <c r="I222" t="s">
        <v>527</v>
      </c>
      <c r="J222" s="43" t="s">
        <v>577</v>
      </c>
      <c r="K222" t="s">
        <v>576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541</v>
      </c>
      <c r="P222" t="s">
        <v>542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22</v>
      </c>
      <c r="B223" s="42">
        <v>13</v>
      </c>
      <c r="C223" s="42">
        <v>1325</v>
      </c>
      <c r="D223" s="42" t="s">
        <v>578</v>
      </c>
      <c r="E223" s="42" t="s">
        <v>40</v>
      </c>
      <c r="F223" t="s">
        <v>525</v>
      </c>
      <c r="G223" t="s">
        <v>526</v>
      </c>
      <c r="H223" t="s">
        <v>39</v>
      </c>
      <c r="I223" t="s">
        <v>527</v>
      </c>
      <c r="J223" s="43" t="s">
        <v>579</v>
      </c>
      <c r="K223" t="s">
        <v>578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533</v>
      </c>
      <c r="P223" t="s">
        <v>534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22</v>
      </c>
      <c r="B224" s="42">
        <v>13</v>
      </c>
      <c r="C224" s="42">
        <v>1326</v>
      </c>
      <c r="D224" s="42" t="s">
        <v>580</v>
      </c>
      <c r="E224" s="42" t="s">
        <v>40</v>
      </c>
      <c r="F224" t="s">
        <v>525</v>
      </c>
      <c r="G224" t="s">
        <v>526</v>
      </c>
      <c r="H224" t="s">
        <v>39</v>
      </c>
      <c r="I224" t="s">
        <v>527</v>
      </c>
      <c r="J224" s="43" t="s">
        <v>581</v>
      </c>
      <c r="K224" t="s">
        <v>580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533</v>
      </c>
      <c r="P224" t="s">
        <v>534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22</v>
      </c>
      <c r="B225" s="42">
        <v>13</v>
      </c>
      <c r="C225" s="42">
        <v>1327</v>
      </c>
      <c r="D225" s="42" t="s">
        <v>582</v>
      </c>
      <c r="E225" s="42" t="s">
        <v>40</v>
      </c>
      <c r="F225" t="s">
        <v>525</v>
      </c>
      <c r="G225" t="s">
        <v>526</v>
      </c>
      <c r="H225" t="s">
        <v>39</v>
      </c>
      <c r="I225" t="s">
        <v>527</v>
      </c>
      <c r="J225" s="43" t="s">
        <v>583</v>
      </c>
      <c r="K225" t="s">
        <v>582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84</v>
      </c>
      <c r="P225" t="s">
        <v>85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22</v>
      </c>
      <c r="B226" s="42">
        <v>13</v>
      </c>
      <c r="C226" s="42">
        <v>1328</v>
      </c>
      <c r="D226" s="42" t="s">
        <v>584</v>
      </c>
      <c r="E226" s="42" t="s">
        <v>40</v>
      </c>
      <c r="F226" t="s">
        <v>525</v>
      </c>
      <c r="G226" t="s">
        <v>526</v>
      </c>
      <c r="H226" t="s">
        <v>39</v>
      </c>
      <c r="I226" t="s">
        <v>527</v>
      </c>
      <c r="J226" s="43" t="s">
        <v>585</v>
      </c>
      <c r="K226" t="s">
        <v>586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529</v>
      </c>
      <c r="P226" t="s">
        <v>530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22</v>
      </c>
      <c r="B227" s="42">
        <v>13</v>
      </c>
      <c r="C227" s="42">
        <v>1329</v>
      </c>
      <c r="D227" s="42" t="s">
        <v>587</v>
      </c>
      <c r="E227" s="42" t="s">
        <v>40</v>
      </c>
      <c r="F227" t="s">
        <v>525</v>
      </c>
      <c r="G227" t="s">
        <v>526</v>
      </c>
      <c r="H227" t="s">
        <v>39</v>
      </c>
      <c r="I227" t="s">
        <v>527</v>
      </c>
      <c r="J227" s="43" t="s">
        <v>588</v>
      </c>
      <c r="K227" t="s">
        <v>587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529</v>
      </c>
      <c r="P227" t="s">
        <v>530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22</v>
      </c>
      <c r="B228" s="42">
        <v>13</v>
      </c>
      <c r="C228" s="42">
        <v>1330</v>
      </c>
      <c r="D228" s="42" t="s">
        <v>589</v>
      </c>
      <c r="E228" s="42" t="s">
        <v>40</v>
      </c>
      <c r="F228" t="s">
        <v>525</v>
      </c>
      <c r="G228" t="s">
        <v>526</v>
      </c>
      <c r="H228" t="s">
        <v>39</v>
      </c>
      <c r="I228" t="s">
        <v>527</v>
      </c>
      <c r="J228" s="43" t="s">
        <v>590</v>
      </c>
      <c r="K228" t="s">
        <v>589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529</v>
      </c>
      <c r="P228" t="s">
        <v>530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22</v>
      </c>
      <c r="B229" s="42">
        <v>13</v>
      </c>
      <c r="C229" s="42">
        <v>1331</v>
      </c>
      <c r="D229" s="42" t="s">
        <v>591</v>
      </c>
      <c r="E229" s="42" t="s">
        <v>40</v>
      </c>
      <c r="F229" t="s">
        <v>525</v>
      </c>
      <c r="G229" t="s">
        <v>526</v>
      </c>
      <c r="H229" t="s">
        <v>39</v>
      </c>
      <c r="I229" t="s">
        <v>527</v>
      </c>
      <c r="J229" s="43" t="s">
        <v>592</v>
      </c>
      <c r="K229" t="s">
        <v>591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541</v>
      </c>
      <c r="P229" t="s">
        <v>542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22</v>
      </c>
      <c r="B230" s="42">
        <v>13</v>
      </c>
      <c r="C230" s="42">
        <v>1332</v>
      </c>
      <c r="D230" s="42" t="s">
        <v>593</v>
      </c>
      <c r="E230" s="42" t="s">
        <v>40</v>
      </c>
      <c r="F230" t="s">
        <v>525</v>
      </c>
      <c r="G230" t="s">
        <v>526</v>
      </c>
      <c r="H230" t="s">
        <v>39</v>
      </c>
      <c r="I230" t="s">
        <v>527</v>
      </c>
      <c r="J230" s="43" t="s">
        <v>594</v>
      </c>
      <c r="K230" t="s">
        <v>593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84</v>
      </c>
      <c r="P230" t="s">
        <v>85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22</v>
      </c>
      <c r="B231" s="42">
        <v>13</v>
      </c>
      <c r="C231" s="42">
        <v>1333</v>
      </c>
      <c r="D231" s="42" t="s">
        <v>595</v>
      </c>
      <c r="E231" s="42" t="s">
        <v>40</v>
      </c>
      <c r="F231" t="s">
        <v>525</v>
      </c>
      <c r="G231" t="s">
        <v>526</v>
      </c>
      <c r="H231" t="s">
        <v>39</v>
      </c>
      <c r="I231" t="s">
        <v>527</v>
      </c>
      <c r="J231" s="43" t="s">
        <v>596</v>
      </c>
      <c r="K231" t="s">
        <v>246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84</v>
      </c>
      <c r="P231" t="s">
        <v>85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22</v>
      </c>
      <c r="B232" s="42">
        <v>14</v>
      </c>
      <c r="C232" s="42">
        <v>1401</v>
      </c>
      <c r="D232" s="42" t="s">
        <v>597</v>
      </c>
      <c r="E232" s="42" t="s">
        <v>42</v>
      </c>
      <c r="F232" t="s">
        <v>525</v>
      </c>
      <c r="G232" t="s">
        <v>526</v>
      </c>
      <c r="H232" t="s">
        <v>31</v>
      </c>
      <c r="I232" t="s">
        <v>598</v>
      </c>
      <c r="J232" s="43" t="s">
        <v>599</v>
      </c>
      <c r="K232" t="s">
        <v>597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84</v>
      </c>
      <c r="P232" t="s">
        <v>85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22</v>
      </c>
      <c r="B233" s="42">
        <v>14</v>
      </c>
      <c r="C233" s="42">
        <v>1402</v>
      </c>
      <c r="D233" s="42" t="s">
        <v>600</v>
      </c>
      <c r="E233" s="42" t="s">
        <v>42</v>
      </c>
      <c r="F233" t="s">
        <v>525</v>
      </c>
      <c r="G233" t="s">
        <v>526</v>
      </c>
      <c r="H233" t="s">
        <v>31</v>
      </c>
      <c r="I233" t="s">
        <v>598</v>
      </c>
      <c r="J233" s="43" t="s">
        <v>601</v>
      </c>
      <c r="K233" t="s">
        <v>600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84</v>
      </c>
      <c r="P233" t="s">
        <v>85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22</v>
      </c>
      <c r="B234" s="42">
        <v>14</v>
      </c>
      <c r="C234" s="42">
        <v>1403</v>
      </c>
      <c r="D234" s="42" t="s">
        <v>602</v>
      </c>
      <c r="E234" s="42" t="s">
        <v>42</v>
      </c>
      <c r="F234" t="s">
        <v>525</v>
      </c>
      <c r="G234" t="s">
        <v>526</v>
      </c>
      <c r="H234" t="s">
        <v>31</v>
      </c>
      <c r="I234" t="s">
        <v>598</v>
      </c>
      <c r="J234" s="43" t="s">
        <v>603</v>
      </c>
      <c r="K234" t="s">
        <v>602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84</v>
      </c>
      <c r="P234" t="s">
        <v>85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22</v>
      </c>
      <c r="B235" s="42">
        <v>14</v>
      </c>
      <c r="C235" s="42">
        <v>1404</v>
      </c>
      <c r="D235" s="42" t="s">
        <v>604</v>
      </c>
      <c r="E235" s="42" t="s">
        <v>42</v>
      </c>
      <c r="F235" t="s">
        <v>525</v>
      </c>
      <c r="G235" t="s">
        <v>526</v>
      </c>
      <c r="H235" t="s">
        <v>31</v>
      </c>
      <c r="I235" t="s">
        <v>598</v>
      </c>
      <c r="J235" s="43" t="s">
        <v>605</v>
      </c>
      <c r="K235" t="s">
        <v>604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84</v>
      </c>
      <c r="P235" t="s">
        <v>85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22</v>
      </c>
      <c r="B236" s="42">
        <v>14</v>
      </c>
      <c r="C236" s="42">
        <v>1405</v>
      </c>
      <c r="D236" s="42" t="s">
        <v>606</v>
      </c>
      <c r="E236" s="42" t="s">
        <v>42</v>
      </c>
      <c r="F236" t="s">
        <v>525</v>
      </c>
      <c r="G236" t="s">
        <v>526</v>
      </c>
      <c r="H236" t="s">
        <v>31</v>
      </c>
      <c r="I236" t="s">
        <v>598</v>
      </c>
      <c r="J236" s="43" t="s">
        <v>607</v>
      </c>
      <c r="K236" t="s">
        <v>606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608</v>
      </c>
      <c r="P236" t="s">
        <v>609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22</v>
      </c>
      <c r="B237" s="42">
        <v>14</v>
      </c>
      <c r="C237" s="42">
        <v>1406</v>
      </c>
      <c r="D237" s="42" t="s">
        <v>610</v>
      </c>
      <c r="E237" s="42" t="s">
        <v>42</v>
      </c>
      <c r="F237" t="s">
        <v>525</v>
      </c>
      <c r="G237" t="s">
        <v>526</v>
      </c>
      <c r="H237" t="s">
        <v>31</v>
      </c>
      <c r="I237" t="s">
        <v>598</v>
      </c>
      <c r="J237" s="43" t="s">
        <v>611</v>
      </c>
      <c r="K237" t="s">
        <v>610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84</v>
      </c>
      <c r="P237" t="s">
        <v>85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22</v>
      </c>
      <c r="B238" s="42">
        <v>14</v>
      </c>
      <c r="C238" s="42">
        <v>1407</v>
      </c>
      <c r="D238" s="42" t="s">
        <v>612</v>
      </c>
      <c r="E238" s="42" t="s">
        <v>42</v>
      </c>
      <c r="F238" t="s">
        <v>525</v>
      </c>
      <c r="G238" t="s">
        <v>526</v>
      </c>
      <c r="H238" t="s">
        <v>31</v>
      </c>
      <c r="I238" t="s">
        <v>598</v>
      </c>
      <c r="J238" s="43" t="s">
        <v>613</v>
      </c>
      <c r="K238" t="s">
        <v>612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84</v>
      </c>
      <c r="P238" t="s">
        <v>85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22</v>
      </c>
      <c r="B239" s="42">
        <v>14</v>
      </c>
      <c r="C239" s="42">
        <v>1408</v>
      </c>
      <c r="D239" s="42" t="s">
        <v>614</v>
      </c>
      <c r="E239" s="42" t="s">
        <v>42</v>
      </c>
      <c r="F239" t="s">
        <v>525</v>
      </c>
      <c r="G239" t="s">
        <v>526</v>
      </c>
      <c r="H239" t="s">
        <v>31</v>
      </c>
      <c r="I239" t="s">
        <v>598</v>
      </c>
      <c r="J239" s="43" t="s">
        <v>615</v>
      </c>
      <c r="K239" t="s">
        <v>614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84</v>
      </c>
      <c r="P239" t="s">
        <v>85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22</v>
      </c>
      <c r="B240" s="42">
        <v>14</v>
      </c>
      <c r="C240" s="42">
        <v>1409</v>
      </c>
      <c r="D240" s="42" t="s">
        <v>616</v>
      </c>
      <c r="E240" s="42" t="s">
        <v>42</v>
      </c>
      <c r="F240" t="s">
        <v>525</v>
      </c>
      <c r="G240" t="s">
        <v>526</v>
      </c>
      <c r="H240" t="s">
        <v>31</v>
      </c>
      <c r="I240" t="s">
        <v>598</v>
      </c>
      <c r="J240" s="43" t="s">
        <v>617</v>
      </c>
      <c r="K240" t="s">
        <v>616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84</v>
      </c>
      <c r="P240" t="s">
        <v>85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22</v>
      </c>
      <c r="B241" s="42">
        <v>14</v>
      </c>
      <c r="C241" s="42">
        <v>1410</v>
      </c>
      <c r="D241" s="42" t="s">
        <v>618</v>
      </c>
      <c r="E241" s="42" t="s">
        <v>42</v>
      </c>
      <c r="F241" t="s">
        <v>525</v>
      </c>
      <c r="G241" t="s">
        <v>526</v>
      </c>
      <c r="H241" t="s">
        <v>31</v>
      </c>
      <c r="I241" t="s">
        <v>598</v>
      </c>
      <c r="J241" s="43" t="s">
        <v>619</v>
      </c>
      <c r="K241" t="s">
        <v>618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620</v>
      </c>
      <c r="P241" t="s">
        <v>621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22</v>
      </c>
      <c r="B242" s="42">
        <v>14</v>
      </c>
      <c r="C242" s="42">
        <v>1411</v>
      </c>
      <c r="D242" s="42" t="s">
        <v>622</v>
      </c>
      <c r="E242" s="42" t="s">
        <v>42</v>
      </c>
      <c r="F242" t="s">
        <v>525</v>
      </c>
      <c r="G242" t="s">
        <v>526</v>
      </c>
      <c r="H242" t="s">
        <v>31</v>
      </c>
      <c r="I242" t="s">
        <v>598</v>
      </c>
      <c r="J242" s="43" t="s">
        <v>623</v>
      </c>
      <c r="K242" t="s">
        <v>622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608</v>
      </c>
      <c r="P242" t="s">
        <v>609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22</v>
      </c>
      <c r="B243" s="42">
        <v>14</v>
      </c>
      <c r="C243" s="42">
        <v>1412</v>
      </c>
      <c r="D243" s="42" t="s">
        <v>624</v>
      </c>
      <c r="E243" s="42" t="s">
        <v>42</v>
      </c>
      <c r="F243" t="s">
        <v>525</v>
      </c>
      <c r="G243" t="s">
        <v>526</v>
      </c>
      <c r="H243" t="s">
        <v>31</v>
      </c>
      <c r="I243" t="s">
        <v>598</v>
      </c>
      <c r="J243" s="43" t="s">
        <v>625</v>
      </c>
      <c r="K243" t="s">
        <v>624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626</v>
      </c>
      <c r="P243" t="s">
        <v>181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22</v>
      </c>
      <c r="B244" s="42">
        <v>14</v>
      </c>
      <c r="C244" s="42">
        <v>1413</v>
      </c>
      <c r="D244" s="42" t="s">
        <v>627</v>
      </c>
      <c r="E244" s="42" t="s">
        <v>42</v>
      </c>
      <c r="F244" t="s">
        <v>525</v>
      </c>
      <c r="G244" t="s">
        <v>526</v>
      </c>
      <c r="H244" t="s">
        <v>31</v>
      </c>
      <c r="I244" t="s">
        <v>598</v>
      </c>
      <c r="J244" s="43" t="s">
        <v>628</v>
      </c>
      <c r="K244" t="s">
        <v>627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608</v>
      </c>
      <c r="P244" t="s">
        <v>609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22</v>
      </c>
      <c r="B245" s="42">
        <v>14</v>
      </c>
      <c r="C245" s="42">
        <v>1414</v>
      </c>
      <c r="D245" s="42" t="s">
        <v>629</v>
      </c>
      <c r="E245" s="42" t="s">
        <v>42</v>
      </c>
      <c r="F245" t="s">
        <v>525</v>
      </c>
      <c r="G245" t="s">
        <v>526</v>
      </c>
      <c r="H245" t="s">
        <v>31</v>
      </c>
      <c r="I245" t="s">
        <v>598</v>
      </c>
      <c r="J245" s="43" t="s">
        <v>630</v>
      </c>
      <c r="K245" t="s">
        <v>629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631</v>
      </c>
      <c r="P245" t="s">
        <v>632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22</v>
      </c>
      <c r="B246" s="42">
        <v>14</v>
      </c>
      <c r="C246" s="42">
        <v>1415</v>
      </c>
      <c r="D246" s="42" t="s">
        <v>633</v>
      </c>
      <c r="E246" s="42" t="s">
        <v>42</v>
      </c>
      <c r="F246" t="s">
        <v>525</v>
      </c>
      <c r="G246" t="s">
        <v>526</v>
      </c>
      <c r="H246" t="s">
        <v>31</v>
      </c>
      <c r="I246" t="s">
        <v>598</v>
      </c>
      <c r="J246" s="43" t="s">
        <v>634</v>
      </c>
      <c r="K246" t="s">
        <v>633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620</v>
      </c>
      <c r="P246" t="s">
        <v>621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22</v>
      </c>
      <c r="B247" s="42">
        <v>14</v>
      </c>
      <c r="C247" s="42">
        <v>1416</v>
      </c>
      <c r="D247" s="42" t="s">
        <v>635</v>
      </c>
      <c r="E247" s="42" t="s">
        <v>42</v>
      </c>
      <c r="F247" t="s">
        <v>525</v>
      </c>
      <c r="G247" t="s">
        <v>526</v>
      </c>
      <c r="H247" t="s">
        <v>31</v>
      </c>
      <c r="I247" t="s">
        <v>598</v>
      </c>
      <c r="J247" s="43" t="s">
        <v>636</v>
      </c>
      <c r="K247" t="s">
        <v>635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620</v>
      </c>
      <c r="P247" t="s">
        <v>621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22</v>
      </c>
      <c r="B248" s="42">
        <v>14</v>
      </c>
      <c r="C248" s="42">
        <v>1417</v>
      </c>
      <c r="D248" s="42" t="s">
        <v>637</v>
      </c>
      <c r="E248" s="42" t="s">
        <v>42</v>
      </c>
      <c r="F248" t="s">
        <v>525</v>
      </c>
      <c r="G248" t="s">
        <v>526</v>
      </c>
      <c r="H248" t="s">
        <v>31</v>
      </c>
      <c r="I248" t="s">
        <v>598</v>
      </c>
      <c r="J248" s="43" t="s">
        <v>638</v>
      </c>
      <c r="K248" t="s">
        <v>637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631</v>
      </c>
      <c r="P248" t="s">
        <v>632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22</v>
      </c>
      <c r="B249" s="42">
        <v>14</v>
      </c>
      <c r="C249" s="42">
        <v>1418</v>
      </c>
      <c r="D249" s="42" t="s">
        <v>639</v>
      </c>
      <c r="E249" s="42" t="s">
        <v>42</v>
      </c>
      <c r="F249" t="s">
        <v>525</v>
      </c>
      <c r="G249" t="s">
        <v>526</v>
      </c>
      <c r="H249" t="s">
        <v>31</v>
      </c>
      <c r="I249" t="s">
        <v>598</v>
      </c>
      <c r="J249" s="43" t="s">
        <v>640</v>
      </c>
      <c r="K249" t="s">
        <v>639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84</v>
      </c>
      <c r="P249" t="s">
        <v>85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22</v>
      </c>
      <c r="B250" s="42">
        <v>14</v>
      </c>
      <c r="C250" s="42">
        <v>1419</v>
      </c>
      <c r="D250" s="42" t="s">
        <v>641</v>
      </c>
      <c r="E250" s="42" t="s">
        <v>42</v>
      </c>
      <c r="F250" t="s">
        <v>525</v>
      </c>
      <c r="G250" t="s">
        <v>526</v>
      </c>
      <c r="H250" t="s">
        <v>31</v>
      </c>
      <c r="I250" t="s">
        <v>598</v>
      </c>
      <c r="J250" s="43" t="s">
        <v>642</v>
      </c>
      <c r="K250" t="s">
        <v>641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620</v>
      </c>
      <c r="P250" t="s">
        <v>621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22</v>
      </c>
      <c r="B251" s="42">
        <v>14</v>
      </c>
      <c r="C251" s="42">
        <v>1420</v>
      </c>
      <c r="D251" s="42" t="s">
        <v>643</v>
      </c>
      <c r="E251" s="42" t="s">
        <v>42</v>
      </c>
      <c r="F251" t="s">
        <v>525</v>
      </c>
      <c r="G251" t="s">
        <v>526</v>
      </c>
      <c r="H251" t="s">
        <v>31</v>
      </c>
      <c r="I251" t="s">
        <v>598</v>
      </c>
      <c r="J251" s="43" t="s">
        <v>644</v>
      </c>
      <c r="K251" t="s">
        <v>643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645</v>
      </c>
      <c r="P251" t="s">
        <v>534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22</v>
      </c>
      <c r="B252" s="42">
        <v>14</v>
      </c>
      <c r="C252" s="42">
        <v>1421</v>
      </c>
      <c r="D252" s="42" t="s">
        <v>646</v>
      </c>
      <c r="E252" s="42" t="s">
        <v>42</v>
      </c>
      <c r="F252" t="s">
        <v>525</v>
      </c>
      <c r="G252" t="s">
        <v>526</v>
      </c>
      <c r="H252" t="s">
        <v>31</v>
      </c>
      <c r="I252" t="s">
        <v>598</v>
      </c>
      <c r="J252" s="43" t="s">
        <v>647</v>
      </c>
      <c r="K252" t="s">
        <v>646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620</v>
      </c>
      <c r="P252" t="s">
        <v>621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22</v>
      </c>
      <c r="B253" s="42">
        <v>15</v>
      </c>
      <c r="C253" s="42">
        <v>1501</v>
      </c>
      <c r="D253" s="42" t="s">
        <v>648</v>
      </c>
      <c r="E253" s="42" t="s">
        <v>56</v>
      </c>
      <c r="F253" t="s">
        <v>649</v>
      </c>
      <c r="G253" t="s">
        <v>650</v>
      </c>
      <c r="H253" t="s">
        <v>31</v>
      </c>
      <c r="I253" t="s">
        <v>651</v>
      </c>
      <c r="J253" s="43" t="s">
        <v>652</v>
      </c>
      <c r="K253" t="s">
        <v>648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653</v>
      </c>
      <c r="P253" t="s">
        <v>654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22</v>
      </c>
      <c r="B254" s="42">
        <v>15</v>
      </c>
      <c r="C254" s="42">
        <v>1502</v>
      </c>
      <c r="D254" s="42" t="s">
        <v>655</v>
      </c>
      <c r="E254" s="42" t="s">
        <v>56</v>
      </c>
      <c r="F254" t="s">
        <v>649</v>
      </c>
      <c r="G254" t="s">
        <v>650</v>
      </c>
      <c r="H254" t="s">
        <v>31</v>
      </c>
      <c r="I254" t="s">
        <v>651</v>
      </c>
      <c r="J254" s="43" t="s">
        <v>656</v>
      </c>
      <c r="K254" t="s">
        <v>655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653</v>
      </c>
      <c r="P254" t="s">
        <v>654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22</v>
      </c>
      <c r="B255" s="42">
        <v>15</v>
      </c>
      <c r="C255" s="42">
        <v>1503</v>
      </c>
      <c r="D255" s="42" t="s">
        <v>657</v>
      </c>
      <c r="E255" s="42" t="s">
        <v>56</v>
      </c>
      <c r="F255" t="s">
        <v>649</v>
      </c>
      <c r="G255" t="s">
        <v>650</v>
      </c>
      <c r="H255" t="s">
        <v>31</v>
      </c>
      <c r="I255" t="s">
        <v>651</v>
      </c>
      <c r="J255" s="43" t="s">
        <v>658</v>
      </c>
      <c r="K255" t="s">
        <v>657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653</v>
      </c>
      <c r="P255" t="s">
        <v>654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22</v>
      </c>
      <c r="B256" s="42">
        <v>15</v>
      </c>
      <c r="C256" s="42">
        <v>1504</v>
      </c>
      <c r="D256" s="42" t="s">
        <v>659</v>
      </c>
      <c r="E256" s="42" t="s">
        <v>56</v>
      </c>
      <c r="F256" t="s">
        <v>649</v>
      </c>
      <c r="G256" t="s">
        <v>650</v>
      </c>
      <c r="H256" t="s">
        <v>31</v>
      </c>
      <c r="I256" t="s">
        <v>651</v>
      </c>
      <c r="J256" s="43" t="s">
        <v>660</v>
      </c>
      <c r="K256" t="s">
        <v>659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653</v>
      </c>
      <c r="P256" t="s">
        <v>654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22</v>
      </c>
      <c r="B257" s="42">
        <v>15</v>
      </c>
      <c r="C257" s="42">
        <v>1505</v>
      </c>
      <c r="D257" s="42" t="s">
        <v>661</v>
      </c>
      <c r="E257" s="42" t="s">
        <v>56</v>
      </c>
      <c r="F257" t="s">
        <v>649</v>
      </c>
      <c r="G257" t="s">
        <v>650</v>
      </c>
      <c r="H257" t="s">
        <v>31</v>
      </c>
      <c r="I257" t="s">
        <v>651</v>
      </c>
      <c r="J257" s="43" t="s">
        <v>662</v>
      </c>
      <c r="K257" t="s">
        <v>661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84</v>
      </c>
      <c r="P257" t="s">
        <v>85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22</v>
      </c>
      <c r="B258" s="42">
        <v>15</v>
      </c>
      <c r="C258" s="42">
        <v>1506</v>
      </c>
      <c r="D258" s="42" t="s">
        <v>663</v>
      </c>
      <c r="E258" s="42" t="s">
        <v>56</v>
      </c>
      <c r="F258" t="s">
        <v>649</v>
      </c>
      <c r="G258" t="s">
        <v>650</v>
      </c>
      <c r="H258" t="s">
        <v>31</v>
      </c>
      <c r="I258" t="s">
        <v>651</v>
      </c>
      <c r="J258" s="43" t="s">
        <v>664</v>
      </c>
      <c r="K258" t="s">
        <v>663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84</v>
      </c>
      <c r="P258" t="s">
        <v>85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22</v>
      </c>
      <c r="B259" s="42">
        <v>15</v>
      </c>
      <c r="C259" s="42">
        <v>1507</v>
      </c>
      <c r="D259" s="42" t="s">
        <v>665</v>
      </c>
      <c r="E259" s="42" t="s">
        <v>56</v>
      </c>
      <c r="F259" t="s">
        <v>649</v>
      </c>
      <c r="G259" t="s">
        <v>650</v>
      </c>
      <c r="H259" t="s">
        <v>31</v>
      </c>
      <c r="I259" t="s">
        <v>651</v>
      </c>
      <c r="J259" s="43" t="s">
        <v>666</v>
      </c>
      <c r="K259" t="s">
        <v>665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84</v>
      </c>
      <c r="P259" t="s">
        <v>85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22</v>
      </c>
      <c r="B260" s="42">
        <v>15</v>
      </c>
      <c r="C260" s="42">
        <v>1508</v>
      </c>
      <c r="D260" s="42" t="s">
        <v>667</v>
      </c>
      <c r="E260" s="42" t="s">
        <v>56</v>
      </c>
      <c r="F260" t="s">
        <v>649</v>
      </c>
      <c r="G260" t="s">
        <v>650</v>
      </c>
      <c r="H260" t="s">
        <v>31</v>
      </c>
      <c r="I260" t="s">
        <v>651</v>
      </c>
      <c r="J260" s="43" t="s">
        <v>668</v>
      </c>
      <c r="K260" t="s">
        <v>667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84</v>
      </c>
      <c r="P260" t="s">
        <v>85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22</v>
      </c>
      <c r="B261" s="42">
        <v>16</v>
      </c>
      <c r="C261" s="42">
        <v>1601</v>
      </c>
      <c r="D261" s="42" t="s">
        <v>669</v>
      </c>
      <c r="E261" s="42" t="s">
        <v>32</v>
      </c>
      <c r="F261" t="s">
        <v>649</v>
      </c>
      <c r="G261" t="s">
        <v>650</v>
      </c>
      <c r="H261" t="s">
        <v>31</v>
      </c>
      <c r="I261" t="s">
        <v>670</v>
      </c>
      <c r="J261" s="43" t="s">
        <v>671</v>
      </c>
      <c r="K261" t="s">
        <v>669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84</v>
      </c>
      <c r="P261" t="s">
        <v>85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22</v>
      </c>
      <c r="B262" s="42">
        <v>16</v>
      </c>
      <c r="C262" s="42">
        <v>1602</v>
      </c>
      <c r="D262" s="42" t="s">
        <v>672</v>
      </c>
      <c r="E262" s="42" t="s">
        <v>32</v>
      </c>
      <c r="F262" t="s">
        <v>649</v>
      </c>
      <c r="G262" t="s">
        <v>650</v>
      </c>
      <c r="H262" t="s">
        <v>31</v>
      </c>
      <c r="I262" t="s">
        <v>670</v>
      </c>
      <c r="J262" s="43" t="s">
        <v>673</v>
      </c>
      <c r="K262" t="s">
        <v>672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84</v>
      </c>
      <c r="P262" t="s">
        <v>85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22</v>
      </c>
      <c r="B263" s="42">
        <v>16</v>
      </c>
      <c r="C263" s="42">
        <v>1603</v>
      </c>
      <c r="D263" s="42" t="s">
        <v>674</v>
      </c>
      <c r="E263" s="42" t="s">
        <v>32</v>
      </c>
      <c r="F263" t="s">
        <v>649</v>
      </c>
      <c r="G263" t="s">
        <v>650</v>
      </c>
      <c r="H263" t="s">
        <v>31</v>
      </c>
      <c r="I263" t="s">
        <v>670</v>
      </c>
      <c r="J263" s="43" t="s">
        <v>675</v>
      </c>
      <c r="K263" t="s">
        <v>674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84</v>
      </c>
      <c r="P263" t="s">
        <v>85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22</v>
      </c>
      <c r="B264" s="42">
        <v>16</v>
      </c>
      <c r="C264" s="42">
        <v>1604</v>
      </c>
      <c r="D264" s="42" t="s">
        <v>676</v>
      </c>
      <c r="E264" s="42" t="s">
        <v>32</v>
      </c>
      <c r="F264" t="s">
        <v>649</v>
      </c>
      <c r="G264" t="s">
        <v>650</v>
      </c>
      <c r="H264" t="s">
        <v>31</v>
      </c>
      <c r="I264" t="s">
        <v>670</v>
      </c>
      <c r="J264" s="43" t="s">
        <v>677</v>
      </c>
      <c r="K264" t="s">
        <v>676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678</v>
      </c>
      <c r="P264" t="s">
        <v>679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22</v>
      </c>
      <c r="B265" s="42">
        <v>16</v>
      </c>
      <c r="C265" s="42">
        <v>1605</v>
      </c>
      <c r="D265" s="42" t="s">
        <v>680</v>
      </c>
      <c r="E265" s="42" t="s">
        <v>32</v>
      </c>
      <c r="F265" t="s">
        <v>649</v>
      </c>
      <c r="G265" t="s">
        <v>650</v>
      </c>
      <c r="H265" t="s">
        <v>31</v>
      </c>
      <c r="I265" t="s">
        <v>670</v>
      </c>
      <c r="J265" s="43" t="s">
        <v>681</v>
      </c>
      <c r="K265" t="s">
        <v>682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678</v>
      </c>
      <c r="P265" t="s">
        <v>679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22</v>
      </c>
      <c r="B266" s="42">
        <v>16</v>
      </c>
      <c r="C266" s="42">
        <v>1606</v>
      </c>
      <c r="D266" s="42" t="s">
        <v>683</v>
      </c>
      <c r="E266" s="42" t="s">
        <v>32</v>
      </c>
      <c r="F266" t="s">
        <v>649</v>
      </c>
      <c r="G266" t="s">
        <v>650</v>
      </c>
      <c r="H266" t="s">
        <v>31</v>
      </c>
      <c r="I266" t="s">
        <v>670</v>
      </c>
      <c r="J266" s="43" t="s">
        <v>684</v>
      </c>
      <c r="K266" t="s">
        <v>685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678</v>
      </c>
      <c r="P266" t="s">
        <v>679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22</v>
      </c>
      <c r="B267" s="42">
        <v>16</v>
      </c>
      <c r="C267" s="42">
        <v>1607</v>
      </c>
      <c r="D267" s="42" t="s">
        <v>686</v>
      </c>
      <c r="E267" s="42" t="s">
        <v>32</v>
      </c>
      <c r="F267" t="s">
        <v>649</v>
      </c>
      <c r="G267" t="s">
        <v>650</v>
      </c>
      <c r="H267" t="s">
        <v>31</v>
      </c>
      <c r="I267" t="s">
        <v>670</v>
      </c>
      <c r="J267" s="43" t="s">
        <v>687</v>
      </c>
      <c r="K267" t="s">
        <v>686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678</v>
      </c>
      <c r="P267" t="s">
        <v>679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22</v>
      </c>
      <c r="B268" s="42">
        <v>16</v>
      </c>
      <c r="C268" s="42">
        <v>1608</v>
      </c>
      <c r="D268" s="42" t="s">
        <v>688</v>
      </c>
      <c r="E268" s="42" t="s">
        <v>32</v>
      </c>
      <c r="F268" t="s">
        <v>649</v>
      </c>
      <c r="G268" t="s">
        <v>650</v>
      </c>
      <c r="H268" t="s">
        <v>31</v>
      </c>
      <c r="I268" t="s">
        <v>670</v>
      </c>
      <c r="J268" s="43" t="s">
        <v>689</v>
      </c>
      <c r="K268" t="s">
        <v>690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678</v>
      </c>
      <c r="P268" t="s">
        <v>679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22</v>
      </c>
      <c r="B269" s="42">
        <v>16</v>
      </c>
      <c r="C269" s="42">
        <v>1609</v>
      </c>
      <c r="D269" s="42" t="s">
        <v>691</v>
      </c>
      <c r="E269" s="42" t="s">
        <v>32</v>
      </c>
      <c r="F269" t="s">
        <v>649</v>
      </c>
      <c r="G269" t="s">
        <v>650</v>
      </c>
      <c r="H269" t="s">
        <v>31</v>
      </c>
      <c r="I269" t="s">
        <v>670</v>
      </c>
      <c r="J269" s="43" t="s">
        <v>692</v>
      </c>
      <c r="K269" t="s">
        <v>691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84</v>
      </c>
      <c r="P269" t="s">
        <v>85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22</v>
      </c>
      <c r="B270" s="42">
        <v>16</v>
      </c>
      <c r="C270" s="42">
        <v>1610</v>
      </c>
      <c r="D270" s="42" t="s">
        <v>693</v>
      </c>
      <c r="E270" s="42" t="s">
        <v>32</v>
      </c>
      <c r="F270" t="s">
        <v>649</v>
      </c>
      <c r="G270" t="s">
        <v>650</v>
      </c>
      <c r="H270" t="s">
        <v>31</v>
      </c>
      <c r="I270" t="s">
        <v>670</v>
      </c>
      <c r="J270" s="43" t="s">
        <v>694</v>
      </c>
      <c r="K270" t="s">
        <v>693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84</v>
      </c>
      <c r="P270" t="s">
        <v>85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22</v>
      </c>
      <c r="B271" s="42">
        <v>16</v>
      </c>
      <c r="C271" s="42">
        <v>1611</v>
      </c>
      <c r="D271" s="42" t="s">
        <v>695</v>
      </c>
      <c r="E271" s="42" t="s">
        <v>32</v>
      </c>
      <c r="F271" t="s">
        <v>649</v>
      </c>
      <c r="G271" t="s">
        <v>650</v>
      </c>
      <c r="H271" t="s">
        <v>31</v>
      </c>
      <c r="I271" t="s">
        <v>670</v>
      </c>
      <c r="J271" s="43" t="s">
        <v>696</v>
      </c>
      <c r="K271" t="s">
        <v>695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84</v>
      </c>
      <c r="P271" t="s">
        <v>85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22</v>
      </c>
      <c r="B272" s="42">
        <v>16</v>
      </c>
      <c r="C272" s="42">
        <v>1612</v>
      </c>
      <c r="D272" s="42" t="s">
        <v>697</v>
      </c>
      <c r="E272" s="42" t="s">
        <v>32</v>
      </c>
      <c r="F272" t="s">
        <v>649</v>
      </c>
      <c r="G272" t="s">
        <v>650</v>
      </c>
      <c r="H272" t="s">
        <v>31</v>
      </c>
      <c r="I272" t="s">
        <v>670</v>
      </c>
      <c r="J272" s="43" t="s">
        <v>698</v>
      </c>
      <c r="K272" t="s">
        <v>697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84</v>
      </c>
      <c r="P272" t="s">
        <v>85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22</v>
      </c>
      <c r="B273" s="42">
        <v>16</v>
      </c>
      <c r="C273" s="42">
        <v>1613</v>
      </c>
      <c r="D273" s="42" t="s">
        <v>699</v>
      </c>
      <c r="E273" s="42" t="s">
        <v>32</v>
      </c>
      <c r="F273" t="s">
        <v>649</v>
      </c>
      <c r="G273" t="s">
        <v>650</v>
      </c>
      <c r="H273" t="s">
        <v>31</v>
      </c>
      <c r="I273" t="s">
        <v>670</v>
      </c>
      <c r="J273" s="43" t="s">
        <v>700</v>
      </c>
      <c r="K273" t="s">
        <v>699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84</v>
      </c>
      <c r="P273" t="s">
        <v>85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22</v>
      </c>
      <c r="B274" s="42">
        <v>16</v>
      </c>
      <c r="C274" s="42">
        <v>1614</v>
      </c>
      <c r="D274" s="42" t="s">
        <v>701</v>
      </c>
      <c r="E274" s="42" t="s">
        <v>32</v>
      </c>
      <c r="F274" t="s">
        <v>649</v>
      </c>
      <c r="G274" t="s">
        <v>650</v>
      </c>
      <c r="H274" t="s">
        <v>31</v>
      </c>
      <c r="I274" t="s">
        <v>670</v>
      </c>
      <c r="J274" s="43" t="s">
        <v>702</v>
      </c>
      <c r="K274" t="s">
        <v>701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703</v>
      </c>
      <c r="P274" t="s">
        <v>704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22</v>
      </c>
      <c r="B275" s="42">
        <v>16</v>
      </c>
      <c r="C275" s="42">
        <v>1615</v>
      </c>
      <c r="D275" s="42" t="s">
        <v>705</v>
      </c>
      <c r="E275" s="42" t="s">
        <v>32</v>
      </c>
      <c r="F275" t="s">
        <v>649</v>
      </c>
      <c r="G275" t="s">
        <v>650</v>
      </c>
      <c r="H275" t="s">
        <v>31</v>
      </c>
      <c r="I275" t="s">
        <v>670</v>
      </c>
      <c r="J275" s="43" t="s">
        <v>706</v>
      </c>
      <c r="K275" t="s">
        <v>707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703</v>
      </c>
      <c r="P275" t="s">
        <v>704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22</v>
      </c>
      <c r="B276" s="42">
        <v>16</v>
      </c>
      <c r="C276" s="42">
        <v>1616</v>
      </c>
      <c r="D276" s="42" t="s">
        <v>708</v>
      </c>
      <c r="E276" s="42" t="s">
        <v>32</v>
      </c>
      <c r="F276" t="s">
        <v>649</v>
      </c>
      <c r="G276" t="s">
        <v>650</v>
      </c>
      <c r="H276" t="s">
        <v>31</v>
      </c>
      <c r="I276" t="s">
        <v>670</v>
      </c>
      <c r="J276" s="43" t="s">
        <v>709</v>
      </c>
      <c r="K276" t="s">
        <v>710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678</v>
      </c>
      <c r="P276" t="s">
        <v>679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22</v>
      </c>
      <c r="B277" s="42">
        <v>16</v>
      </c>
      <c r="C277" s="42">
        <v>1617</v>
      </c>
      <c r="D277" s="42" t="s">
        <v>711</v>
      </c>
      <c r="E277" s="42" t="s">
        <v>32</v>
      </c>
      <c r="F277" t="s">
        <v>649</v>
      </c>
      <c r="G277" t="s">
        <v>650</v>
      </c>
      <c r="H277" t="s">
        <v>31</v>
      </c>
      <c r="I277" t="s">
        <v>670</v>
      </c>
      <c r="J277" s="43" t="s">
        <v>712</v>
      </c>
      <c r="K277" t="s">
        <v>713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84</v>
      </c>
      <c r="P277" t="s">
        <v>85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22</v>
      </c>
      <c r="B278" s="42">
        <v>17</v>
      </c>
      <c r="C278" s="42">
        <v>1701</v>
      </c>
      <c r="D278" s="42" t="s">
        <v>714</v>
      </c>
      <c r="E278" s="42" t="s">
        <v>48</v>
      </c>
      <c r="F278" t="s">
        <v>715</v>
      </c>
      <c r="G278" t="s">
        <v>716</v>
      </c>
      <c r="H278" t="s">
        <v>31</v>
      </c>
      <c r="I278" t="s">
        <v>717</v>
      </c>
      <c r="J278" s="43" t="s">
        <v>718</v>
      </c>
      <c r="K278" t="s">
        <v>714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719</v>
      </c>
      <c r="P278" t="s">
        <v>720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22</v>
      </c>
      <c r="B279" s="42">
        <v>17</v>
      </c>
      <c r="C279" s="42">
        <v>1702</v>
      </c>
      <c r="D279" s="42" t="s">
        <v>234</v>
      </c>
      <c r="E279" s="42" t="s">
        <v>48</v>
      </c>
      <c r="F279" t="s">
        <v>715</v>
      </c>
      <c r="G279" t="s">
        <v>716</v>
      </c>
      <c r="H279" t="s">
        <v>31</v>
      </c>
      <c r="I279" t="s">
        <v>717</v>
      </c>
      <c r="J279" s="43" t="s">
        <v>235</v>
      </c>
      <c r="K279" t="s">
        <v>234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719</v>
      </c>
      <c r="P279" t="s">
        <v>720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22</v>
      </c>
      <c r="B280" s="42">
        <v>17</v>
      </c>
      <c r="C280" s="42">
        <v>1703</v>
      </c>
      <c r="D280" s="42" t="s">
        <v>721</v>
      </c>
      <c r="E280" s="42" t="s">
        <v>48</v>
      </c>
      <c r="F280" t="s">
        <v>715</v>
      </c>
      <c r="G280" t="s">
        <v>716</v>
      </c>
      <c r="H280" t="s">
        <v>31</v>
      </c>
      <c r="I280" t="s">
        <v>717</v>
      </c>
      <c r="J280" s="43" t="s">
        <v>722</v>
      </c>
      <c r="K280" t="s">
        <v>721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719</v>
      </c>
      <c r="P280" t="s">
        <v>720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22</v>
      </c>
      <c r="B281" s="42">
        <v>17</v>
      </c>
      <c r="C281" s="42">
        <v>1704</v>
      </c>
      <c r="D281" s="42" t="s">
        <v>723</v>
      </c>
      <c r="E281" s="42" t="s">
        <v>48</v>
      </c>
      <c r="F281" t="s">
        <v>715</v>
      </c>
      <c r="G281" t="s">
        <v>716</v>
      </c>
      <c r="H281" t="s">
        <v>31</v>
      </c>
      <c r="I281" t="s">
        <v>717</v>
      </c>
      <c r="J281" s="43" t="s">
        <v>724</v>
      </c>
      <c r="K281" t="s">
        <v>723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719</v>
      </c>
      <c r="P281" t="s">
        <v>720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22</v>
      </c>
      <c r="B282" s="42">
        <v>17</v>
      </c>
      <c r="C282" s="42">
        <v>1705</v>
      </c>
      <c r="D282" s="42" t="s">
        <v>552</v>
      </c>
      <c r="E282" s="42" t="s">
        <v>48</v>
      </c>
      <c r="F282" t="s">
        <v>715</v>
      </c>
      <c r="G282" t="s">
        <v>716</v>
      </c>
      <c r="H282" t="s">
        <v>31</v>
      </c>
      <c r="I282" t="s">
        <v>717</v>
      </c>
      <c r="J282" s="43" t="s">
        <v>553</v>
      </c>
      <c r="K282" t="s">
        <v>552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84</v>
      </c>
      <c r="P282" t="s">
        <v>85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22</v>
      </c>
      <c r="B283" s="42">
        <v>17</v>
      </c>
      <c r="C283" s="42">
        <v>1706</v>
      </c>
      <c r="D283" s="42" t="s">
        <v>725</v>
      </c>
      <c r="E283" s="42" t="s">
        <v>48</v>
      </c>
      <c r="F283" t="s">
        <v>715</v>
      </c>
      <c r="G283" t="s">
        <v>716</v>
      </c>
      <c r="H283" t="s">
        <v>31</v>
      </c>
      <c r="I283" t="s">
        <v>717</v>
      </c>
      <c r="J283" s="43" t="s">
        <v>726</v>
      </c>
      <c r="K283" t="s">
        <v>725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719</v>
      </c>
      <c r="P283" t="s">
        <v>720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22</v>
      </c>
      <c r="B284" s="42">
        <v>17</v>
      </c>
      <c r="C284" s="42">
        <v>1707</v>
      </c>
      <c r="D284" s="42" t="s">
        <v>727</v>
      </c>
      <c r="E284" s="42" t="s">
        <v>48</v>
      </c>
      <c r="F284" t="s">
        <v>715</v>
      </c>
      <c r="G284" t="s">
        <v>716</v>
      </c>
      <c r="H284" t="s">
        <v>31</v>
      </c>
      <c r="I284" t="s">
        <v>717</v>
      </c>
      <c r="J284" s="43" t="s">
        <v>728</v>
      </c>
      <c r="K284" t="s">
        <v>727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719</v>
      </c>
      <c r="P284" t="s">
        <v>720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22</v>
      </c>
      <c r="B285" s="42">
        <v>17</v>
      </c>
      <c r="C285" s="42">
        <v>1708</v>
      </c>
      <c r="D285" s="42" t="s">
        <v>729</v>
      </c>
      <c r="E285" s="42" t="s">
        <v>48</v>
      </c>
      <c r="F285" t="s">
        <v>715</v>
      </c>
      <c r="G285" t="s">
        <v>716</v>
      </c>
      <c r="H285" t="s">
        <v>31</v>
      </c>
      <c r="I285" t="s">
        <v>717</v>
      </c>
      <c r="J285" s="43" t="s">
        <v>730</v>
      </c>
      <c r="K285" t="s">
        <v>729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731</v>
      </c>
      <c r="P285" t="s">
        <v>732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22</v>
      </c>
      <c r="B286" s="42">
        <v>17</v>
      </c>
      <c r="C286" s="42">
        <v>1709</v>
      </c>
      <c r="D286" s="42" t="s">
        <v>733</v>
      </c>
      <c r="E286" s="42" t="s">
        <v>48</v>
      </c>
      <c r="F286" t="s">
        <v>715</v>
      </c>
      <c r="G286" t="s">
        <v>716</v>
      </c>
      <c r="H286" t="s">
        <v>31</v>
      </c>
      <c r="I286" t="s">
        <v>717</v>
      </c>
      <c r="J286" s="43" t="s">
        <v>734</v>
      </c>
      <c r="K286" t="s">
        <v>733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731</v>
      </c>
      <c r="P286" t="s">
        <v>732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22</v>
      </c>
      <c r="B287" s="42">
        <v>17</v>
      </c>
      <c r="C287" s="42">
        <v>1710</v>
      </c>
      <c r="D287" s="42" t="s">
        <v>735</v>
      </c>
      <c r="E287" s="42" t="s">
        <v>48</v>
      </c>
      <c r="F287" t="s">
        <v>715</v>
      </c>
      <c r="G287" t="s">
        <v>716</v>
      </c>
      <c r="H287" t="s">
        <v>31</v>
      </c>
      <c r="I287" t="s">
        <v>717</v>
      </c>
      <c r="J287" s="43" t="s">
        <v>736</v>
      </c>
      <c r="K287" t="s">
        <v>735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84</v>
      </c>
      <c r="P287" t="s">
        <v>85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22</v>
      </c>
      <c r="B288" s="42">
        <v>17</v>
      </c>
      <c r="C288" s="42">
        <v>1711</v>
      </c>
      <c r="D288" s="42" t="s">
        <v>737</v>
      </c>
      <c r="E288" s="42" t="s">
        <v>48</v>
      </c>
      <c r="F288" t="s">
        <v>715</v>
      </c>
      <c r="G288" t="s">
        <v>716</v>
      </c>
      <c r="H288" t="s">
        <v>31</v>
      </c>
      <c r="I288" t="s">
        <v>717</v>
      </c>
      <c r="J288" s="43" t="s">
        <v>738</v>
      </c>
      <c r="K288" t="s">
        <v>737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731</v>
      </c>
      <c r="P288" t="s">
        <v>732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22</v>
      </c>
      <c r="B289" s="42">
        <v>17</v>
      </c>
      <c r="C289" s="42">
        <v>1712</v>
      </c>
      <c r="D289" s="42" t="s">
        <v>739</v>
      </c>
      <c r="E289" s="42" t="s">
        <v>48</v>
      </c>
      <c r="F289" t="s">
        <v>715</v>
      </c>
      <c r="G289" t="s">
        <v>716</v>
      </c>
      <c r="H289" t="s">
        <v>31</v>
      </c>
      <c r="I289" t="s">
        <v>717</v>
      </c>
      <c r="J289" s="43" t="s">
        <v>740</v>
      </c>
      <c r="K289" t="s">
        <v>741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731</v>
      </c>
      <c r="P289" t="s">
        <v>732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22</v>
      </c>
      <c r="B290" s="42">
        <v>17</v>
      </c>
      <c r="C290" s="42">
        <v>1713</v>
      </c>
      <c r="D290" s="42" t="s">
        <v>742</v>
      </c>
      <c r="E290" s="42" t="s">
        <v>48</v>
      </c>
      <c r="F290" t="s">
        <v>715</v>
      </c>
      <c r="G290" t="s">
        <v>716</v>
      </c>
      <c r="H290" t="s">
        <v>31</v>
      </c>
      <c r="I290" t="s">
        <v>717</v>
      </c>
      <c r="J290" s="43" t="s">
        <v>743</v>
      </c>
      <c r="K290" t="s">
        <v>246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84</v>
      </c>
      <c r="P290" t="s">
        <v>85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22</v>
      </c>
      <c r="B291" s="42">
        <v>17</v>
      </c>
      <c r="C291" s="42">
        <v>1714</v>
      </c>
      <c r="D291" s="42" t="s">
        <v>744</v>
      </c>
      <c r="E291" s="42" t="s">
        <v>48</v>
      </c>
      <c r="F291" t="s">
        <v>715</v>
      </c>
      <c r="G291" t="s">
        <v>716</v>
      </c>
      <c r="H291" t="s">
        <v>31</v>
      </c>
      <c r="I291" t="s">
        <v>717</v>
      </c>
      <c r="J291" s="43" t="s">
        <v>745</v>
      </c>
      <c r="K291" t="s">
        <v>246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84</v>
      </c>
      <c r="P291" t="s">
        <v>85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22</v>
      </c>
      <c r="B292" s="42">
        <v>18</v>
      </c>
      <c r="C292" s="42">
        <v>1801</v>
      </c>
      <c r="D292" s="42" t="s">
        <v>746</v>
      </c>
      <c r="E292" s="42" t="s">
        <v>25</v>
      </c>
      <c r="F292" t="s">
        <v>120</v>
      </c>
      <c r="G292" t="s">
        <v>121</v>
      </c>
      <c r="H292" t="s">
        <v>33</v>
      </c>
      <c r="I292" t="s">
        <v>747</v>
      </c>
      <c r="J292" s="43" t="s">
        <v>748</v>
      </c>
      <c r="K292" t="s">
        <v>746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84</v>
      </c>
      <c r="P292" t="s">
        <v>85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22</v>
      </c>
      <c r="B293" s="42">
        <v>18</v>
      </c>
      <c r="C293" s="42">
        <v>1802</v>
      </c>
      <c r="D293" s="42" t="s">
        <v>749</v>
      </c>
      <c r="E293" s="42" t="s">
        <v>25</v>
      </c>
      <c r="F293" t="s">
        <v>120</v>
      </c>
      <c r="G293" t="s">
        <v>121</v>
      </c>
      <c r="H293" t="s">
        <v>33</v>
      </c>
      <c r="I293" t="s">
        <v>747</v>
      </c>
      <c r="J293" s="43" t="s">
        <v>750</v>
      </c>
      <c r="K293" t="s">
        <v>751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752</v>
      </c>
      <c r="P293" t="s">
        <v>679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22</v>
      </c>
      <c r="B294" s="42">
        <v>18</v>
      </c>
      <c r="C294" s="42">
        <v>1803</v>
      </c>
      <c r="D294" s="42" t="s">
        <v>753</v>
      </c>
      <c r="E294" s="42" t="s">
        <v>25</v>
      </c>
      <c r="F294" t="s">
        <v>120</v>
      </c>
      <c r="G294" t="s">
        <v>121</v>
      </c>
      <c r="H294" t="s">
        <v>33</v>
      </c>
      <c r="I294" t="s">
        <v>747</v>
      </c>
      <c r="J294" s="43" t="s">
        <v>754</v>
      </c>
      <c r="K294" t="s">
        <v>753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752</v>
      </c>
      <c r="P294" t="s">
        <v>679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22</v>
      </c>
      <c r="B295" s="42">
        <v>18</v>
      </c>
      <c r="C295" s="42">
        <v>1804</v>
      </c>
      <c r="D295" s="42" t="s">
        <v>755</v>
      </c>
      <c r="E295" s="42" t="s">
        <v>25</v>
      </c>
      <c r="F295" t="s">
        <v>120</v>
      </c>
      <c r="G295" t="s">
        <v>121</v>
      </c>
      <c r="H295" t="s">
        <v>33</v>
      </c>
      <c r="I295" t="s">
        <v>747</v>
      </c>
      <c r="J295" s="43" t="s">
        <v>756</v>
      </c>
      <c r="K295" t="s">
        <v>755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84</v>
      </c>
      <c r="P295" t="s">
        <v>85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22</v>
      </c>
      <c r="B296" s="42">
        <v>18</v>
      </c>
      <c r="C296" s="42">
        <v>1805</v>
      </c>
      <c r="D296" s="42" t="s">
        <v>757</v>
      </c>
      <c r="E296" s="42" t="s">
        <v>25</v>
      </c>
      <c r="F296" t="s">
        <v>120</v>
      </c>
      <c r="G296" t="s">
        <v>121</v>
      </c>
      <c r="H296" t="s">
        <v>33</v>
      </c>
      <c r="I296" t="s">
        <v>747</v>
      </c>
      <c r="J296" s="43" t="s">
        <v>758</v>
      </c>
      <c r="K296" t="s">
        <v>757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84</v>
      </c>
      <c r="P296" t="s">
        <v>85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22</v>
      </c>
      <c r="B297" s="42">
        <v>19</v>
      </c>
      <c r="C297" s="42">
        <v>1901</v>
      </c>
      <c r="D297" s="42" t="s">
        <v>46</v>
      </c>
      <c r="E297" s="42" t="s">
        <v>46</v>
      </c>
      <c r="F297" t="s">
        <v>120</v>
      </c>
      <c r="G297" t="s">
        <v>121</v>
      </c>
      <c r="H297" t="s">
        <v>33</v>
      </c>
      <c r="I297" t="s">
        <v>759</v>
      </c>
      <c r="J297" s="43" t="s">
        <v>760</v>
      </c>
      <c r="K297" t="s">
        <v>46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761</v>
      </c>
      <c r="P297" t="s">
        <v>762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22</v>
      </c>
      <c r="B298" s="42">
        <v>19</v>
      </c>
      <c r="C298" s="42">
        <v>1902</v>
      </c>
      <c r="D298" s="42" t="s">
        <v>763</v>
      </c>
      <c r="E298" s="42" t="s">
        <v>46</v>
      </c>
      <c r="F298" t="s">
        <v>120</v>
      </c>
      <c r="G298" t="s">
        <v>121</v>
      </c>
      <c r="H298" t="s">
        <v>33</v>
      </c>
      <c r="I298" t="s">
        <v>759</v>
      </c>
      <c r="J298" s="43" t="s">
        <v>764</v>
      </c>
      <c r="K298" t="s">
        <v>763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765</v>
      </c>
      <c r="P298" t="s">
        <v>132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22</v>
      </c>
      <c r="B299" s="42">
        <v>19</v>
      </c>
      <c r="C299" s="42">
        <v>1903</v>
      </c>
      <c r="D299" s="42" t="s">
        <v>766</v>
      </c>
      <c r="E299" s="42" t="s">
        <v>46</v>
      </c>
      <c r="F299" t="s">
        <v>120</v>
      </c>
      <c r="G299" t="s">
        <v>121</v>
      </c>
      <c r="H299" t="s">
        <v>33</v>
      </c>
      <c r="I299" t="s">
        <v>759</v>
      </c>
      <c r="J299" s="43" t="s">
        <v>767</v>
      </c>
      <c r="K299" t="s">
        <v>766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765</v>
      </c>
      <c r="P299" t="s">
        <v>132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22</v>
      </c>
      <c r="B300" s="42">
        <v>19</v>
      </c>
      <c r="C300" s="42">
        <v>1904</v>
      </c>
      <c r="D300" s="42" t="s">
        <v>768</v>
      </c>
      <c r="E300" s="42" t="s">
        <v>46</v>
      </c>
      <c r="F300" t="s">
        <v>120</v>
      </c>
      <c r="G300" t="s">
        <v>121</v>
      </c>
      <c r="H300" t="s">
        <v>33</v>
      </c>
      <c r="I300" t="s">
        <v>759</v>
      </c>
      <c r="J300" s="43" t="s">
        <v>769</v>
      </c>
      <c r="K300" t="s">
        <v>768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84</v>
      </c>
      <c r="P300" t="s">
        <v>85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22</v>
      </c>
      <c r="B301" s="42">
        <v>19</v>
      </c>
      <c r="C301" s="42">
        <v>1905</v>
      </c>
      <c r="D301" s="42" t="s">
        <v>770</v>
      </c>
      <c r="E301" s="42" t="s">
        <v>46</v>
      </c>
      <c r="F301" t="s">
        <v>120</v>
      </c>
      <c r="G301" t="s">
        <v>121</v>
      </c>
      <c r="H301" t="s">
        <v>33</v>
      </c>
      <c r="I301" t="s">
        <v>759</v>
      </c>
      <c r="J301" s="43" t="s">
        <v>771</v>
      </c>
      <c r="K301" t="s">
        <v>770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765</v>
      </c>
      <c r="P301" t="s">
        <v>132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22</v>
      </c>
      <c r="B302" s="42">
        <v>19</v>
      </c>
      <c r="C302" s="42">
        <v>1906</v>
      </c>
      <c r="D302" s="42" t="s">
        <v>772</v>
      </c>
      <c r="E302" s="42" t="s">
        <v>46</v>
      </c>
      <c r="F302" t="s">
        <v>120</v>
      </c>
      <c r="G302" t="s">
        <v>121</v>
      </c>
      <c r="H302" t="s">
        <v>33</v>
      </c>
      <c r="I302" t="s">
        <v>759</v>
      </c>
      <c r="J302" s="43" t="s">
        <v>773</v>
      </c>
      <c r="K302" t="s">
        <v>772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765</v>
      </c>
      <c r="P302" t="s">
        <v>132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22</v>
      </c>
      <c r="B303" s="42">
        <v>19</v>
      </c>
      <c r="C303" s="42">
        <v>1907</v>
      </c>
      <c r="D303" s="42" t="s">
        <v>774</v>
      </c>
      <c r="E303" s="42" t="s">
        <v>46</v>
      </c>
      <c r="F303" t="s">
        <v>120</v>
      </c>
      <c r="G303" t="s">
        <v>121</v>
      </c>
      <c r="H303" t="s">
        <v>33</v>
      </c>
      <c r="I303" t="s">
        <v>759</v>
      </c>
      <c r="J303" s="43" t="s">
        <v>775</v>
      </c>
      <c r="K303" t="s">
        <v>776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761</v>
      </c>
      <c r="P303" t="s">
        <v>762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22</v>
      </c>
      <c r="B304" s="42">
        <v>19</v>
      </c>
      <c r="C304" s="42">
        <v>1908</v>
      </c>
      <c r="D304" s="42" t="s">
        <v>777</v>
      </c>
      <c r="E304" s="42" t="s">
        <v>46</v>
      </c>
      <c r="F304" t="s">
        <v>120</v>
      </c>
      <c r="G304" t="s">
        <v>121</v>
      </c>
      <c r="H304" t="s">
        <v>33</v>
      </c>
      <c r="I304" t="s">
        <v>759</v>
      </c>
      <c r="J304" s="43" t="s">
        <v>778</v>
      </c>
      <c r="K304" t="s">
        <v>777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761</v>
      </c>
      <c r="P304" t="s">
        <v>762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22</v>
      </c>
      <c r="B305" s="42">
        <v>19</v>
      </c>
      <c r="C305" s="42">
        <v>1909</v>
      </c>
      <c r="D305" s="42" t="s">
        <v>779</v>
      </c>
      <c r="E305" s="42" t="s">
        <v>46</v>
      </c>
      <c r="F305" t="s">
        <v>120</v>
      </c>
      <c r="G305" t="s">
        <v>121</v>
      </c>
      <c r="H305" t="s">
        <v>33</v>
      </c>
      <c r="I305" t="s">
        <v>759</v>
      </c>
      <c r="J305" s="43" t="s">
        <v>780</v>
      </c>
      <c r="K305" t="s">
        <v>779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84</v>
      </c>
      <c r="P305" t="s">
        <v>85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22</v>
      </c>
      <c r="B306" s="42">
        <v>19</v>
      </c>
      <c r="C306" s="42">
        <v>1910</v>
      </c>
      <c r="D306" s="42" t="s">
        <v>781</v>
      </c>
      <c r="E306" s="42" t="s">
        <v>46</v>
      </c>
      <c r="F306" t="s">
        <v>120</v>
      </c>
      <c r="G306" t="s">
        <v>121</v>
      </c>
      <c r="H306" t="s">
        <v>33</v>
      </c>
      <c r="I306" t="s">
        <v>759</v>
      </c>
      <c r="J306" s="43" t="s">
        <v>782</v>
      </c>
      <c r="K306" t="s">
        <v>781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761</v>
      </c>
      <c r="P306" t="s">
        <v>762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22</v>
      </c>
      <c r="B307" s="42">
        <v>19</v>
      </c>
      <c r="C307" s="42">
        <v>1911</v>
      </c>
      <c r="D307" s="42" t="s">
        <v>783</v>
      </c>
      <c r="E307" s="42" t="s">
        <v>46</v>
      </c>
      <c r="F307" t="s">
        <v>120</v>
      </c>
      <c r="G307" t="s">
        <v>121</v>
      </c>
      <c r="H307" t="s">
        <v>33</v>
      </c>
      <c r="I307" t="s">
        <v>759</v>
      </c>
      <c r="J307" s="43" t="s">
        <v>784</v>
      </c>
      <c r="K307" t="s">
        <v>246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84</v>
      </c>
      <c r="P307" t="s">
        <v>85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22</v>
      </c>
      <c r="B308" s="42">
        <v>20</v>
      </c>
      <c r="C308" s="42">
        <v>2001</v>
      </c>
      <c r="D308" s="42" t="s">
        <v>34</v>
      </c>
      <c r="E308" s="42" t="s">
        <v>34</v>
      </c>
      <c r="F308" t="s">
        <v>120</v>
      </c>
      <c r="G308" t="s">
        <v>121</v>
      </c>
      <c r="H308" t="s">
        <v>33</v>
      </c>
      <c r="I308" t="s">
        <v>785</v>
      </c>
      <c r="J308" s="43" t="s">
        <v>786</v>
      </c>
      <c r="K308" t="s">
        <v>34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787</v>
      </c>
      <c r="P308" t="s">
        <v>762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22</v>
      </c>
      <c r="B309" s="42">
        <v>20</v>
      </c>
      <c r="C309" s="42">
        <v>2002</v>
      </c>
      <c r="D309" s="42" t="s">
        <v>788</v>
      </c>
      <c r="E309" s="42" t="s">
        <v>34</v>
      </c>
      <c r="F309" t="s">
        <v>120</v>
      </c>
      <c r="G309" t="s">
        <v>121</v>
      </c>
      <c r="H309" t="s">
        <v>33</v>
      </c>
      <c r="I309" t="s">
        <v>785</v>
      </c>
      <c r="J309" s="43" t="s">
        <v>789</v>
      </c>
      <c r="K309" t="s">
        <v>788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790</v>
      </c>
      <c r="P309" t="s">
        <v>791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22</v>
      </c>
      <c r="B310" s="42">
        <v>20</v>
      </c>
      <c r="C310" s="42">
        <v>2003</v>
      </c>
      <c r="D310" s="42" t="s">
        <v>792</v>
      </c>
      <c r="E310" s="42" t="s">
        <v>34</v>
      </c>
      <c r="F310" t="s">
        <v>120</v>
      </c>
      <c r="G310" t="s">
        <v>121</v>
      </c>
      <c r="H310" t="s">
        <v>33</v>
      </c>
      <c r="I310" t="s">
        <v>785</v>
      </c>
      <c r="J310" s="43" t="s">
        <v>793</v>
      </c>
      <c r="K310" t="s">
        <v>794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795</v>
      </c>
      <c r="P310" t="s">
        <v>796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22</v>
      </c>
      <c r="B311" s="42">
        <v>20</v>
      </c>
      <c r="C311" s="42">
        <v>2004</v>
      </c>
      <c r="D311" s="42" t="s">
        <v>797</v>
      </c>
      <c r="E311" s="42" t="s">
        <v>34</v>
      </c>
      <c r="F311" t="s">
        <v>120</v>
      </c>
      <c r="G311" t="s">
        <v>121</v>
      </c>
      <c r="H311" t="s">
        <v>33</v>
      </c>
      <c r="I311" t="s">
        <v>785</v>
      </c>
      <c r="J311" s="43" t="s">
        <v>798</v>
      </c>
      <c r="K311" t="s">
        <v>797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795</v>
      </c>
      <c r="P311" t="s">
        <v>796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22</v>
      </c>
      <c r="B312" s="42">
        <v>20</v>
      </c>
      <c r="C312" s="42">
        <v>2005</v>
      </c>
      <c r="D312" s="42" t="s">
        <v>799</v>
      </c>
      <c r="E312" s="42" t="s">
        <v>34</v>
      </c>
      <c r="F312" t="s">
        <v>120</v>
      </c>
      <c r="G312" t="s">
        <v>121</v>
      </c>
      <c r="H312" t="s">
        <v>33</v>
      </c>
      <c r="I312" t="s">
        <v>785</v>
      </c>
      <c r="J312" s="43" t="s">
        <v>800</v>
      </c>
      <c r="K312" t="s">
        <v>799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795</v>
      </c>
      <c r="P312" t="s">
        <v>796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22</v>
      </c>
      <c r="B313" s="42">
        <v>20</v>
      </c>
      <c r="C313" s="42">
        <v>2006</v>
      </c>
      <c r="D313" s="42" t="s">
        <v>801</v>
      </c>
      <c r="E313" s="42" t="s">
        <v>34</v>
      </c>
      <c r="F313" t="s">
        <v>120</v>
      </c>
      <c r="G313" t="s">
        <v>121</v>
      </c>
      <c r="H313" t="s">
        <v>33</v>
      </c>
      <c r="I313" t="s">
        <v>785</v>
      </c>
      <c r="J313" s="43" t="s">
        <v>802</v>
      </c>
      <c r="K313" t="s">
        <v>801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795</v>
      </c>
      <c r="P313" t="s">
        <v>796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22</v>
      </c>
      <c r="B314" s="42">
        <v>20</v>
      </c>
      <c r="C314" s="42">
        <v>2007</v>
      </c>
      <c r="D314" s="42" t="s">
        <v>803</v>
      </c>
      <c r="E314" s="42" t="s">
        <v>34</v>
      </c>
      <c r="F314" t="s">
        <v>120</v>
      </c>
      <c r="G314" t="s">
        <v>121</v>
      </c>
      <c r="H314" t="s">
        <v>33</v>
      </c>
      <c r="I314" t="s">
        <v>785</v>
      </c>
      <c r="J314" s="43" t="s">
        <v>804</v>
      </c>
      <c r="K314" t="s">
        <v>803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805</v>
      </c>
      <c r="P314" t="s">
        <v>132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22</v>
      </c>
      <c r="B315" s="42">
        <v>20</v>
      </c>
      <c r="C315" s="42">
        <v>2008</v>
      </c>
      <c r="D315" s="42" t="s">
        <v>806</v>
      </c>
      <c r="E315" s="42" t="s">
        <v>34</v>
      </c>
      <c r="F315" t="s">
        <v>120</v>
      </c>
      <c r="G315" t="s">
        <v>121</v>
      </c>
      <c r="H315" t="s">
        <v>33</v>
      </c>
      <c r="I315" t="s">
        <v>785</v>
      </c>
      <c r="J315" s="43" t="s">
        <v>807</v>
      </c>
      <c r="K315" t="s">
        <v>806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805</v>
      </c>
      <c r="P315" t="s">
        <v>132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22</v>
      </c>
      <c r="B316" s="42">
        <v>20</v>
      </c>
      <c r="C316" s="42">
        <v>2009</v>
      </c>
      <c r="D316" s="42" t="s">
        <v>808</v>
      </c>
      <c r="E316" s="42" t="s">
        <v>34</v>
      </c>
      <c r="F316" t="s">
        <v>120</v>
      </c>
      <c r="G316" t="s">
        <v>121</v>
      </c>
      <c r="H316" t="s">
        <v>33</v>
      </c>
      <c r="I316" t="s">
        <v>785</v>
      </c>
      <c r="J316" s="43" t="s">
        <v>809</v>
      </c>
      <c r="K316" t="s">
        <v>810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805</v>
      </c>
      <c r="P316" t="s">
        <v>132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22</v>
      </c>
      <c r="B317" s="42">
        <v>20</v>
      </c>
      <c r="C317" s="42">
        <v>2010</v>
      </c>
      <c r="D317" s="42" t="s">
        <v>811</v>
      </c>
      <c r="E317" s="42" t="s">
        <v>34</v>
      </c>
      <c r="F317" t="s">
        <v>120</v>
      </c>
      <c r="G317" t="s">
        <v>121</v>
      </c>
      <c r="H317" t="s">
        <v>33</v>
      </c>
      <c r="I317" t="s">
        <v>785</v>
      </c>
      <c r="J317" s="43" t="s">
        <v>812</v>
      </c>
      <c r="K317" t="s">
        <v>811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805</v>
      </c>
      <c r="P317" t="s">
        <v>132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22</v>
      </c>
      <c r="B318" s="42">
        <v>20</v>
      </c>
      <c r="C318" s="42">
        <v>2011</v>
      </c>
      <c r="D318" s="42" t="s">
        <v>813</v>
      </c>
      <c r="E318" s="42" t="s">
        <v>34</v>
      </c>
      <c r="F318" t="s">
        <v>120</v>
      </c>
      <c r="G318" t="s">
        <v>121</v>
      </c>
      <c r="H318" t="s">
        <v>33</v>
      </c>
      <c r="I318" t="s">
        <v>785</v>
      </c>
      <c r="J318" s="43" t="s">
        <v>814</v>
      </c>
      <c r="K318" t="s">
        <v>813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790</v>
      </c>
      <c r="P318" t="s">
        <v>791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22</v>
      </c>
      <c r="B319" s="42">
        <v>21</v>
      </c>
      <c r="C319" s="42">
        <v>2101</v>
      </c>
      <c r="D319" s="42" t="s">
        <v>47</v>
      </c>
      <c r="E319" s="42" t="s">
        <v>47</v>
      </c>
      <c r="F319" t="s">
        <v>248</v>
      </c>
      <c r="G319" t="s">
        <v>249</v>
      </c>
      <c r="H319" t="s">
        <v>33</v>
      </c>
      <c r="I319" t="s">
        <v>815</v>
      </c>
      <c r="J319" s="43" t="s">
        <v>816</v>
      </c>
      <c r="K319" t="s">
        <v>47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84</v>
      </c>
      <c r="P319" t="s">
        <v>85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22</v>
      </c>
      <c r="B320" s="42">
        <v>21</v>
      </c>
      <c r="C320" s="42">
        <v>2102</v>
      </c>
      <c r="D320" s="42" t="s">
        <v>817</v>
      </c>
      <c r="E320" s="42" t="s">
        <v>47</v>
      </c>
      <c r="F320" t="s">
        <v>248</v>
      </c>
      <c r="G320" t="s">
        <v>249</v>
      </c>
      <c r="H320" t="s">
        <v>33</v>
      </c>
      <c r="I320" t="s">
        <v>815</v>
      </c>
      <c r="J320" s="43" t="s">
        <v>818</v>
      </c>
      <c r="K320" t="s">
        <v>817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84</v>
      </c>
      <c r="P320" t="s">
        <v>85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22</v>
      </c>
      <c r="B321" s="42">
        <v>21</v>
      </c>
      <c r="C321" s="42">
        <v>2103</v>
      </c>
      <c r="D321" s="42" t="s">
        <v>819</v>
      </c>
      <c r="E321" s="42" t="s">
        <v>47</v>
      </c>
      <c r="F321" t="s">
        <v>248</v>
      </c>
      <c r="G321" t="s">
        <v>249</v>
      </c>
      <c r="H321" t="s">
        <v>33</v>
      </c>
      <c r="I321" t="s">
        <v>815</v>
      </c>
      <c r="J321" s="43" t="s">
        <v>820</v>
      </c>
      <c r="K321" t="s">
        <v>819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821</v>
      </c>
      <c r="P321" t="s">
        <v>791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22</v>
      </c>
      <c r="B322" s="42">
        <v>21</v>
      </c>
      <c r="C322" s="42">
        <v>2104</v>
      </c>
      <c r="D322" s="42" t="s">
        <v>822</v>
      </c>
      <c r="E322" s="42" t="s">
        <v>47</v>
      </c>
      <c r="F322" t="s">
        <v>248</v>
      </c>
      <c r="G322" t="s">
        <v>249</v>
      </c>
      <c r="H322" t="s">
        <v>33</v>
      </c>
      <c r="I322" t="s">
        <v>815</v>
      </c>
      <c r="J322" s="43" t="s">
        <v>823</v>
      </c>
      <c r="K322" t="s">
        <v>822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821</v>
      </c>
      <c r="P322" t="s">
        <v>791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22</v>
      </c>
      <c r="B323" s="42">
        <v>21</v>
      </c>
      <c r="C323" s="42">
        <v>2105</v>
      </c>
      <c r="D323" s="42" t="s">
        <v>824</v>
      </c>
      <c r="E323" s="42" t="s">
        <v>47</v>
      </c>
      <c r="F323" t="s">
        <v>248</v>
      </c>
      <c r="G323" t="s">
        <v>249</v>
      </c>
      <c r="H323" t="s">
        <v>33</v>
      </c>
      <c r="I323" t="s">
        <v>815</v>
      </c>
      <c r="J323" s="43" t="s">
        <v>825</v>
      </c>
      <c r="K323" t="s">
        <v>824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84</v>
      </c>
      <c r="P323" t="s">
        <v>85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22</v>
      </c>
      <c r="B324" s="42">
        <v>21</v>
      </c>
      <c r="C324" s="42">
        <v>2106</v>
      </c>
      <c r="D324" s="42" t="s">
        <v>826</v>
      </c>
      <c r="E324" s="42" t="s">
        <v>47</v>
      </c>
      <c r="F324" t="s">
        <v>248</v>
      </c>
      <c r="G324" t="s">
        <v>249</v>
      </c>
      <c r="H324" t="s">
        <v>33</v>
      </c>
      <c r="I324" t="s">
        <v>815</v>
      </c>
      <c r="J324" s="43" t="s">
        <v>827</v>
      </c>
      <c r="K324" t="s">
        <v>826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84</v>
      </c>
      <c r="P324" t="s">
        <v>85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22</v>
      </c>
      <c r="B325" s="42">
        <v>21</v>
      </c>
      <c r="C325" s="42">
        <v>2107</v>
      </c>
      <c r="D325" s="42" t="s">
        <v>828</v>
      </c>
      <c r="E325" s="42" t="s">
        <v>47</v>
      </c>
      <c r="F325" t="s">
        <v>248</v>
      </c>
      <c r="G325" t="s">
        <v>249</v>
      </c>
      <c r="H325" t="s">
        <v>33</v>
      </c>
      <c r="I325" t="s">
        <v>815</v>
      </c>
      <c r="J325" s="43" t="s">
        <v>829</v>
      </c>
      <c r="K325" t="s">
        <v>828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84</v>
      </c>
      <c r="P325" t="s">
        <v>85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22</v>
      </c>
      <c r="B326" s="42">
        <v>22</v>
      </c>
      <c r="C326" s="42">
        <v>2201</v>
      </c>
      <c r="D326" s="42" t="s">
        <v>41</v>
      </c>
      <c r="E326" s="42" t="s">
        <v>41</v>
      </c>
      <c r="F326" t="s">
        <v>248</v>
      </c>
      <c r="G326" t="s">
        <v>249</v>
      </c>
      <c r="H326" t="s">
        <v>37</v>
      </c>
      <c r="I326" t="s">
        <v>830</v>
      </c>
      <c r="J326" s="43" t="s">
        <v>831</v>
      </c>
      <c r="K326" t="s">
        <v>41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832</v>
      </c>
      <c r="P326" t="s">
        <v>833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22</v>
      </c>
      <c r="B327" s="42">
        <v>22</v>
      </c>
      <c r="C327" s="42">
        <v>2202</v>
      </c>
      <c r="D327" s="42" t="s">
        <v>36</v>
      </c>
      <c r="E327" s="42" t="s">
        <v>41</v>
      </c>
      <c r="F327" t="s">
        <v>248</v>
      </c>
      <c r="G327" t="s">
        <v>249</v>
      </c>
      <c r="H327" t="s">
        <v>37</v>
      </c>
      <c r="I327" t="s">
        <v>830</v>
      </c>
      <c r="J327" s="43" t="s">
        <v>834</v>
      </c>
      <c r="K327" t="s">
        <v>36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835</v>
      </c>
      <c r="P327" t="s">
        <v>836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22</v>
      </c>
      <c r="B328" s="42">
        <v>22</v>
      </c>
      <c r="C328" s="42">
        <v>2203</v>
      </c>
      <c r="D328" s="42" t="s">
        <v>837</v>
      </c>
      <c r="E328" s="42" t="s">
        <v>41</v>
      </c>
      <c r="F328" t="s">
        <v>248</v>
      </c>
      <c r="G328" t="s">
        <v>249</v>
      </c>
      <c r="H328" t="s">
        <v>37</v>
      </c>
      <c r="I328" t="s">
        <v>830</v>
      </c>
      <c r="J328" s="43" t="s">
        <v>838</v>
      </c>
      <c r="K328" t="s">
        <v>837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835</v>
      </c>
      <c r="P328" t="s">
        <v>836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22</v>
      </c>
      <c r="B329" s="42">
        <v>22</v>
      </c>
      <c r="C329" s="42">
        <v>2204</v>
      </c>
      <c r="D329" s="42" t="s">
        <v>839</v>
      </c>
      <c r="E329" s="42" t="s">
        <v>41</v>
      </c>
      <c r="F329" t="s">
        <v>248</v>
      </c>
      <c r="G329" t="s">
        <v>249</v>
      </c>
      <c r="H329" t="s">
        <v>37</v>
      </c>
      <c r="I329" t="s">
        <v>830</v>
      </c>
      <c r="J329" s="43" t="s">
        <v>840</v>
      </c>
      <c r="K329" t="s">
        <v>839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835</v>
      </c>
      <c r="P329" t="s">
        <v>836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22</v>
      </c>
      <c r="B330" s="42">
        <v>22</v>
      </c>
      <c r="C330" s="42">
        <v>2205</v>
      </c>
      <c r="D330" s="42" t="s">
        <v>841</v>
      </c>
      <c r="E330" s="42" t="s">
        <v>41</v>
      </c>
      <c r="F330" t="s">
        <v>248</v>
      </c>
      <c r="G330" t="s">
        <v>249</v>
      </c>
      <c r="H330" t="s">
        <v>37</v>
      </c>
      <c r="I330" t="s">
        <v>830</v>
      </c>
      <c r="J330" s="43" t="s">
        <v>842</v>
      </c>
      <c r="K330" t="s">
        <v>841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835</v>
      </c>
      <c r="P330" t="s">
        <v>836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22</v>
      </c>
      <c r="B331" s="42">
        <v>22</v>
      </c>
      <c r="C331" s="42">
        <v>2206</v>
      </c>
      <c r="D331" s="42" t="s">
        <v>843</v>
      </c>
      <c r="E331" s="42" t="s">
        <v>41</v>
      </c>
      <c r="F331" t="s">
        <v>248</v>
      </c>
      <c r="G331" t="s">
        <v>249</v>
      </c>
      <c r="H331" t="s">
        <v>37</v>
      </c>
      <c r="I331" t="s">
        <v>830</v>
      </c>
      <c r="J331" s="43" t="s">
        <v>844</v>
      </c>
      <c r="K331" t="s">
        <v>843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845</v>
      </c>
      <c r="P331" t="s">
        <v>846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22</v>
      </c>
      <c r="B332" s="42">
        <v>22</v>
      </c>
      <c r="C332" s="42">
        <v>2207</v>
      </c>
      <c r="D332" s="42" t="s">
        <v>847</v>
      </c>
      <c r="E332" s="42" t="s">
        <v>41</v>
      </c>
      <c r="F332" t="s">
        <v>248</v>
      </c>
      <c r="G332" t="s">
        <v>249</v>
      </c>
      <c r="H332" t="s">
        <v>37</v>
      </c>
      <c r="I332" t="s">
        <v>830</v>
      </c>
      <c r="J332" s="43" t="s">
        <v>848</v>
      </c>
      <c r="K332" t="s">
        <v>847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845</v>
      </c>
      <c r="P332" t="s">
        <v>846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22</v>
      </c>
      <c r="B333" s="42">
        <v>22</v>
      </c>
      <c r="C333" s="42">
        <v>2208</v>
      </c>
      <c r="D333" s="42" t="s">
        <v>849</v>
      </c>
      <c r="E333" s="42" t="s">
        <v>41</v>
      </c>
      <c r="F333" t="s">
        <v>248</v>
      </c>
      <c r="G333" t="s">
        <v>249</v>
      </c>
      <c r="H333" t="s">
        <v>37</v>
      </c>
      <c r="I333" t="s">
        <v>830</v>
      </c>
      <c r="J333" s="43" t="s">
        <v>850</v>
      </c>
      <c r="K333" t="s">
        <v>849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845</v>
      </c>
      <c r="P333" t="s">
        <v>846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22</v>
      </c>
      <c r="B334" s="42">
        <v>22</v>
      </c>
      <c r="C334" s="42">
        <v>2209</v>
      </c>
      <c r="D334" s="42" t="s">
        <v>851</v>
      </c>
      <c r="E334" s="42" t="s">
        <v>41</v>
      </c>
      <c r="F334" t="s">
        <v>248</v>
      </c>
      <c r="G334" t="s">
        <v>249</v>
      </c>
      <c r="H334" t="s">
        <v>37</v>
      </c>
      <c r="I334" t="s">
        <v>830</v>
      </c>
      <c r="J334" s="43" t="s">
        <v>852</v>
      </c>
      <c r="K334" t="s">
        <v>851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845</v>
      </c>
      <c r="P334" t="s">
        <v>846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22</v>
      </c>
      <c r="B335" s="42">
        <v>22</v>
      </c>
      <c r="C335" s="42">
        <v>2210</v>
      </c>
      <c r="D335" s="42" t="s">
        <v>853</v>
      </c>
      <c r="E335" s="42" t="s">
        <v>41</v>
      </c>
      <c r="F335" t="s">
        <v>248</v>
      </c>
      <c r="G335" t="s">
        <v>249</v>
      </c>
      <c r="H335" t="s">
        <v>37</v>
      </c>
      <c r="I335" t="s">
        <v>830</v>
      </c>
      <c r="J335" s="43" t="s">
        <v>854</v>
      </c>
      <c r="K335" t="s">
        <v>853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845</v>
      </c>
      <c r="P335" t="s">
        <v>846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22</v>
      </c>
      <c r="B336" s="42">
        <v>22</v>
      </c>
      <c r="C336" s="42">
        <v>2211</v>
      </c>
      <c r="D336" s="42" t="s">
        <v>855</v>
      </c>
      <c r="E336" s="42" t="s">
        <v>41</v>
      </c>
      <c r="F336" t="s">
        <v>248</v>
      </c>
      <c r="G336" t="s">
        <v>249</v>
      </c>
      <c r="H336" t="s">
        <v>37</v>
      </c>
      <c r="I336" t="s">
        <v>830</v>
      </c>
      <c r="J336" s="43" t="s">
        <v>856</v>
      </c>
      <c r="K336" t="s">
        <v>855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857</v>
      </c>
      <c r="P336" t="s">
        <v>858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22</v>
      </c>
      <c r="B337" s="42">
        <v>22</v>
      </c>
      <c r="C337" s="42">
        <v>2212</v>
      </c>
      <c r="D337" s="42" t="s">
        <v>859</v>
      </c>
      <c r="E337" s="42" t="s">
        <v>41</v>
      </c>
      <c r="F337" t="s">
        <v>248</v>
      </c>
      <c r="G337" t="s">
        <v>249</v>
      </c>
      <c r="H337" t="s">
        <v>37</v>
      </c>
      <c r="I337" t="s">
        <v>830</v>
      </c>
      <c r="J337" s="43" t="s">
        <v>860</v>
      </c>
      <c r="K337" t="s">
        <v>859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857</v>
      </c>
      <c r="P337" t="s">
        <v>858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22</v>
      </c>
      <c r="B338" s="42">
        <v>22</v>
      </c>
      <c r="C338" s="42">
        <v>2213</v>
      </c>
      <c r="D338" s="42" t="s">
        <v>861</v>
      </c>
      <c r="E338" s="42" t="s">
        <v>41</v>
      </c>
      <c r="F338" t="s">
        <v>248</v>
      </c>
      <c r="G338" t="s">
        <v>249</v>
      </c>
      <c r="H338" t="s">
        <v>37</v>
      </c>
      <c r="I338" t="s">
        <v>830</v>
      </c>
      <c r="J338" s="43" t="s">
        <v>862</v>
      </c>
      <c r="K338" t="s">
        <v>861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857</v>
      </c>
      <c r="P338" t="s">
        <v>858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22</v>
      </c>
      <c r="B339" s="42">
        <v>22</v>
      </c>
      <c r="C339" s="42">
        <v>2214</v>
      </c>
      <c r="D339" s="42" t="s">
        <v>863</v>
      </c>
      <c r="E339" s="42" t="s">
        <v>41</v>
      </c>
      <c r="F339" t="s">
        <v>248</v>
      </c>
      <c r="G339" t="s">
        <v>249</v>
      </c>
      <c r="H339" t="s">
        <v>37</v>
      </c>
      <c r="I339" t="s">
        <v>830</v>
      </c>
      <c r="J339" s="43" t="s">
        <v>864</v>
      </c>
      <c r="K339" t="s">
        <v>863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857</v>
      </c>
      <c r="P339" t="s">
        <v>858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22</v>
      </c>
      <c r="B340" s="42">
        <v>22</v>
      </c>
      <c r="C340" s="42">
        <v>2215</v>
      </c>
      <c r="D340" s="42" t="s">
        <v>865</v>
      </c>
      <c r="E340" s="42" t="s">
        <v>41</v>
      </c>
      <c r="F340" t="s">
        <v>248</v>
      </c>
      <c r="G340" t="s">
        <v>249</v>
      </c>
      <c r="H340" t="s">
        <v>37</v>
      </c>
      <c r="I340" t="s">
        <v>830</v>
      </c>
      <c r="J340" s="43" t="s">
        <v>866</v>
      </c>
      <c r="K340" t="s">
        <v>865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857</v>
      </c>
      <c r="P340" t="s">
        <v>858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22</v>
      </c>
      <c r="B341" s="42">
        <v>22</v>
      </c>
      <c r="C341" s="42">
        <v>2216</v>
      </c>
      <c r="D341" s="42" t="s">
        <v>867</v>
      </c>
      <c r="E341" s="42" t="s">
        <v>41</v>
      </c>
      <c r="F341" t="s">
        <v>248</v>
      </c>
      <c r="G341" t="s">
        <v>249</v>
      </c>
      <c r="H341" t="s">
        <v>37</v>
      </c>
      <c r="I341" t="s">
        <v>830</v>
      </c>
      <c r="J341" s="43" t="s">
        <v>868</v>
      </c>
      <c r="K341" t="s">
        <v>867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832</v>
      </c>
      <c r="P341" t="s">
        <v>833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22</v>
      </c>
      <c r="B342" s="42">
        <v>22</v>
      </c>
      <c r="C342" s="42">
        <v>2217</v>
      </c>
      <c r="D342" s="42" t="s">
        <v>869</v>
      </c>
      <c r="E342" s="42" t="s">
        <v>41</v>
      </c>
      <c r="F342" t="s">
        <v>248</v>
      </c>
      <c r="G342" t="s">
        <v>249</v>
      </c>
      <c r="H342" t="s">
        <v>37</v>
      </c>
      <c r="I342" t="s">
        <v>830</v>
      </c>
      <c r="J342" s="43" t="s">
        <v>870</v>
      </c>
      <c r="K342" t="s">
        <v>869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832</v>
      </c>
      <c r="P342" t="s">
        <v>833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871</v>
      </c>
      <c r="C2" s="15" t="s">
        <v>872</v>
      </c>
      <c r="D2" s="15" t="s">
        <v>873</v>
      </c>
      <c r="E2" s="15" t="s">
        <v>16</v>
      </c>
      <c r="F2" s="15" t="s">
        <v>874</v>
      </c>
      <c r="G2" s="15" t="s">
        <v>1</v>
      </c>
      <c r="H2" s="15" t="s">
        <v>875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192</v>
      </c>
      <c r="E4" s="15" t="s">
        <v>29</v>
      </c>
      <c r="F4" s="15" t="s">
        <v>876</v>
      </c>
      <c r="G4" s="14">
        <v>43986</v>
      </c>
      <c r="H4" s="16" t="s">
        <v>877</v>
      </c>
    </row>
    <row r="5" spans="2:8">
      <c r="B5" s="2"/>
      <c r="C5" s="15" t="s">
        <v>878</v>
      </c>
      <c r="D5" s="15" t="s">
        <v>355</v>
      </c>
      <c r="E5" s="15" t="s">
        <v>27</v>
      </c>
      <c r="F5" s="15" t="s">
        <v>879</v>
      </c>
      <c r="G5" s="14">
        <v>44139</v>
      </c>
      <c r="H5" s="16" t="s">
        <v>880</v>
      </c>
    </row>
    <row r="6" spans="2:8">
      <c r="B6" s="15" t="s">
        <v>881</v>
      </c>
      <c r="C6" s="15"/>
      <c r="D6" s="15" t="s">
        <v>390</v>
      </c>
      <c r="E6" s="15" t="s">
        <v>27</v>
      </c>
      <c r="F6" s="15" t="s">
        <v>882</v>
      </c>
      <c r="G6" s="14" t="s">
        <v>883</v>
      </c>
      <c r="H6" s="16" t="s">
        <v>884</v>
      </c>
    </row>
    <row r="7" spans="2:8">
      <c r="B7" s="2"/>
      <c r="C7" s="15" t="s">
        <v>885</v>
      </c>
      <c r="D7" s="15" t="s">
        <v>886</v>
      </c>
      <c r="E7" s="15" t="s">
        <v>36</v>
      </c>
      <c r="F7" s="15" t="s">
        <v>876</v>
      </c>
      <c r="G7" s="14" t="s">
        <v>887</v>
      </c>
      <c r="H7" s="16" t="s">
        <v>888</v>
      </c>
    </row>
    <row r="8" spans="2:8">
      <c r="B8" s="2"/>
      <c r="C8" s="15"/>
      <c r="D8" s="15" t="s">
        <v>770</v>
      </c>
      <c r="E8" s="15" t="s">
        <v>46</v>
      </c>
      <c r="F8" s="15" t="s">
        <v>889</v>
      </c>
      <c r="G8" s="14" t="s">
        <v>890</v>
      </c>
      <c r="H8" s="16" t="s">
        <v>891</v>
      </c>
    </row>
    <row r="9" spans="2:8">
      <c r="B9" s="2"/>
      <c r="C9" s="15"/>
      <c r="D9" s="15" t="s">
        <v>892</v>
      </c>
      <c r="E9" s="15" t="s">
        <v>46</v>
      </c>
      <c r="F9" s="15" t="s">
        <v>889</v>
      </c>
      <c r="G9" s="14" t="s">
        <v>890</v>
      </c>
      <c r="H9" s="16" t="s">
        <v>891</v>
      </c>
    </row>
    <row r="10" spans="2:8">
      <c r="B10" s="2"/>
      <c r="C10" s="15"/>
      <c r="D10" s="15" t="s">
        <v>92</v>
      </c>
      <c r="E10" s="15" t="s">
        <v>22</v>
      </c>
      <c r="F10" s="15" t="s">
        <v>882</v>
      </c>
      <c r="G10" s="14" t="s">
        <v>893</v>
      </c>
      <c r="H10" s="16" t="s">
        <v>894</v>
      </c>
    </row>
    <row r="11" spans="2:8">
      <c r="B11" s="2"/>
      <c r="C11" s="15"/>
      <c r="D11" s="17" t="s">
        <v>154</v>
      </c>
      <c r="E11" s="17" t="s">
        <v>22</v>
      </c>
      <c r="F11" s="17" t="s">
        <v>895</v>
      </c>
      <c r="G11" s="14" t="s">
        <v>896</v>
      </c>
      <c r="H11" s="16" t="s">
        <v>897</v>
      </c>
    </row>
    <row r="12" spans="2:8">
      <c r="B12" s="76"/>
      <c r="C12" s="86"/>
      <c r="D12" s="57" t="s">
        <v>29</v>
      </c>
      <c r="E12" s="57" t="s">
        <v>29</v>
      </c>
      <c r="F12" s="57" t="s">
        <v>898</v>
      </c>
      <c r="G12" s="84" t="s">
        <v>896</v>
      </c>
      <c r="H12" s="77" t="s">
        <v>899</v>
      </c>
    </row>
    <row r="13" spans="2:8">
      <c r="B13" s="72"/>
      <c r="C13" s="75"/>
      <c r="D13" s="73" t="s">
        <v>646</v>
      </c>
      <c r="E13" s="73" t="s">
        <v>42</v>
      </c>
      <c r="F13" s="73" t="s">
        <v>895</v>
      </c>
      <c r="G13" s="85" t="s">
        <v>900</v>
      </c>
      <c r="H13" s="74" t="s">
        <v>901</v>
      </c>
    </row>
    <row r="14" spans="2:8">
      <c r="B14" s="72"/>
      <c r="C14" s="75"/>
      <c r="D14" s="73" t="s">
        <v>115</v>
      </c>
      <c r="E14" s="73" t="s">
        <v>22</v>
      </c>
      <c r="F14" s="73" t="s">
        <v>895</v>
      </c>
      <c r="G14" s="85" t="s">
        <v>900</v>
      </c>
      <c r="H14" s="74" t="s">
        <v>902</v>
      </c>
    </row>
    <row r="15" spans="2:8">
      <c r="B15" s="72"/>
      <c r="C15" s="75" t="s">
        <v>903</v>
      </c>
      <c r="D15" s="73" t="s">
        <v>892</v>
      </c>
      <c r="E15" s="73" t="s">
        <v>46</v>
      </c>
      <c r="F15" s="73" t="s">
        <v>904</v>
      </c>
      <c r="G15" s="85">
        <v>43895</v>
      </c>
      <c r="H15" s="74" t="s">
        <v>905</v>
      </c>
    </row>
    <row r="16" spans="2:8">
      <c r="B16" s="72"/>
      <c r="C16" s="75"/>
      <c r="D16" s="73" t="s">
        <v>906</v>
      </c>
      <c r="E16" s="73" t="s">
        <v>40</v>
      </c>
      <c r="F16" s="73" t="s">
        <v>879</v>
      </c>
      <c r="G16" s="85">
        <v>43895</v>
      </c>
      <c r="H16" s="74" t="s">
        <v>907</v>
      </c>
    </row>
    <row r="17" spans="2:8">
      <c r="B17" s="72"/>
      <c r="C17" s="75" t="s">
        <v>908</v>
      </c>
      <c r="D17" s="75" t="s">
        <v>26</v>
      </c>
      <c r="E17" s="75" t="s">
        <v>26</v>
      </c>
      <c r="F17" s="75" t="s">
        <v>909</v>
      </c>
      <c r="G17" s="85">
        <v>44017</v>
      </c>
      <c r="H17" s="74" t="s">
        <v>910</v>
      </c>
    </row>
    <row r="18" spans="2:8">
      <c r="B18" s="97"/>
      <c r="C18" s="98" t="s">
        <v>911</v>
      </c>
      <c r="D18" s="99" t="s">
        <v>44</v>
      </c>
      <c r="E18" s="99" t="s">
        <v>44</v>
      </c>
      <c r="F18" s="99" t="s">
        <v>912</v>
      </c>
      <c r="G18" s="100">
        <v>44140</v>
      </c>
      <c r="H18" s="101" t="s">
        <v>913</v>
      </c>
    </row>
    <row r="19" spans="2:8">
      <c r="B19" s="72"/>
      <c r="C19" s="72"/>
      <c r="D19" s="96" t="s">
        <v>495</v>
      </c>
      <c r="E19" s="75" t="s">
        <v>43</v>
      </c>
      <c r="F19" s="75" t="s">
        <v>912</v>
      </c>
      <c r="G19" s="72" t="s">
        <v>14</v>
      </c>
      <c r="H19" s="74" t="s">
        <v>914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abSelected="1" topLeftCell="A21" zoomScaleNormal="100" workbookViewId="0">
      <selection activeCell="D37" sqref="D37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915</v>
      </c>
      <c r="C3" s="7"/>
    </row>
    <row r="4" spans="2:3">
      <c r="B4" s="3"/>
      <c r="C4" s="4"/>
    </row>
    <row r="5" spans="2:3">
      <c r="B5" s="3" t="s">
        <v>29</v>
      </c>
      <c r="C5" s="110">
        <v>7968</v>
      </c>
    </row>
    <row r="6" spans="2:3">
      <c r="B6" s="3" t="s">
        <v>22</v>
      </c>
      <c r="C6" s="110"/>
    </row>
    <row r="7" spans="2:3" ht="15.75" thickBot="1">
      <c r="B7" s="5" t="s">
        <v>23</v>
      </c>
      <c r="C7" s="111"/>
    </row>
    <row r="10" spans="2:3">
      <c r="B10" s="78" t="s">
        <v>916</v>
      </c>
      <c r="C10" s="79"/>
    </row>
    <row r="11" spans="2:3">
      <c r="B11" s="80"/>
      <c r="C11" s="81"/>
    </row>
    <row r="12" spans="2:3">
      <c r="B12" s="80" t="s">
        <v>40</v>
      </c>
      <c r="C12" s="112">
        <v>987</v>
      </c>
    </row>
    <row r="13" spans="2:3">
      <c r="B13" s="80" t="s">
        <v>27</v>
      </c>
      <c r="C13" s="112"/>
    </row>
    <row r="14" spans="2:3">
      <c r="B14" s="80" t="s">
        <v>43</v>
      </c>
      <c r="C14" s="112"/>
    </row>
    <row r="15" spans="2:3">
      <c r="B15" s="82" t="s">
        <v>917</v>
      </c>
      <c r="C15" s="113"/>
    </row>
    <row r="17" spans="2:3">
      <c r="B17" s="78" t="s">
        <v>918</v>
      </c>
      <c r="C17" s="79"/>
    </row>
    <row r="18" spans="2:3">
      <c r="B18" s="80"/>
      <c r="C18" s="81"/>
    </row>
    <row r="19" spans="2:3">
      <c r="B19" s="83" t="s">
        <v>34</v>
      </c>
      <c r="C19" s="112">
        <v>476</v>
      </c>
    </row>
    <row r="20" spans="2:3">
      <c r="B20" s="80" t="s">
        <v>36</v>
      </c>
      <c r="C20" s="112"/>
    </row>
    <row r="21" spans="2:3">
      <c r="B21" s="80" t="s">
        <v>25</v>
      </c>
      <c r="C21" s="112"/>
    </row>
    <row r="22" spans="2:3">
      <c r="B22" s="80" t="s">
        <v>47</v>
      </c>
      <c r="C22" s="112"/>
    </row>
    <row r="23" spans="2:3">
      <c r="B23" s="82" t="s">
        <v>46</v>
      </c>
      <c r="C23" s="113"/>
    </row>
    <row r="25" spans="2:3">
      <c r="B25" s="6" t="s">
        <v>919</v>
      </c>
      <c r="C25" s="7"/>
    </row>
    <row r="26" spans="2:3">
      <c r="B26" s="3"/>
      <c r="C26" s="4"/>
    </row>
    <row r="27" spans="2:3">
      <c r="B27" s="3" t="s">
        <v>38</v>
      </c>
      <c r="C27" s="110">
        <v>756</v>
      </c>
    </row>
    <row r="28" spans="2:3">
      <c r="B28" s="3" t="s">
        <v>41</v>
      </c>
      <c r="C28" s="110"/>
    </row>
    <row r="29" spans="2:3">
      <c r="B29" s="3" t="s">
        <v>24</v>
      </c>
      <c r="C29" s="110"/>
    </row>
    <row r="30" spans="2:3">
      <c r="B30" s="3" t="s">
        <v>28</v>
      </c>
      <c r="C30" s="110"/>
    </row>
    <row r="31" spans="2:3" ht="15.75" thickBot="1">
      <c r="B31" s="5" t="s">
        <v>50</v>
      </c>
      <c r="C31" s="111"/>
    </row>
    <row r="32" spans="2:3" ht="15.75" thickBot="1"/>
    <row r="33" spans="2:3">
      <c r="B33" s="6" t="s">
        <v>920</v>
      </c>
      <c r="C33" s="7"/>
    </row>
    <row r="34" spans="2:3">
      <c r="B34" s="3"/>
      <c r="C34" s="4"/>
    </row>
    <row r="35" spans="2:3">
      <c r="B35" s="3" t="s">
        <v>32</v>
      </c>
      <c r="C35" s="110">
        <v>519</v>
      </c>
    </row>
    <row r="36" spans="2:3">
      <c r="B36" s="3" t="s">
        <v>56</v>
      </c>
      <c r="C36" s="110"/>
    </row>
    <row r="37" spans="2:3">
      <c r="B37" s="3" t="s">
        <v>48</v>
      </c>
      <c r="C37" s="110"/>
    </row>
    <row r="38" spans="2:3">
      <c r="B38" s="3" t="s">
        <v>42</v>
      </c>
      <c r="C38" s="110"/>
    </row>
    <row r="39" spans="2:3" ht="15.75" thickBot="1">
      <c r="B39" s="5" t="s">
        <v>44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2020-06-17T04:49:56Z</dcterms:modified>
  <cp:category/>
  <cp:contentStatus/>
</cp:coreProperties>
</file>