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657" documentId="101_{CB5E88A5-A06E-40A0-BB95-3F7BF1722639}" xr6:coauthVersionLast="47" xr6:coauthVersionMax="47" xr10:uidLastSave="{E7B42116-9D08-43C5-BEE5-BE715725866E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3407" r:id="rId6"/>
    <pivotCache cacheId="13408" r:id="rId7"/>
    <pivotCache cacheId="13409" r:id="rId8"/>
    <pivotCache cacheId="13410" r:id="rId9"/>
    <pivotCache cacheId="13411" r:id="rId10"/>
    <pivotCache cacheId="13412" r:id="rId11"/>
    <pivotCache cacheId="13413" r:id="rId12"/>
    <pivotCache cacheId="13414" r:id="rId13"/>
    <pivotCache cacheId="13415" r:id="rId14"/>
    <pivotCache cacheId="1341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662" i="3" l="1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</calcChain>
</file>

<file path=xl/sharedStrings.xml><?xml version="1.0" encoding="utf-8"?>
<sst xmlns="http://schemas.openxmlformats.org/spreadsheetml/2006/main" count="19364" uniqueCount="1954">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</sst>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4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4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4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4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4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4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4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4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4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4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9" totalsRowShown="0">
  <autoFilter ref="B1:CA659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663" totalsRowShown="0" headerRowDxfId="4">
  <autoFilter ref="B1:E136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9"/>
  <sheetViews>
    <sheetView workbookViewId="0">
      <pane xSplit="1" ySplit="1" topLeftCell="BY623" activePane="bottomRight" state="frozen"/>
      <selection pane="bottomRight" activeCell="CB659" sqref="CB65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487204</v>
      </c>
      <c r="H658">
        <f>G658-G657</f>
        <v>14094</v>
      </c>
      <c r="I658">
        <f>+IFERROR(C658-E658-G658,"")</f>
        <v>-7411</v>
      </c>
      <c r="J658">
        <f>+IFERROR(D658-F658-H658,"")</f>
        <v>-13269</v>
      </c>
      <c r="K658">
        <f>+IFERROR(E658/C658,"")</f>
        <v>1.5211287263651365E-2</v>
      </c>
      <c r="L658">
        <f>+IFERROR(G658/C658,"")</f>
        <v>1</v>
      </c>
      <c r="M658">
        <f>+IFERROR(I658/C658,"")</f>
        <v>-1.5211287263651365E-2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2.892833392172478E-2</v>
      </c>
      <c r="Q658">
        <f>+IFERROR(J658/I658,"")</f>
        <v>1.7904466333828093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122597.8862606945</v>
      </c>
      <c r="U658">
        <f>+IFERROR(I658/3.974,"")</f>
        <v>-1864.8716658278811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487767</v>
      </c>
      <c r="H659">
        <f>G659-G658</f>
        <v>563</v>
      </c>
      <c r="I659">
        <f>+IFERROR(C659-E659-G659,"")</f>
        <v>-7416</v>
      </c>
      <c r="J659">
        <f>+IFERROR(D659-F659-H659,"")</f>
        <v>-5</v>
      </c>
      <c r="K659">
        <f>+IFERROR(E659/C659,"")</f>
        <v>1.5203980589092742E-2</v>
      </c>
      <c r="L659">
        <f>+IFERROR(G659/C659,"")</f>
        <v>1</v>
      </c>
      <c r="M659">
        <f>+IFERROR(I659/C659,"")</f>
        <v>-1.5203980589092742E-2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1.1542396267070138E-3</v>
      </c>
      <c r="Q659">
        <f>+IFERROR(J659/I659,"")</f>
        <v>6.7421790722761602E-4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122739.55712128837</v>
      </c>
      <c r="U659">
        <f>+IFERROR(I659/3.974,"")</f>
        <v>-1866.1298439859083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YF1" activePane="topRight" state="frozen"/>
      <selection pane="topRight" activeCell="YI15" sqref="Y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663"/>
  <sheetViews>
    <sheetView topLeftCell="C13641" workbookViewId="0">
      <selection activeCell="C13665" sqref="C1366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2021-12-27T01:52:57Z</dcterms:modified>
  <cp:category/>
  <cp:contentStatus/>
</cp:coreProperties>
</file>