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12" documentId="8_{EB53E55E-EEC3-4F21-8E7D-52E27AC5BA5D}" xr6:coauthVersionLast="45" xr6:coauthVersionMax="45" xr10:uidLastSave="{73787F9A-9035-4409-9A67-45CFA192064C}"/>
  <bookViews>
    <workbookView xWindow="-108" yWindow="-108" windowWidth="23256" windowHeight="12576" activeTab="1" xr2:uid="{2AF9DF2C-A2C8-45B1-80FF-162E42031A8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" i="2" l="1"/>
  <c r="O7" i="2" a="1"/>
  <c r="O7" i="2" s="1"/>
  <c r="N7" i="2" a="1"/>
  <c r="N7" i="2" s="1"/>
  <c r="M7" i="2" a="1"/>
  <c r="M7" i="2" s="1"/>
  <c r="L7" i="2" a="1"/>
  <c r="L7" i="2" s="1"/>
  <c r="H7" i="2" a="1"/>
  <c r="H7" i="2" s="1"/>
  <c r="F7" i="2" a="1"/>
  <c r="F7" i="2" s="1"/>
  <c r="E8" i="2"/>
  <c r="O8" i="2" s="1" a="1"/>
  <c r="O8" i="2" s="1"/>
  <c r="D8" i="2"/>
  <c r="D9" i="2" s="1"/>
  <c r="D10" i="2" s="1"/>
  <c r="D11" i="2" s="1"/>
  <c r="D4" i="2"/>
  <c r="L8" i="2" l="1" a="1"/>
  <c r="L8" i="2" s="1"/>
  <c r="J7" i="2"/>
  <c r="F8" i="2" a="1"/>
  <c r="F8" i="2" s="1"/>
  <c r="E9" i="2"/>
  <c r="E10" i="2" s="1"/>
  <c r="N8" i="2" a="1"/>
  <c r="N8" i="2" s="1"/>
  <c r="Q8" i="2" s="1"/>
  <c r="O9" i="2" a="1"/>
  <c r="O9" i="2" s="1"/>
  <c r="M8" i="2" a="1"/>
  <c r="M8" i="2" s="1"/>
  <c r="M9" i="2" a="1"/>
  <c r="M9" i="2" s="1"/>
  <c r="B9" i="2"/>
  <c r="H8" i="2" a="1"/>
  <c r="H8" i="2" s="1"/>
  <c r="J8" i="2" s="1"/>
  <c r="K8" i="2" s="1"/>
  <c r="G8" i="2"/>
  <c r="A7" i="2"/>
  <c r="A10" i="2"/>
  <c r="B8" i="2"/>
  <c r="A9" i="2"/>
  <c r="A8" i="2"/>
  <c r="B7" i="2"/>
  <c r="D12" i="2"/>
  <c r="B11" i="2"/>
  <c r="A11" i="2"/>
  <c r="B10" i="2"/>
  <c r="Q7" i="2"/>
  <c r="P8" i="2"/>
  <c r="F9" i="2" l="1" a="1"/>
  <c r="F9" i="2" s="1"/>
  <c r="I8" i="2"/>
  <c r="L9" i="2" a="1"/>
  <c r="L9" i="2" s="1"/>
  <c r="N9" i="2" a="1"/>
  <c r="N9" i="2" s="1"/>
  <c r="H9" i="2" a="1"/>
  <c r="H9" i="2" s="1"/>
  <c r="I9" i="2" s="1"/>
  <c r="J9" i="2"/>
  <c r="E11" i="2"/>
  <c r="L10" i="2" a="1"/>
  <c r="L10" i="2" s="1"/>
  <c r="N10" i="2" a="1"/>
  <c r="N10" i="2" s="1"/>
  <c r="O10" i="2" a="1"/>
  <c r="O10" i="2" s="1"/>
  <c r="F10" i="2" a="1"/>
  <c r="F10" i="2" s="1"/>
  <c r="H10" i="2" a="1"/>
  <c r="H10" i="2" s="1"/>
  <c r="I10" i="2" s="1"/>
  <c r="M10" i="2" a="1"/>
  <c r="M10" i="2" s="1"/>
  <c r="P9" i="2"/>
  <c r="A12" i="2"/>
  <c r="B12" i="2"/>
  <c r="D13" i="2"/>
  <c r="G9" i="2" l="1"/>
  <c r="Q9" i="2"/>
  <c r="J10" i="2"/>
  <c r="G10" i="2"/>
  <c r="E12" i="2"/>
  <c r="N11" i="2" a="1"/>
  <c r="N11" i="2" s="1"/>
  <c r="F11" i="2" a="1"/>
  <c r="F11" i="2" s="1"/>
  <c r="L11" i="2" a="1"/>
  <c r="L11" i="2" s="1"/>
  <c r="H11" i="2" a="1"/>
  <c r="H11" i="2" s="1"/>
  <c r="I11" i="2" s="1"/>
  <c r="M11" i="2" a="1"/>
  <c r="M11" i="2" s="1"/>
  <c r="O11" i="2" a="1"/>
  <c r="O11" i="2" s="1"/>
  <c r="K10" i="2"/>
  <c r="K9" i="2"/>
  <c r="D14" i="2"/>
  <c r="B13" i="2"/>
  <c r="A13" i="2"/>
  <c r="J11" i="2" l="1"/>
  <c r="K11" i="2" s="1"/>
  <c r="G11" i="2"/>
  <c r="E13" i="2"/>
  <c r="F12" i="2" a="1"/>
  <c r="F12" i="2" s="1"/>
  <c r="H12" i="2" a="1"/>
  <c r="H12" i="2" s="1"/>
  <c r="I12" i="2" s="1"/>
  <c r="L12" i="2" a="1"/>
  <c r="L12" i="2" s="1"/>
  <c r="N12" i="2" a="1"/>
  <c r="N12" i="2" s="1"/>
  <c r="M12" i="2" a="1"/>
  <c r="M12" i="2" s="1"/>
  <c r="O12" i="2" a="1"/>
  <c r="O12" i="2" s="1"/>
  <c r="A14" i="2"/>
  <c r="B14" i="2"/>
  <c r="D15" i="2"/>
  <c r="J12" i="2" l="1"/>
  <c r="K12" i="2" s="1"/>
  <c r="G12" i="2"/>
  <c r="E14" i="2"/>
  <c r="F13" i="2" a="1"/>
  <c r="F13" i="2" s="1"/>
  <c r="L13" i="2" a="1"/>
  <c r="L13" i="2" s="1"/>
  <c r="M13" i="2" a="1"/>
  <c r="M13" i="2" s="1"/>
  <c r="N13" i="2" a="1"/>
  <c r="N13" i="2" s="1"/>
  <c r="O13" i="2" a="1"/>
  <c r="O13" i="2" s="1"/>
  <c r="H13" i="2" a="1"/>
  <c r="H13" i="2" s="1"/>
  <c r="I13" i="2" s="1"/>
  <c r="D16" i="2"/>
  <c r="B15" i="2"/>
  <c r="A15" i="2"/>
  <c r="J13" i="2" l="1"/>
  <c r="G13" i="2"/>
  <c r="E15" i="2"/>
  <c r="L14" i="2" a="1"/>
  <c r="L14" i="2" s="1"/>
  <c r="N14" i="2" a="1"/>
  <c r="N14" i="2" s="1"/>
  <c r="O14" i="2" a="1"/>
  <c r="O14" i="2" s="1"/>
  <c r="F14" i="2" a="1"/>
  <c r="F14" i="2" s="1"/>
  <c r="H14" i="2" a="1"/>
  <c r="H14" i="2" s="1"/>
  <c r="I14" i="2" s="1"/>
  <c r="M14" i="2" a="1"/>
  <c r="M14" i="2" s="1"/>
  <c r="A16" i="2"/>
  <c r="B16" i="2"/>
  <c r="D17" i="2"/>
  <c r="G14" i="2" l="1"/>
  <c r="J14" i="2"/>
  <c r="E16" i="2"/>
  <c r="N15" i="2" a="1"/>
  <c r="N15" i="2" s="1"/>
  <c r="F15" i="2" a="1"/>
  <c r="F15" i="2" s="1"/>
  <c r="L15" i="2" a="1"/>
  <c r="L15" i="2" s="1"/>
  <c r="H15" i="2" a="1"/>
  <c r="H15" i="2" s="1"/>
  <c r="I15" i="2" s="1"/>
  <c r="M15" i="2" a="1"/>
  <c r="M15" i="2" s="1"/>
  <c r="O15" i="2" a="1"/>
  <c r="O15" i="2" s="1"/>
  <c r="K14" i="2"/>
  <c r="K13" i="2"/>
  <c r="D18" i="2"/>
  <c r="B17" i="2"/>
  <c r="A17" i="2"/>
  <c r="G15" i="2" l="1"/>
  <c r="J15" i="2"/>
  <c r="E17" i="2"/>
  <c r="F16" i="2" a="1"/>
  <c r="F16" i="2" s="1"/>
  <c r="H16" i="2" a="1"/>
  <c r="H16" i="2" s="1"/>
  <c r="I16" i="2" s="1"/>
  <c r="L16" i="2" a="1"/>
  <c r="L16" i="2" s="1"/>
  <c r="N16" i="2" a="1"/>
  <c r="N16" i="2" s="1"/>
  <c r="O16" i="2" a="1"/>
  <c r="O16" i="2" s="1"/>
  <c r="M16" i="2" a="1"/>
  <c r="M16" i="2" s="1"/>
  <c r="A18" i="2"/>
  <c r="B18" i="2"/>
  <c r="D19" i="2"/>
  <c r="J16" i="2" l="1"/>
  <c r="G16" i="2"/>
  <c r="E18" i="2"/>
  <c r="F17" i="2" a="1"/>
  <c r="F17" i="2" s="1"/>
  <c r="L17" i="2" a="1"/>
  <c r="L17" i="2" s="1"/>
  <c r="M17" i="2" a="1"/>
  <c r="M17" i="2" s="1"/>
  <c r="N17" i="2" a="1"/>
  <c r="N17" i="2" s="1"/>
  <c r="H17" i="2" a="1"/>
  <c r="H17" i="2" s="1"/>
  <c r="I17" i="2" s="1"/>
  <c r="O17" i="2" a="1"/>
  <c r="O17" i="2" s="1"/>
  <c r="K16" i="2"/>
  <c r="K15" i="2"/>
  <c r="D20" i="2"/>
  <c r="B19" i="2"/>
  <c r="A19" i="2"/>
  <c r="G17" i="2" l="1"/>
  <c r="J17" i="2"/>
  <c r="E19" i="2"/>
  <c r="L18" i="2" a="1"/>
  <c r="L18" i="2" s="1"/>
  <c r="N18" i="2" a="1"/>
  <c r="N18" i="2" s="1"/>
  <c r="O18" i="2" a="1"/>
  <c r="O18" i="2" s="1"/>
  <c r="F18" i="2" a="1"/>
  <c r="F18" i="2" s="1"/>
  <c r="H18" i="2" a="1"/>
  <c r="H18" i="2" s="1"/>
  <c r="I18" i="2" s="1"/>
  <c r="M18" i="2" a="1"/>
  <c r="M18" i="2" s="1"/>
  <c r="A20" i="2"/>
  <c r="B20" i="2"/>
  <c r="D21" i="2"/>
  <c r="G18" i="2" l="1"/>
  <c r="J18" i="2"/>
  <c r="E20" i="2"/>
  <c r="N19" i="2" a="1"/>
  <c r="N19" i="2" s="1"/>
  <c r="F19" i="2" a="1"/>
  <c r="F19" i="2" s="1"/>
  <c r="L19" i="2" a="1"/>
  <c r="L19" i="2" s="1"/>
  <c r="H19" i="2" a="1"/>
  <c r="H19" i="2" s="1"/>
  <c r="I19" i="2" s="1"/>
  <c r="M19" i="2" a="1"/>
  <c r="M19" i="2" s="1"/>
  <c r="O19" i="2" a="1"/>
  <c r="O19" i="2" s="1"/>
  <c r="K18" i="2"/>
  <c r="K17" i="2"/>
  <c r="D22" i="2"/>
  <c r="B21" i="2"/>
  <c r="A21" i="2"/>
  <c r="J19" i="2" l="1"/>
  <c r="K19" i="2" s="1"/>
  <c r="G19" i="2"/>
  <c r="E21" i="2"/>
  <c r="F20" i="2" a="1"/>
  <c r="F20" i="2" s="1"/>
  <c r="H20" i="2" a="1"/>
  <c r="H20" i="2" s="1"/>
  <c r="I20" i="2" s="1"/>
  <c r="L20" i="2" a="1"/>
  <c r="L20" i="2" s="1"/>
  <c r="N20" i="2" a="1"/>
  <c r="N20" i="2" s="1"/>
  <c r="O20" i="2" a="1"/>
  <c r="O20" i="2" s="1"/>
  <c r="M20" i="2" a="1"/>
  <c r="M20" i="2" s="1"/>
  <c r="A22" i="2"/>
  <c r="B22" i="2"/>
  <c r="D23" i="2"/>
  <c r="J20" i="2" l="1"/>
  <c r="K20" i="2" s="1"/>
  <c r="G20" i="2"/>
  <c r="E22" i="2"/>
  <c r="F21" i="2" a="1"/>
  <c r="F21" i="2" s="1"/>
  <c r="L21" i="2" a="1"/>
  <c r="L21" i="2" s="1"/>
  <c r="M21" i="2" a="1"/>
  <c r="M21" i="2" s="1"/>
  <c r="N21" i="2" a="1"/>
  <c r="N21" i="2" s="1"/>
  <c r="H21" i="2" a="1"/>
  <c r="H21" i="2" s="1"/>
  <c r="I21" i="2" s="1"/>
  <c r="O21" i="2" a="1"/>
  <c r="O21" i="2" s="1"/>
  <c r="D24" i="2"/>
  <c r="B23" i="2"/>
  <c r="A23" i="2"/>
  <c r="G21" i="2" l="1"/>
  <c r="J21" i="2"/>
  <c r="E23" i="2"/>
  <c r="L22" i="2" a="1"/>
  <c r="L22" i="2" s="1"/>
  <c r="N22" i="2" a="1"/>
  <c r="N22" i="2" s="1"/>
  <c r="O22" i="2" a="1"/>
  <c r="O22" i="2" s="1"/>
  <c r="F22" i="2" a="1"/>
  <c r="F22" i="2" s="1"/>
  <c r="H22" i="2" a="1"/>
  <c r="H22" i="2" s="1"/>
  <c r="I22" i="2" s="1"/>
  <c r="M22" i="2" a="1"/>
  <c r="M22" i="2" s="1"/>
  <c r="A24" i="2"/>
  <c r="B24" i="2"/>
  <c r="D25" i="2"/>
  <c r="J22" i="2" l="1"/>
  <c r="K22" i="2" s="1"/>
  <c r="G22" i="2"/>
  <c r="E24" i="2"/>
  <c r="N23" i="2" a="1"/>
  <c r="N23" i="2" s="1"/>
  <c r="F23" i="2" a="1"/>
  <c r="F23" i="2" s="1"/>
  <c r="L23" i="2" a="1"/>
  <c r="L23" i="2" s="1"/>
  <c r="H23" i="2" a="1"/>
  <c r="H23" i="2" s="1"/>
  <c r="I23" i="2" s="1"/>
  <c r="O23" i="2" a="1"/>
  <c r="O23" i="2" s="1"/>
  <c r="M23" i="2" a="1"/>
  <c r="M23" i="2" s="1"/>
  <c r="K21" i="2"/>
  <c r="D26" i="2"/>
  <c r="B25" i="2"/>
  <c r="A25" i="2"/>
  <c r="G23" i="2" l="1"/>
  <c r="J23" i="2"/>
  <c r="E25" i="2"/>
  <c r="F24" i="2" a="1"/>
  <c r="F24" i="2" s="1"/>
  <c r="H24" i="2" a="1"/>
  <c r="H24" i="2" s="1"/>
  <c r="I24" i="2" s="1"/>
  <c r="L24" i="2" a="1"/>
  <c r="L24" i="2" s="1"/>
  <c r="N24" i="2" a="1"/>
  <c r="N24" i="2" s="1"/>
  <c r="M24" i="2" a="1"/>
  <c r="M24" i="2" s="1"/>
  <c r="O24" i="2" a="1"/>
  <c r="O24" i="2" s="1"/>
  <c r="A26" i="2"/>
  <c r="B26" i="2"/>
  <c r="D27" i="2"/>
  <c r="G24" i="2" l="1"/>
  <c r="J24" i="2"/>
  <c r="E26" i="2"/>
  <c r="F25" i="2" a="1"/>
  <c r="F25" i="2" s="1"/>
  <c r="L25" i="2" a="1"/>
  <c r="L25" i="2" s="1"/>
  <c r="M25" i="2" a="1"/>
  <c r="M25" i="2" s="1"/>
  <c r="N25" i="2" a="1"/>
  <c r="N25" i="2" s="1"/>
  <c r="H25" i="2" a="1"/>
  <c r="H25" i="2" s="1"/>
  <c r="I25" i="2" s="1"/>
  <c r="O25" i="2" a="1"/>
  <c r="O25" i="2" s="1"/>
  <c r="K24" i="2"/>
  <c r="K23" i="2"/>
  <c r="D28" i="2"/>
  <c r="B27" i="2"/>
  <c r="A27" i="2"/>
  <c r="J25" i="2" l="1"/>
  <c r="G25" i="2"/>
  <c r="E27" i="2"/>
  <c r="H26" i="2" a="1"/>
  <c r="H26" i="2" s="1"/>
  <c r="I26" i="2" s="1"/>
  <c r="M26" i="2" a="1"/>
  <c r="M26" i="2" s="1"/>
  <c r="N26" i="2" a="1"/>
  <c r="N26" i="2" s="1"/>
  <c r="O26" i="2" a="1"/>
  <c r="O26" i="2" s="1"/>
  <c r="F26" i="2" a="1"/>
  <c r="F26" i="2" s="1"/>
  <c r="L26" i="2" a="1"/>
  <c r="L26" i="2" s="1"/>
  <c r="A28" i="2"/>
  <c r="B28" i="2"/>
  <c r="D29" i="2"/>
  <c r="J26" i="2" l="1"/>
  <c r="G26" i="2"/>
  <c r="E28" i="2"/>
  <c r="M27" i="2" a="1"/>
  <c r="M27" i="2" s="1"/>
  <c r="O27" i="2" a="1"/>
  <c r="O27" i="2" s="1"/>
  <c r="H27" i="2" a="1"/>
  <c r="H27" i="2" s="1"/>
  <c r="I27" i="2" s="1"/>
  <c r="N27" i="2" a="1"/>
  <c r="N27" i="2" s="1"/>
  <c r="L27" i="2" a="1"/>
  <c r="L27" i="2" s="1"/>
  <c r="F27" i="2" a="1"/>
  <c r="F27" i="2" s="1"/>
  <c r="K26" i="2"/>
  <c r="K25" i="2"/>
  <c r="D30" i="2"/>
  <c r="B29" i="2"/>
  <c r="A29" i="2"/>
  <c r="E29" i="2" l="1"/>
  <c r="O28" i="2" a="1"/>
  <c r="O28" i="2" s="1"/>
  <c r="F28" i="2" a="1"/>
  <c r="F28" i="2" s="1"/>
  <c r="H28" i="2" a="1"/>
  <c r="H28" i="2" s="1"/>
  <c r="I28" i="2" s="1"/>
  <c r="M28" i="2" a="1"/>
  <c r="M28" i="2" s="1"/>
  <c r="L28" i="2" a="1"/>
  <c r="L28" i="2" s="1"/>
  <c r="N28" i="2" a="1"/>
  <c r="N28" i="2" s="1"/>
  <c r="G27" i="2"/>
  <c r="J27" i="2"/>
  <c r="K27" i="2" s="1"/>
  <c r="A30" i="2"/>
  <c r="B30" i="2"/>
  <c r="D31" i="2"/>
  <c r="J28" i="2" l="1"/>
  <c r="K28" i="2" s="1"/>
  <c r="G28" i="2"/>
  <c r="E30" i="2"/>
  <c r="H29" i="2" a="1"/>
  <c r="H29" i="2" s="1"/>
  <c r="I29" i="2" s="1"/>
  <c r="L29" i="2" a="1"/>
  <c r="L29" i="2" s="1"/>
  <c r="M29" i="2" a="1"/>
  <c r="M29" i="2" s="1"/>
  <c r="O29" i="2" a="1"/>
  <c r="O29" i="2" s="1"/>
  <c r="F29" i="2" a="1"/>
  <c r="F29" i="2" s="1"/>
  <c r="N29" i="2" a="1"/>
  <c r="N29" i="2" s="1"/>
  <c r="D32" i="2"/>
  <c r="B31" i="2"/>
  <c r="A31" i="2"/>
  <c r="G29" i="2" l="1"/>
  <c r="J29" i="2"/>
  <c r="E31" i="2"/>
  <c r="H30" i="2" a="1"/>
  <c r="H30" i="2" s="1"/>
  <c r="I30" i="2" s="1"/>
  <c r="M30" i="2" a="1"/>
  <c r="M30" i="2" s="1"/>
  <c r="N30" i="2" a="1"/>
  <c r="N30" i="2" s="1"/>
  <c r="O30" i="2" a="1"/>
  <c r="O30" i="2" s="1"/>
  <c r="F30" i="2" a="1"/>
  <c r="F30" i="2" s="1"/>
  <c r="L30" i="2" a="1"/>
  <c r="L30" i="2" s="1"/>
  <c r="A32" i="2"/>
  <c r="B32" i="2"/>
  <c r="D33" i="2"/>
  <c r="J30" i="2" l="1"/>
  <c r="K30" i="2" s="1"/>
  <c r="G30" i="2"/>
  <c r="E32" i="2"/>
  <c r="L31" i="2" a="1"/>
  <c r="L31" i="2" s="1"/>
  <c r="N31" i="2" a="1"/>
  <c r="N31" i="2" s="1"/>
  <c r="O31" i="2" a="1"/>
  <c r="O31" i="2" s="1"/>
  <c r="H31" i="2" a="1"/>
  <c r="H31" i="2" s="1"/>
  <c r="I31" i="2" s="1"/>
  <c r="M31" i="2" a="1"/>
  <c r="M31" i="2" s="1"/>
  <c r="F31" i="2" a="1"/>
  <c r="F31" i="2" s="1"/>
  <c r="K29" i="2"/>
  <c r="D34" i="2"/>
  <c r="B33" i="2"/>
  <c r="A33" i="2"/>
  <c r="E33" i="2" l="1"/>
  <c r="N32" i="2" a="1"/>
  <c r="N32" i="2" s="1"/>
  <c r="F32" i="2" a="1"/>
  <c r="F32" i="2" s="1"/>
  <c r="L32" i="2" a="1"/>
  <c r="L32" i="2" s="1"/>
  <c r="H32" i="2" a="1"/>
  <c r="H32" i="2" s="1"/>
  <c r="I32" i="2" s="1"/>
  <c r="M32" i="2" a="1"/>
  <c r="M32" i="2" s="1"/>
  <c r="O32" i="2" a="1"/>
  <c r="O32" i="2" s="1"/>
  <c r="G31" i="2"/>
  <c r="J31" i="2"/>
  <c r="A34" i="2"/>
  <c r="B34" i="2"/>
  <c r="D35" i="2"/>
  <c r="J32" i="2" l="1"/>
  <c r="K32" i="2" s="1"/>
  <c r="G32" i="2"/>
  <c r="K31" i="2"/>
  <c r="E34" i="2"/>
  <c r="F33" i="2" a="1"/>
  <c r="F33" i="2" s="1"/>
  <c r="H33" i="2" a="1"/>
  <c r="H33" i="2" s="1"/>
  <c r="I33" i="2" s="1"/>
  <c r="L33" i="2" a="1"/>
  <c r="L33" i="2" s="1"/>
  <c r="N33" i="2" a="1"/>
  <c r="N33" i="2" s="1"/>
  <c r="M33" i="2" a="1"/>
  <c r="M33" i="2" s="1"/>
  <c r="O33" i="2" a="1"/>
  <c r="O33" i="2" s="1"/>
  <c r="D36" i="2"/>
  <c r="B35" i="2"/>
  <c r="A35" i="2"/>
  <c r="J33" i="2" l="1"/>
  <c r="G33" i="2"/>
  <c r="E35" i="2"/>
  <c r="F34" i="2" a="1"/>
  <c r="F34" i="2" s="1"/>
  <c r="L34" i="2" a="1"/>
  <c r="L34" i="2" s="1"/>
  <c r="M34" i="2" a="1"/>
  <c r="M34" i="2" s="1"/>
  <c r="N34" i="2" a="1"/>
  <c r="N34" i="2" s="1"/>
  <c r="O34" i="2" a="1"/>
  <c r="O34" i="2" s="1"/>
  <c r="H34" i="2" a="1"/>
  <c r="H34" i="2" s="1"/>
  <c r="I34" i="2" s="1"/>
  <c r="A36" i="2"/>
  <c r="B36" i="2"/>
  <c r="D37" i="2"/>
  <c r="J34" i="2" l="1"/>
  <c r="K34" i="2" s="1"/>
  <c r="G34" i="2"/>
  <c r="E36" i="2"/>
  <c r="L35" i="2" a="1"/>
  <c r="L35" i="2" s="1"/>
  <c r="N35" i="2" a="1"/>
  <c r="N35" i="2" s="1"/>
  <c r="O35" i="2" a="1"/>
  <c r="O35" i="2" s="1"/>
  <c r="F35" i="2" a="1"/>
  <c r="F35" i="2" s="1"/>
  <c r="H35" i="2" a="1"/>
  <c r="H35" i="2" s="1"/>
  <c r="I35" i="2" s="1"/>
  <c r="M35" i="2" a="1"/>
  <c r="M35" i="2" s="1"/>
  <c r="K33" i="2"/>
  <c r="D38" i="2"/>
  <c r="B37" i="2"/>
  <c r="A37" i="2"/>
  <c r="J35" i="2" l="1"/>
  <c r="K35" i="2" s="1"/>
  <c r="G35" i="2"/>
  <c r="E37" i="2"/>
  <c r="N36" i="2" a="1"/>
  <c r="N36" i="2" s="1"/>
  <c r="F36" i="2" a="1"/>
  <c r="F36" i="2" s="1"/>
  <c r="L36" i="2" a="1"/>
  <c r="L36" i="2" s="1"/>
  <c r="H36" i="2" a="1"/>
  <c r="H36" i="2" s="1"/>
  <c r="I36" i="2" s="1"/>
  <c r="M36" i="2" a="1"/>
  <c r="M36" i="2" s="1"/>
  <c r="O36" i="2" a="1"/>
  <c r="O36" i="2" s="1"/>
  <c r="A38" i="2"/>
  <c r="B38" i="2"/>
  <c r="D39" i="2"/>
  <c r="G36" i="2" l="1"/>
  <c r="J36" i="2"/>
  <c r="K36" i="2" s="1"/>
  <c r="E38" i="2"/>
  <c r="F37" i="2" a="1"/>
  <c r="F37" i="2" s="1"/>
  <c r="H37" i="2" a="1"/>
  <c r="H37" i="2" s="1"/>
  <c r="I37" i="2" s="1"/>
  <c r="L37" i="2" a="1"/>
  <c r="L37" i="2" s="1"/>
  <c r="N37" i="2" a="1"/>
  <c r="N37" i="2" s="1"/>
  <c r="O37" i="2" a="1"/>
  <c r="O37" i="2" s="1"/>
  <c r="M37" i="2" a="1"/>
  <c r="M37" i="2" s="1"/>
  <c r="D40" i="2"/>
  <c r="B39" i="2"/>
  <c r="A39" i="2"/>
  <c r="G37" i="2" l="1"/>
  <c r="J37" i="2"/>
  <c r="E39" i="2"/>
  <c r="F38" i="2" a="1"/>
  <c r="F38" i="2" s="1"/>
  <c r="L38" i="2" a="1"/>
  <c r="L38" i="2" s="1"/>
  <c r="M38" i="2" a="1"/>
  <c r="M38" i="2" s="1"/>
  <c r="N38" i="2" a="1"/>
  <c r="N38" i="2" s="1"/>
  <c r="H38" i="2" a="1"/>
  <c r="H38" i="2" s="1"/>
  <c r="I38" i="2" s="1"/>
  <c r="O38" i="2" a="1"/>
  <c r="O38" i="2" s="1"/>
  <c r="A40" i="2"/>
  <c r="B40" i="2"/>
  <c r="D41" i="2"/>
  <c r="J38" i="2" l="1"/>
  <c r="G38" i="2"/>
  <c r="E40" i="2"/>
  <c r="L39" i="2" a="1"/>
  <c r="L39" i="2" s="1"/>
  <c r="N39" i="2" a="1"/>
  <c r="N39" i="2" s="1"/>
  <c r="O39" i="2" a="1"/>
  <c r="O39" i="2" s="1"/>
  <c r="F39" i="2" a="1"/>
  <c r="F39" i="2" s="1"/>
  <c r="M39" i="2" a="1"/>
  <c r="M39" i="2" s="1"/>
  <c r="H39" i="2" a="1"/>
  <c r="H39" i="2" s="1"/>
  <c r="I39" i="2" s="1"/>
  <c r="K38" i="2"/>
  <c r="K37" i="2"/>
  <c r="D42" i="2"/>
  <c r="B41" i="2"/>
  <c r="A41" i="2"/>
  <c r="J39" i="2" l="1"/>
  <c r="G39" i="2"/>
  <c r="E41" i="2"/>
  <c r="N40" i="2" a="1"/>
  <c r="N40" i="2" s="1"/>
  <c r="F40" i="2" a="1"/>
  <c r="F40" i="2" s="1"/>
  <c r="L40" i="2" a="1"/>
  <c r="L40" i="2" s="1"/>
  <c r="H40" i="2" a="1"/>
  <c r="H40" i="2" s="1"/>
  <c r="I40" i="2" s="1"/>
  <c r="M40" i="2" a="1"/>
  <c r="M40" i="2" s="1"/>
  <c r="O40" i="2" a="1"/>
  <c r="O40" i="2" s="1"/>
  <c r="A42" i="2"/>
  <c r="B42" i="2"/>
  <c r="D43" i="2"/>
  <c r="G40" i="2" l="1"/>
  <c r="J40" i="2"/>
  <c r="E42" i="2"/>
  <c r="F41" i="2" a="1"/>
  <c r="F41" i="2" s="1"/>
  <c r="H41" i="2" a="1"/>
  <c r="H41" i="2" s="1"/>
  <c r="I41" i="2" s="1"/>
  <c r="L41" i="2" a="1"/>
  <c r="L41" i="2" s="1"/>
  <c r="N41" i="2" a="1"/>
  <c r="N41" i="2" s="1"/>
  <c r="O41" i="2" a="1"/>
  <c r="O41" i="2" s="1"/>
  <c r="M41" i="2" a="1"/>
  <c r="M41" i="2" s="1"/>
  <c r="K40" i="2"/>
  <c r="K39" i="2"/>
  <c r="D44" i="2"/>
  <c r="B43" i="2"/>
  <c r="A43" i="2"/>
  <c r="G41" i="2" l="1"/>
  <c r="J41" i="2"/>
  <c r="E43" i="2"/>
  <c r="F42" i="2" a="1"/>
  <c r="F42" i="2" s="1"/>
  <c r="L42" i="2" a="1"/>
  <c r="L42" i="2" s="1"/>
  <c r="M42" i="2" a="1"/>
  <c r="M42" i="2" s="1"/>
  <c r="O42" i="2" a="1"/>
  <c r="O42" i="2" s="1"/>
  <c r="H42" i="2" a="1"/>
  <c r="H42" i="2" s="1"/>
  <c r="I42" i="2" s="1"/>
  <c r="N42" i="2" a="1"/>
  <c r="N42" i="2" s="1"/>
  <c r="A44" i="2"/>
  <c r="B44" i="2"/>
  <c r="D45" i="2"/>
  <c r="G42" i="2" l="1"/>
  <c r="J42" i="2"/>
  <c r="E44" i="2"/>
  <c r="N43" i="2" a="1"/>
  <c r="N43" i="2" s="1"/>
  <c r="O43" i="2" a="1"/>
  <c r="O43" i="2" s="1"/>
  <c r="F43" i="2" a="1"/>
  <c r="F43" i="2" s="1"/>
  <c r="H43" i="2" a="1"/>
  <c r="H43" i="2" s="1"/>
  <c r="I43" i="2" s="1"/>
  <c r="L43" i="2" a="1"/>
  <c r="L43" i="2" s="1"/>
  <c r="M43" i="2" a="1"/>
  <c r="M43" i="2" s="1"/>
  <c r="K42" i="2"/>
  <c r="K41" i="2"/>
  <c r="D46" i="2"/>
  <c r="B45" i="2"/>
  <c r="A45" i="2"/>
  <c r="J43" i="2" l="1"/>
  <c r="K43" i="2" s="1"/>
  <c r="G43" i="2"/>
  <c r="E45" i="2"/>
  <c r="O44" i="2" a="1"/>
  <c r="O44" i="2" s="1"/>
  <c r="L44" i="2" a="1"/>
  <c r="L44" i="2" s="1"/>
  <c r="H44" i="2" a="1"/>
  <c r="H44" i="2" s="1"/>
  <c r="I44" i="2" s="1"/>
  <c r="N44" i="2" a="1"/>
  <c r="N44" i="2" s="1"/>
  <c r="F44" i="2" a="1"/>
  <c r="F44" i="2" s="1"/>
  <c r="M44" i="2" a="1"/>
  <c r="M44" i="2" s="1"/>
  <c r="A46" i="2"/>
  <c r="B46" i="2"/>
  <c r="D47" i="2"/>
  <c r="E46" i="2" l="1"/>
  <c r="F45" i="2" a="1"/>
  <c r="F45" i="2" s="1"/>
  <c r="M45" i="2" a="1"/>
  <c r="M45" i="2" s="1"/>
  <c r="H45" i="2" a="1"/>
  <c r="H45" i="2" s="1"/>
  <c r="I45" i="2" s="1"/>
  <c r="L45" i="2" a="1"/>
  <c r="L45" i="2" s="1"/>
  <c r="O45" i="2" a="1"/>
  <c r="O45" i="2" s="1"/>
  <c r="N45" i="2" a="1"/>
  <c r="N45" i="2" s="1"/>
  <c r="J44" i="2"/>
  <c r="K44" i="2" s="1"/>
  <c r="G44" i="2"/>
  <c r="D48" i="2"/>
  <c r="B47" i="2"/>
  <c r="A47" i="2"/>
  <c r="J45" i="2" l="1"/>
  <c r="G45" i="2"/>
  <c r="E47" i="2"/>
  <c r="H46" i="2" a="1"/>
  <c r="H46" i="2" s="1"/>
  <c r="I46" i="2" s="1"/>
  <c r="L46" i="2" a="1"/>
  <c r="L46" i="2" s="1"/>
  <c r="O46" i="2" a="1"/>
  <c r="O46" i="2" s="1"/>
  <c r="F46" i="2" a="1"/>
  <c r="F46" i="2" s="1"/>
  <c r="M46" i="2" a="1"/>
  <c r="M46" i="2" s="1"/>
  <c r="N46" i="2" a="1"/>
  <c r="N46" i="2" s="1"/>
  <c r="A48" i="2"/>
  <c r="B48" i="2"/>
  <c r="D49" i="2"/>
  <c r="G46" i="2" l="1"/>
  <c r="J46" i="2"/>
  <c r="E48" i="2"/>
  <c r="M47" i="2" a="1"/>
  <c r="M47" i="2" s="1"/>
  <c r="N47" i="2" a="1"/>
  <c r="N47" i="2" s="1"/>
  <c r="F47" i="2" a="1"/>
  <c r="F47" i="2" s="1"/>
  <c r="H47" i="2" a="1"/>
  <c r="H47" i="2" s="1"/>
  <c r="I47" i="2" s="1"/>
  <c r="L47" i="2" a="1"/>
  <c r="L47" i="2" s="1"/>
  <c r="O47" i="2" a="1"/>
  <c r="O47" i="2" s="1"/>
  <c r="K46" i="2"/>
  <c r="K45" i="2"/>
  <c r="D50" i="2"/>
  <c r="B49" i="2"/>
  <c r="A49" i="2"/>
  <c r="J47" i="2" l="1"/>
  <c r="G47" i="2"/>
  <c r="E49" i="2"/>
  <c r="O48" i="2" a="1"/>
  <c r="O48" i="2" s="1"/>
  <c r="H48" i="2" a="1"/>
  <c r="H48" i="2" s="1"/>
  <c r="I48" i="2" s="1"/>
  <c r="L48" i="2" a="1"/>
  <c r="L48" i="2" s="1"/>
  <c r="F48" i="2" a="1"/>
  <c r="F48" i="2" s="1"/>
  <c r="N48" i="2" a="1"/>
  <c r="N48" i="2" s="1"/>
  <c r="M48" i="2" a="1"/>
  <c r="M48" i="2" s="1"/>
  <c r="A50" i="2"/>
  <c r="B50" i="2"/>
  <c r="D51" i="2"/>
  <c r="G48" i="2" l="1"/>
  <c r="J48" i="2"/>
  <c r="E50" i="2"/>
  <c r="F49" i="2" a="1"/>
  <c r="F49" i="2" s="1"/>
  <c r="M49" i="2" a="1"/>
  <c r="M49" i="2" s="1"/>
  <c r="H49" i="2" a="1"/>
  <c r="H49" i="2" s="1"/>
  <c r="I49" i="2" s="1"/>
  <c r="L49" i="2" a="1"/>
  <c r="L49" i="2" s="1"/>
  <c r="N49" i="2" a="1"/>
  <c r="N49" i="2" s="1"/>
  <c r="O49" i="2" a="1"/>
  <c r="O49" i="2" s="1"/>
  <c r="K48" i="2"/>
  <c r="K47" i="2"/>
  <c r="D52" i="2"/>
  <c r="B51" i="2"/>
  <c r="A51" i="2"/>
  <c r="J49" i="2" l="1"/>
  <c r="G49" i="2"/>
  <c r="E51" i="2"/>
  <c r="H50" i="2" a="1"/>
  <c r="H50" i="2" s="1"/>
  <c r="I50" i="2" s="1"/>
  <c r="L50" i="2" a="1"/>
  <c r="L50" i="2" s="1"/>
  <c r="O50" i="2" a="1"/>
  <c r="O50" i="2" s="1"/>
  <c r="M50" i="2" a="1"/>
  <c r="M50" i="2" s="1"/>
  <c r="F50" i="2" a="1"/>
  <c r="F50" i="2" s="1"/>
  <c r="N50" i="2" a="1"/>
  <c r="N50" i="2" s="1"/>
  <c r="A52" i="2"/>
  <c r="B52" i="2"/>
  <c r="D53" i="2"/>
  <c r="E52" i="2" l="1"/>
  <c r="M51" i="2" a="1"/>
  <c r="M51" i="2" s="1"/>
  <c r="N51" i="2" a="1"/>
  <c r="N51" i="2" s="1"/>
  <c r="H51" i="2" a="1"/>
  <c r="H51" i="2" s="1"/>
  <c r="I51" i="2" s="1"/>
  <c r="L51" i="2" a="1"/>
  <c r="L51" i="2" s="1"/>
  <c r="O51" i="2" a="1"/>
  <c r="O51" i="2" s="1"/>
  <c r="F51" i="2" a="1"/>
  <c r="F51" i="2" s="1"/>
  <c r="G50" i="2"/>
  <c r="J50" i="2"/>
  <c r="K50" i="2"/>
  <c r="K49" i="2"/>
  <c r="D54" i="2"/>
  <c r="B53" i="2"/>
  <c r="A53" i="2"/>
  <c r="G51" i="2" l="1"/>
  <c r="J51" i="2"/>
  <c r="K51" i="2" s="1"/>
  <c r="E53" i="2"/>
  <c r="O52" i="2" a="1"/>
  <c r="O52" i="2" s="1"/>
  <c r="H52" i="2" a="1"/>
  <c r="H52" i="2" s="1"/>
  <c r="I52" i="2" s="1"/>
  <c r="M52" i="2" a="1"/>
  <c r="M52" i="2" s="1"/>
  <c r="L52" i="2" a="1"/>
  <c r="L52" i="2" s="1"/>
  <c r="F52" i="2" a="1"/>
  <c r="F52" i="2" s="1"/>
  <c r="N52" i="2" a="1"/>
  <c r="N52" i="2" s="1"/>
  <c r="A54" i="2"/>
  <c r="B54" i="2"/>
  <c r="D55" i="2"/>
  <c r="J52" i="2" l="1"/>
  <c r="K52" i="2" s="1"/>
  <c r="G52" i="2"/>
  <c r="E54" i="2"/>
  <c r="F53" i="2" a="1"/>
  <c r="F53" i="2" s="1"/>
  <c r="M53" i="2" a="1"/>
  <c r="M53" i="2" s="1"/>
  <c r="L53" i="2" a="1"/>
  <c r="L53" i="2" s="1"/>
  <c r="N53" i="2" a="1"/>
  <c r="N53" i="2" s="1"/>
  <c r="O53" i="2" a="1"/>
  <c r="O53" i="2" s="1"/>
  <c r="H53" i="2" a="1"/>
  <c r="H53" i="2" s="1"/>
  <c r="I53" i="2" s="1"/>
  <c r="D56" i="2"/>
  <c r="B55" i="2"/>
  <c r="A55" i="2"/>
  <c r="G53" i="2" l="1"/>
  <c r="J53" i="2"/>
  <c r="E55" i="2"/>
  <c r="H54" i="2" a="1"/>
  <c r="H54" i="2" s="1"/>
  <c r="I54" i="2" s="1"/>
  <c r="L54" i="2" a="1"/>
  <c r="L54" i="2" s="1"/>
  <c r="O54" i="2" a="1"/>
  <c r="O54" i="2" s="1"/>
  <c r="N54" i="2" a="1"/>
  <c r="N54" i="2" s="1"/>
  <c r="M54" i="2" a="1"/>
  <c r="M54" i="2" s="1"/>
  <c r="F54" i="2" a="1"/>
  <c r="F54" i="2" s="1"/>
  <c r="A56" i="2"/>
  <c r="B56" i="2"/>
  <c r="D57" i="2"/>
  <c r="E56" i="2" l="1"/>
  <c r="M55" i="2" a="1"/>
  <c r="M55" i="2" s="1"/>
  <c r="N55" i="2" a="1"/>
  <c r="N55" i="2" s="1"/>
  <c r="L55" i="2" a="1"/>
  <c r="L55" i="2" s="1"/>
  <c r="O55" i="2" a="1"/>
  <c r="O55" i="2" s="1"/>
  <c r="F55" i="2" a="1"/>
  <c r="F55" i="2" s="1"/>
  <c r="H55" i="2" a="1"/>
  <c r="H55" i="2" s="1"/>
  <c r="I55" i="2" s="1"/>
  <c r="K53" i="2"/>
  <c r="G54" i="2"/>
  <c r="J54" i="2"/>
  <c r="K54" i="2" s="1"/>
  <c r="D58" i="2"/>
  <c r="B57" i="2"/>
  <c r="A57" i="2"/>
  <c r="J55" i="2" l="1"/>
  <c r="G55" i="2"/>
  <c r="E57" i="2"/>
  <c r="O56" i="2" a="1"/>
  <c r="O56" i="2" s="1"/>
  <c r="H56" i="2" a="1"/>
  <c r="H56" i="2" s="1"/>
  <c r="I56" i="2" s="1"/>
  <c r="N56" i="2" a="1"/>
  <c r="N56" i="2" s="1"/>
  <c r="F56" i="2" a="1"/>
  <c r="F56" i="2" s="1"/>
  <c r="M56" i="2" a="1"/>
  <c r="M56" i="2" s="1"/>
  <c r="L56" i="2" a="1"/>
  <c r="L56" i="2" s="1"/>
  <c r="A58" i="2"/>
  <c r="B58" i="2"/>
  <c r="D59" i="2"/>
  <c r="J56" i="2" l="1"/>
  <c r="K56" i="2" s="1"/>
  <c r="G56" i="2"/>
  <c r="E58" i="2"/>
  <c r="F57" i="2" a="1"/>
  <c r="F57" i="2" s="1"/>
  <c r="M57" i="2" a="1"/>
  <c r="M57" i="2" s="1"/>
  <c r="N57" i="2" a="1"/>
  <c r="N57" i="2" s="1"/>
  <c r="O57" i="2" a="1"/>
  <c r="O57" i="2" s="1"/>
  <c r="H57" i="2" a="1"/>
  <c r="H57" i="2" s="1"/>
  <c r="I57" i="2" s="1"/>
  <c r="L57" i="2" a="1"/>
  <c r="L57" i="2" s="1"/>
  <c r="K55" i="2"/>
  <c r="D60" i="2"/>
  <c r="B59" i="2"/>
  <c r="A59" i="2"/>
  <c r="G57" i="2" l="1"/>
  <c r="J57" i="2"/>
  <c r="E59" i="2"/>
  <c r="H58" i="2" a="1"/>
  <c r="H58" i="2" s="1"/>
  <c r="I58" i="2" s="1"/>
  <c r="O58" i="2" a="1"/>
  <c r="O58" i="2" s="1"/>
  <c r="N58" i="2" a="1"/>
  <c r="N58" i="2" s="1"/>
  <c r="F58" i="2" a="1"/>
  <c r="F58" i="2" s="1"/>
  <c r="M58" i="2" a="1"/>
  <c r="M58" i="2" s="1"/>
  <c r="L58" i="2" a="1"/>
  <c r="L58" i="2" s="1"/>
  <c r="A60" i="2"/>
  <c r="B60" i="2"/>
  <c r="D61" i="2"/>
  <c r="J58" i="2" l="1"/>
  <c r="K58" i="2" s="1"/>
  <c r="G58" i="2"/>
  <c r="E60" i="2"/>
  <c r="L59" i="2" a="1"/>
  <c r="L59" i="2" s="1"/>
  <c r="M59" i="2" a="1"/>
  <c r="M59" i="2" s="1"/>
  <c r="N59" i="2" a="1"/>
  <c r="N59" i="2" s="1"/>
  <c r="O59" i="2" a="1"/>
  <c r="O59" i="2" s="1"/>
  <c r="F59" i="2" a="1"/>
  <c r="F59" i="2" s="1"/>
  <c r="H59" i="2" a="1"/>
  <c r="H59" i="2" s="1"/>
  <c r="I59" i="2" s="1"/>
  <c r="K57" i="2"/>
  <c r="D62" i="2"/>
  <c r="B61" i="2"/>
  <c r="A61" i="2"/>
  <c r="G59" i="2" l="1"/>
  <c r="J59" i="2"/>
  <c r="K59" i="2" s="1"/>
  <c r="E61" i="2"/>
  <c r="H60" i="2" a="1"/>
  <c r="H60" i="2" s="1"/>
  <c r="I60" i="2" s="1"/>
  <c r="N60" i="2" a="1"/>
  <c r="N60" i="2" s="1"/>
  <c r="O60" i="2" a="1"/>
  <c r="O60" i="2" s="1"/>
  <c r="F60" i="2" a="1"/>
  <c r="F60" i="2" s="1"/>
  <c r="M60" i="2" a="1"/>
  <c r="M60" i="2" s="1"/>
  <c r="L60" i="2" a="1"/>
  <c r="L60" i="2" s="1"/>
  <c r="A62" i="2"/>
  <c r="B62" i="2"/>
  <c r="D63" i="2"/>
  <c r="J60" i="2" l="1"/>
  <c r="K60" i="2" s="1"/>
  <c r="G60" i="2"/>
  <c r="E62" i="2"/>
  <c r="M61" i="2" a="1"/>
  <c r="M61" i="2" s="1"/>
  <c r="F61" i="2" a="1"/>
  <c r="F61" i="2" s="1"/>
  <c r="L61" i="2" a="1"/>
  <c r="L61" i="2" s="1"/>
  <c r="H61" i="2" a="1"/>
  <c r="H61" i="2" s="1"/>
  <c r="I61" i="2" s="1"/>
  <c r="N61" i="2" a="1"/>
  <c r="N61" i="2" s="1"/>
  <c r="O61" i="2" a="1"/>
  <c r="O61" i="2" s="1"/>
  <c r="D64" i="2"/>
  <c r="B63" i="2"/>
  <c r="A63" i="2"/>
  <c r="G61" i="2" l="1"/>
  <c r="J61" i="2"/>
  <c r="E63" i="2"/>
  <c r="O62" i="2" a="1"/>
  <c r="O62" i="2" s="1"/>
  <c r="F62" i="2" a="1"/>
  <c r="F62" i="2" s="1"/>
  <c r="H62" i="2" a="1"/>
  <c r="H62" i="2" s="1"/>
  <c r="I62" i="2" s="1"/>
  <c r="L62" i="2" a="1"/>
  <c r="L62" i="2" s="1"/>
  <c r="N62" i="2" a="1"/>
  <c r="N62" i="2" s="1"/>
  <c r="M62" i="2" a="1"/>
  <c r="M62" i="2" s="1"/>
  <c r="A64" i="2"/>
  <c r="B64" i="2"/>
  <c r="D65" i="2"/>
  <c r="G62" i="2" l="1"/>
  <c r="J62" i="2"/>
  <c r="E64" i="2"/>
  <c r="L63" i="2" a="1"/>
  <c r="L63" i="2" s="1"/>
  <c r="M63" i="2" a="1"/>
  <c r="M63" i="2" s="1"/>
  <c r="N63" i="2" a="1"/>
  <c r="N63" i="2" s="1"/>
  <c r="H63" i="2" a="1"/>
  <c r="H63" i="2" s="1"/>
  <c r="I63" i="2" s="1"/>
  <c r="F63" i="2" a="1"/>
  <c r="F63" i="2" s="1"/>
  <c r="O63" i="2" a="1"/>
  <c r="O63" i="2" s="1"/>
  <c r="K62" i="2"/>
  <c r="K61" i="2"/>
  <c r="D66" i="2"/>
  <c r="B65" i="2"/>
  <c r="A65" i="2"/>
  <c r="J63" i="2" l="1"/>
  <c r="G63" i="2"/>
  <c r="E65" i="2"/>
  <c r="H64" i="2" a="1"/>
  <c r="H64" i="2" s="1"/>
  <c r="I64" i="2" s="1"/>
  <c r="N64" i="2" a="1"/>
  <c r="N64" i="2" s="1"/>
  <c r="O64" i="2" a="1"/>
  <c r="O64" i="2" s="1"/>
  <c r="F64" i="2" a="1"/>
  <c r="F64" i="2" s="1"/>
  <c r="L64" i="2" a="1"/>
  <c r="L64" i="2" s="1"/>
  <c r="M64" i="2" a="1"/>
  <c r="M64" i="2" s="1"/>
  <c r="A66" i="2"/>
  <c r="B66" i="2"/>
  <c r="D67" i="2"/>
  <c r="G64" i="2" l="1"/>
  <c r="J64" i="2"/>
  <c r="E66" i="2"/>
  <c r="M65" i="2" a="1"/>
  <c r="M65" i="2" s="1"/>
  <c r="F65" i="2" a="1"/>
  <c r="F65" i="2" s="1"/>
  <c r="L65" i="2" a="1"/>
  <c r="L65" i="2" s="1"/>
  <c r="H65" i="2" a="1"/>
  <c r="H65" i="2" s="1"/>
  <c r="I65" i="2" s="1"/>
  <c r="O65" i="2" a="1"/>
  <c r="O65" i="2" s="1"/>
  <c r="N65" i="2" a="1"/>
  <c r="N65" i="2" s="1"/>
  <c r="K64" i="2"/>
  <c r="K63" i="2"/>
  <c r="D68" i="2"/>
  <c r="B67" i="2"/>
  <c r="A67" i="2"/>
  <c r="J65" i="2" l="1"/>
  <c r="G65" i="2"/>
  <c r="E67" i="2"/>
  <c r="O66" i="2" a="1"/>
  <c r="O66" i="2" s="1"/>
  <c r="F66" i="2" a="1"/>
  <c r="F66" i="2" s="1"/>
  <c r="H66" i="2" a="1"/>
  <c r="H66" i="2" s="1"/>
  <c r="I66" i="2" s="1"/>
  <c r="L66" i="2" a="1"/>
  <c r="L66" i="2" s="1"/>
  <c r="N66" i="2" a="1"/>
  <c r="N66" i="2" s="1"/>
  <c r="M66" i="2" a="1"/>
  <c r="M66" i="2" s="1"/>
  <c r="A68" i="2"/>
  <c r="B68" i="2"/>
  <c r="D69" i="2"/>
  <c r="G66" i="2" l="1"/>
  <c r="J66" i="2"/>
  <c r="E68" i="2"/>
  <c r="L67" i="2" a="1"/>
  <c r="L67" i="2" s="1"/>
  <c r="M67" i="2" a="1"/>
  <c r="M67" i="2" s="1"/>
  <c r="O67" i="2" a="1"/>
  <c r="O67" i="2" s="1"/>
  <c r="F67" i="2" a="1"/>
  <c r="F67" i="2" s="1"/>
  <c r="N67" i="2" a="1"/>
  <c r="N67" i="2" s="1"/>
  <c r="H67" i="2" a="1"/>
  <c r="H67" i="2" s="1"/>
  <c r="I67" i="2" s="1"/>
  <c r="K66" i="2"/>
  <c r="K65" i="2"/>
  <c r="D70" i="2"/>
  <c r="B69" i="2"/>
  <c r="A69" i="2"/>
  <c r="J67" i="2" l="1"/>
  <c r="K67" i="2" s="1"/>
  <c r="G67" i="2"/>
  <c r="E69" i="2"/>
  <c r="F68" i="2" a="1"/>
  <c r="F68" i="2" s="1"/>
  <c r="M68" i="2" a="1"/>
  <c r="M68" i="2" s="1"/>
  <c r="N68" i="2" a="1"/>
  <c r="N68" i="2" s="1"/>
  <c r="O68" i="2" a="1"/>
  <c r="O68" i="2" s="1"/>
  <c r="H68" i="2" a="1"/>
  <c r="H68" i="2" s="1"/>
  <c r="I68" i="2" s="1"/>
  <c r="L68" i="2" a="1"/>
  <c r="L68" i="2" s="1"/>
  <c r="A70" i="2"/>
  <c r="B70" i="2"/>
  <c r="D71" i="2"/>
  <c r="G68" i="2" l="1"/>
  <c r="J68" i="2"/>
  <c r="K68" i="2" s="1"/>
  <c r="E70" i="2"/>
  <c r="L69" i="2" a="1"/>
  <c r="L69" i="2" s="1"/>
  <c r="O69" i="2" a="1"/>
  <c r="O69" i="2" s="1"/>
  <c r="H69" i="2" a="1"/>
  <c r="H69" i="2" s="1"/>
  <c r="I69" i="2" s="1"/>
  <c r="M69" i="2" a="1"/>
  <c r="M69" i="2" s="1"/>
  <c r="F69" i="2" a="1"/>
  <c r="F69" i="2" s="1"/>
  <c r="N69" i="2" a="1"/>
  <c r="N69" i="2" s="1"/>
  <c r="D72" i="2"/>
  <c r="B71" i="2"/>
  <c r="A71" i="2"/>
  <c r="G69" i="2" l="1"/>
  <c r="J69" i="2"/>
  <c r="E71" i="2"/>
  <c r="N70" i="2" a="1"/>
  <c r="N70" i="2" s="1"/>
  <c r="F70" i="2" a="1"/>
  <c r="F70" i="2" s="1"/>
  <c r="H70" i="2" a="1"/>
  <c r="H70" i="2" s="1"/>
  <c r="I70" i="2" s="1"/>
  <c r="M70" i="2" a="1"/>
  <c r="M70" i="2" s="1"/>
  <c r="L70" i="2" a="1"/>
  <c r="L70" i="2" s="1"/>
  <c r="O70" i="2" a="1"/>
  <c r="O70" i="2" s="1"/>
  <c r="A72" i="2"/>
  <c r="B72" i="2"/>
  <c r="D73" i="2"/>
  <c r="J70" i="2" l="1"/>
  <c r="K70" i="2" s="1"/>
  <c r="G70" i="2"/>
  <c r="E72" i="2"/>
  <c r="H71" i="2" a="1"/>
  <c r="H71" i="2" s="1"/>
  <c r="I71" i="2" s="1"/>
  <c r="L71" i="2" a="1"/>
  <c r="L71" i="2" s="1"/>
  <c r="M71" i="2" a="1"/>
  <c r="M71" i="2" s="1"/>
  <c r="O71" i="2" a="1"/>
  <c r="O71" i="2" s="1"/>
  <c r="F71" i="2" a="1"/>
  <c r="F71" i="2" s="1"/>
  <c r="N71" i="2" a="1"/>
  <c r="N71" i="2" s="1"/>
  <c r="K69" i="2"/>
  <c r="D74" i="2"/>
  <c r="B73" i="2"/>
  <c r="A73" i="2"/>
  <c r="J71" i="2" l="1"/>
  <c r="G71" i="2"/>
  <c r="E73" i="2"/>
  <c r="F72" i="2" a="1"/>
  <c r="F72" i="2" s="1"/>
  <c r="M72" i="2" a="1"/>
  <c r="M72" i="2" s="1"/>
  <c r="N72" i="2" a="1"/>
  <c r="N72" i="2" s="1"/>
  <c r="O72" i="2" a="1"/>
  <c r="O72" i="2" s="1"/>
  <c r="H72" i="2" a="1"/>
  <c r="H72" i="2" s="1"/>
  <c r="I72" i="2" s="1"/>
  <c r="L72" i="2" a="1"/>
  <c r="L72" i="2" s="1"/>
  <c r="A74" i="2"/>
  <c r="B74" i="2"/>
  <c r="D75" i="2"/>
  <c r="G72" i="2" l="1"/>
  <c r="J72" i="2"/>
  <c r="E74" i="2"/>
  <c r="L73" i="2" a="1"/>
  <c r="L73" i="2" s="1"/>
  <c r="O73" i="2" a="1"/>
  <c r="O73" i="2" s="1"/>
  <c r="H73" i="2" a="1"/>
  <c r="H73" i="2" s="1"/>
  <c r="I73" i="2" s="1"/>
  <c r="N73" i="2" a="1"/>
  <c r="N73" i="2" s="1"/>
  <c r="F73" i="2" a="1"/>
  <c r="F73" i="2" s="1"/>
  <c r="M73" i="2" a="1"/>
  <c r="M73" i="2" s="1"/>
  <c r="K72" i="2"/>
  <c r="K71" i="2"/>
  <c r="D76" i="2"/>
  <c r="B75" i="2"/>
  <c r="A75" i="2"/>
  <c r="J73" i="2" l="1"/>
  <c r="G73" i="2"/>
  <c r="E75" i="2"/>
  <c r="M74" i="2" a="1"/>
  <c r="M74" i="2" s="1"/>
  <c r="F74" i="2" a="1"/>
  <c r="F74" i="2" s="1"/>
  <c r="H74" i="2" a="1"/>
  <c r="H74" i="2" s="1"/>
  <c r="I74" i="2" s="1"/>
  <c r="L74" i="2" a="1"/>
  <c r="L74" i="2" s="1"/>
  <c r="N74" i="2" a="1"/>
  <c r="N74" i="2" s="1"/>
  <c r="O74" i="2" a="1"/>
  <c r="O74" i="2" s="1"/>
  <c r="A76" i="2"/>
  <c r="B76" i="2"/>
  <c r="D77" i="2"/>
  <c r="J74" i="2" l="1"/>
  <c r="K74" i="2" s="1"/>
  <c r="G74" i="2"/>
  <c r="E76" i="2"/>
  <c r="O75" i="2" a="1"/>
  <c r="O75" i="2" s="1"/>
  <c r="F75" i="2" a="1"/>
  <c r="F75" i="2" s="1"/>
  <c r="H75" i="2" a="1"/>
  <c r="H75" i="2" s="1"/>
  <c r="I75" i="2" s="1"/>
  <c r="L75" i="2" a="1"/>
  <c r="L75" i="2" s="1"/>
  <c r="N75" i="2" a="1"/>
  <c r="N75" i="2" s="1"/>
  <c r="M75" i="2" a="1"/>
  <c r="M75" i="2" s="1"/>
  <c r="K73" i="2"/>
  <c r="D78" i="2"/>
  <c r="B77" i="2"/>
  <c r="A77" i="2"/>
  <c r="J75" i="2" l="1"/>
  <c r="K75" i="2" s="1"/>
  <c r="G75" i="2"/>
  <c r="E77" i="2"/>
  <c r="L76" i="2" a="1"/>
  <c r="L76" i="2" s="1"/>
  <c r="M76" i="2" a="1"/>
  <c r="M76" i="2" s="1"/>
  <c r="N76" i="2" a="1"/>
  <c r="N76" i="2" s="1"/>
  <c r="H76" i="2" a="1"/>
  <c r="H76" i="2" s="1"/>
  <c r="I76" i="2" s="1"/>
  <c r="F76" i="2" a="1"/>
  <c r="F76" i="2" s="1"/>
  <c r="O76" i="2" a="1"/>
  <c r="O76" i="2" s="1"/>
  <c r="A78" i="2"/>
  <c r="B78" i="2"/>
  <c r="D79" i="2"/>
  <c r="J76" i="2" l="1"/>
  <c r="K76" i="2" s="1"/>
  <c r="G76" i="2"/>
  <c r="E78" i="2"/>
  <c r="H77" i="2" a="1"/>
  <c r="H77" i="2" s="1"/>
  <c r="I77" i="2" s="1"/>
  <c r="N77" i="2" a="1"/>
  <c r="N77" i="2" s="1"/>
  <c r="O77" i="2" a="1"/>
  <c r="O77" i="2" s="1"/>
  <c r="F77" i="2" a="1"/>
  <c r="F77" i="2" s="1"/>
  <c r="L77" i="2" a="1"/>
  <c r="L77" i="2" s="1"/>
  <c r="M77" i="2" a="1"/>
  <c r="M77" i="2" s="1"/>
  <c r="D80" i="2"/>
  <c r="B79" i="2"/>
  <c r="A79" i="2"/>
  <c r="J77" i="2" l="1"/>
  <c r="G77" i="2"/>
  <c r="E79" i="2"/>
  <c r="M78" i="2" a="1"/>
  <c r="M78" i="2" s="1"/>
  <c r="F78" i="2" a="1"/>
  <c r="F78" i="2" s="1"/>
  <c r="L78" i="2" a="1"/>
  <c r="L78" i="2" s="1"/>
  <c r="H78" i="2" a="1"/>
  <c r="H78" i="2" s="1"/>
  <c r="I78" i="2" s="1"/>
  <c r="N78" i="2" a="1"/>
  <c r="N78" i="2" s="1"/>
  <c r="O78" i="2" a="1"/>
  <c r="O78" i="2" s="1"/>
  <c r="A80" i="2"/>
  <c r="B80" i="2"/>
  <c r="D81" i="2"/>
  <c r="G78" i="2" l="1"/>
  <c r="J78" i="2"/>
  <c r="E80" i="2"/>
  <c r="O79" i="2" a="1"/>
  <c r="O79" i="2" s="1"/>
  <c r="F79" i="2" a="1"/>
  <c r="F79" i="2" s="1"/>
  <c r="H79" i="2" a="1"/>
  <c r="H79" i="2" s="1"/>
  <c r="I79" i="2" s="1"/>
  <c r="L79" i="2" a="1"/>
  <c r="L79" i="2" s="1"/>
  <c r="N79" i="2" a="1"/>
  <c r="N79" i="2" s="1"/>
  <c r="M79" i="2" a="1"/>
  <c r="M79" i="2" s="1"/>
  <c r="K78" i="2"/>
  <c r="K77" i="2"/>
  <c r="D82" i="2"/>
  <c r="B81" i="2"/>
  <c r="A81" i="2"/>
  <c r="J79" i="2" l="1"/>
  <c r="G79" i="2"/>
  <c r="E81" i="2"/>
  <c r="L80" i="2" a="1"/>
  <c r="L80" i="2" s="1"/>
  <c r="M80" i="2" a="1"/>
  <c r="M80" i="2" s="1"/>
  <c r="N80" i="2" a="1"/>
  <c r="N80" i="2" s="1"/>
  <c r="O80" i="2" a="1"/>
  <c r="O80" i="2" s="1"/>
  <c r="F80" i="2" a="1"/>
  <c r="F80" i="2" s="1"/>
  <c r="H80" i="2" a="1"/>
  <c r="H80" i="2" s="1"/>
  <c r="I80" i="2" s="1"/>
  <c r="A82" i="2"/>
  <c r="B82" i="2"/>
  <c r="D83" i="2"/>
  <c r="J80" i="2" l="1"/>
  <c r="K80" i="2" s="1"/>
  <c r="G80" i="2"/>
  <c r="E82" i="2"/>
  <c r="H81" i="2" a="1"/>
  <c r="H81" i="2" s="1"/>
  <c r="I81" i="2" s="1"/>
  <c r="N81" i="2" a="1"/>
  <c r="N81" i="2" s="1"/>
  <c r="O81" i="2" a="1"/>
  <c r="O81" i="2" s="1"/>
  <c r="F81" i="2" a="1"/>
  <c r="F81" i="2" s="1"/>
  <c r="M81" i="2" a="1"/>
  <c r="M81" i="2" s="1"/>
  <c r="L81" i="2" a="1"/>
  <c r="L81" i="2" s="1"/>
  <c r="K79" i="2"/>
  <c r="D84" i="2"/>
  <c r="B83" i="2"/>
  <c r="A83" i="2"/>
  <c r="G81" i="2" l="1"/>
  <c r="J81" i="2"/>
  <c r="E83" i="2"/>
  <c r="M82" i="2" a="1"/>
  <c r="M82" i="2" s="1"/>
  <c r="F82" i="2" a="1"/>
  <c r="F82" i="2" s="1"/>
  <c r="L82" i="2" a="1"/>
  <c r="L82" i="2" s="1"/>
  <c r="H82" i="2" a="1"/>
  <c r="H82" i="2" s="1"/>
  <c r="I82" i="2" s="1"/>
  <c r="N82" i="2" a="1"/>
  <c r="N82" i="2" s="1"/>
  <c r="O82" i="2" a="1"/>
  <c r="O82" i="2" s="1"/>
  <c r="A84" i="2"/>
  <c r="B84" i="2"/>
  <c r="D85" i="2"/>
  <c r="J82" i="2" l="1"/>
  <c r="K82" i="2" s="1"/>
  <c r="G82" i="2"/>
  <c r="E84" i="2"/>
  <c r="N83" i="2" a="1"/>
  <c r="N83" i="2" s="1"/>
  <c r="F83" i="2" a="1"/>
  <c r="F83" i="2" s="1"/>
  <c r="H83" i="2" a="1"/>
  <c r="H83" i="2" s="1"/>
  <c r="I83" i="2" s="1"/>
  <c r="L83" i="2" a="1"/>
  <c r="L83" i="2" s="1"/>
  <c r="M83" i="2" a="1"/>
  <c r="M83" i="2" s="1"/>
  <c r="O83" i="2" a="1"/>
  <c r="O83" i="2" s="1"/>
  <c r="K81" i="2"/>
  <c r="D86" i="2"/>
  <c r="B85" i="2"/>
  <c r="A85" i="2"/>
  <c r="G83" i="2" l="1"/>
  <c r="J83" i="2"/>
  <c r="K83" i="2" s="1"/>
  <c r="E85" i="2"/>
  <c r="H84" i="2" a="1"/>
  <c r="H84" i="2" s="1"/>
  <c r="I84" i="2" s="1"/>
  <c r="L84" i="2" a="1"/>
  <c r="L84" i="2" s="1"/>
  <c r="M84" i="2" a="1"/>
  <c r="M84" i="2" s="1"/>
  <c r="O84" i="2" a="1"/>
  <c r="O84" i="2" s="1"/>
  <c r="F84" i="2" a="1"/>
  <c r="F84" i="2" s="1"/>
  <c r="N84" i="2" a="1"/>
  <c r="N84" i="2" s="1"/>
  <c r="A86" i="2"/>
  <c r="B86" i="2"/>
  <c r="D87" i="2"/>
  <c r="J84" i="2" l="1"/>
  <c r="K84" i="2" s="1"/>
  <c r="G84" i="2"/>
  <c r="E86" i="2"/>
  <c r="M85" i="2" a="1"/>
  <c r="M85" i="2" s="1"/>
  <c r="N85" i="2" a="1"/>
  <c r="N85" i="2" s="1"/>
  <c r="F85" i="2" a="1"/>
  <c r="F85" i="2" s="1"/>
  <c r="H85" i="2" a="1"/>
  <c r="H85" i="2" s="1"/>
  <c r="I85" i="2" s="1"/>
  <c r="L85" i="2" a="1"/>
  <c r="L85" i="2" s="1"/>
  <c r="O85" i="2" a="1"/>
  <c r="O85" i="2" s="1"/>
  <c r="D88" i="2"/>
  <c r="B87" i="2"/>
  <c r="A87" i="2"/>
  <c r="G85" i="2" l="1"/>
  <c r="J85" i="2"/>
  <c r="E87" i="2"/>
  <c r="N86" i="2" a="1"/>
  <c r="N86" i="2" s="1"/>
  <c r="O86" i="2" a="1"/>
  <c r="O86" i="2" s="1"/>
  <c r="F86" i="2" a="1"/>
  <c r="F86" i="2" s="1"/>
  <c r="L86" i="2" a="1"/>
  <c r="L86" i="2" s="1"/>
  <c r="H86" i="2" a="1"/>
  <c r="H86" i="2" s="1"/>
  <c r="I86" i="2" s="1"/>
  <c r="M86" i="2" a="1"/>
  <c r="M86" i="2" s="1"/>
  <c r="A88" i="2"/>
  <c r="B88" i="2"/>
  <c r="D89" i="2"/>
  <c r="J86" i="2" l="1"/>
  <c r="K86" i="2" s="1"/>
  <c r="G86" i="2"/>
  <c r="E88" i="2"/>
  <c r="L87" i="2" a="1"/>
  <c r="L87" i="2" s="1"/>
  <c r="F87" i="2" a="1"/>
  <c r="F87" i="2" s="1"/>
  <c r="H87" i="2" a="1"/>
  <c r="H87" i="2" s="1"/>
  <c r="I87" i="2" s="1"/>
  <c r="M87" i="2" a="1"/>
  <c r="M87" i="2" s="1"/>
  <c r="O87" i="2" a="1"/>
  <c r="O87" i="2" s="1"/>
  <c r="N87" i="2" a="1"/>
  <c r="N87" i="2" s="1"/>
  <c r="K85" i="2"/>
  <c r="D90" i="2"/>
  <c r="B89" i="2"/>
  <c r="A89" i="2"/>
  <c r="J87" i="2" l="1"/>
  <c r="G87" i="2"/>
  <c r="E89" i="2"/>
  <c r="F88" i="2" a="1"/>
  <c r="F88" i="2" s="1"/>
  <c r="H88" i="2" a="1"/>
  <c r="H88" i="2" s="1"/>
  <c r="I88" i="2" s="1"/>
  <c r="N88" i="2" a="1"/>
  <c r="N88" i="2" s="1"/>
  <c r="M88" i="2" a="1"/>
  <c r="M88" i="2" s="1"/>
  <c r="L88" i="2" a="1"/>
  <c r="L88" i="2" s="1"/>
  <c r="O88" i="2" a="1"/>
  <c r="O88" i="2" s="1"/>
  <c r="A90" i="2"/>
  <c r="B90" i="2"/>
  <c r="D91" i="2"/>
  <c r="K87" i="2" l="1"/>
  <c r="J88" i="2"/>
  <c r="K88" i="2" s="1"/>
  <c r="G88" i="2"/>
  <c r="E90" i="2"/>
  <c r="L89" i="2" a="1"/>
  <c r="L89" i="2" s="1"/>
  <c r="M89" i="2" a="1"/>
  <c r="M89" i="2" s="1"/>
  <c r="F89" i="2" a="1"/>
  <c r="F89" i="2" s="1"/>
  <c r="H89" i="2" a="1"/>
  <c r="H89" i="2" s="1"/>
  <c r="I89" i="2" s="1"/>
  <c r="N89" i="2" a="1"/>
  <c r="N89" i="2" s="1"/>
  <c r="O89" i="2" a="1"/>
  <c r="O89" i="2" s="1"/>
  <c r="D92" i="2"/>
  <c r="B91" i="2"/>
  <c r="A91" i="2"/>
  <c r="J89" i="2" l="1"/>
  <c r="G89" i="2"/>
  <c r="E91" i="2"/>
  <c r="N90" i="2" a="1"/>
  <c r="N90" i="2" s="1"/>
  <c r="O90" i="2" a="1"/>
  <c r="O90" i="2" s="1"/>
  <c r="F90" i="2" a="1"/>
  <c r="F90" i="2" s="1"/>
  <c r="M90" i="2" a="1"/>
  <c r="M90" i="2" s="1"/>
  <c r="H90" i="2" a="1"/>
  <c r="H90" i="2" s="1"/>
  <c r="I90" i="2" s="1"/>
  <c r="L90" i="2" a="1"/>
  <c r="L90" i="2" s="1"/>
  <c r="A92" i="2"/>
  <c r="B92" i="2"/>
  <c r="D93" i="2"/>
  <c r="J90" i="2" l="1"/>
  <c r="K90" i="2" s="1"/>
  <c r="G90" i="2"/>
  <c r="K89" i="2"/>
  <c r="E92" i="2"/>
  <c r="L91" i="2" a="1"/>
  <c r="L91" i="2" s="1"/>
  <c r="H91" i="2" a="1"/>
  <c r="H91" i="2" s="1"/>
  <c r="I91" i="2" s="1"/>
  <c r="M91" i="2" a="1"/>
  <c r="M91" i="2" s="1"/>
  <c r="N91" i="2" a="1"/>
  <c r="N91" i="2" s="1"/>
  <c r="F91" i="2" a="1"/>
  <c r="F91" i="2" s="1"/>
  <c r="O91" i="2" a="1"/>
  <c r="O91" i="2" s="1"/>
  <c r="D94" i="2"/>
  <c r="B93" i="2"/>
  <c r="A93" i="2"/>
  <c r="E93" i="2" l="1"/>
  <c r="F92" i="2" a="1"/>
  <c r="F92" i="2" s="1"/>
  <c r="H92" i="2" a="1"/>
  <c r="H92" i="2" s="1"/>
  <c r="I92" i="2" s="1"/>
  <c r="N92" i="2" a="1"/>
  <c r="N92" i="2" s="1"/>
  <c r="O92" i="2" a="1"/>
  <c r="O92" i="2" s="1"/>
  <c r="L92" i="2" a="1"/>
  <c r="L92" i="2" s="1"/>
  <c r="M92" i="2" a="1"/>
  <c r="M92" i="2" s="1"/>
  <c r="G91" i="2"/>
  <c r="J91" i="2"/>
  <c r="K91" i="2" s="1"/>
  <c r="A94" i="2"/>
  <c r="B94" i="2"/>
  <c r="D95" i="2"/>
  <c r="J92" i="2" l="1"/>
  <c r="K92" i="2" s="1"/>
  <c r="G92" i="2"/>
  <c r="E94" i="2"/>
  <c r="H93" i="2" a="1"/>
  <c r="H93" i="2" s="1"/>
  <c r="I93" i="2" s="1"/>
  <c r="L93" i="2" a="1"/>
  <c r="L93" i="2" s="1"/>
  <c r="O93" i="2" a="1"/>
  <c r="O93" i="2" s="1"/>
  <c r="F93" i="2" a="1"/>
  <c r="F93" i="2" s="1"/>
  <c r="M93" i="2" a="1"/>
  <c r="M93" i="2" s="1"/>
  <c r="N93" i="2" a="1"/>
  <c r="N93" i="2" s="1"/>
  <c r="D96" i="2"/>
  <c r="B95" i="2"/>
  <c r="A95" i="2"/>
  <c r="J93" i="2" l="1"/>
  <c r="G93" i="2"/>
  <c r="E95" i="2"/>
  <c r="M94" i="2" a="1"/>
  <c r="M94" i="2" s="1"/>
  <c r="N94" i="2" a="1"/>
  <c r="N94" i="2" s="1"/>
  <c r="O94" i="2" a="1"/>
  <c r="O94" i="2" s="1"/>
  <c r="H94" i="2" a="1"/>
  <c r="H94" i="2" s="1"/>
  <c r="I94" i="2" s="1"/>
  <c r="F94" i="2" a="1"/>
  <c r="F94" i="2" s="1"/>
  <c r="L94" i="2" a="1"/>
  <c r="L94" i="2" s="1"/>
  <c r="A96" i="2"/>
  <c r="B96" i="2"/>
  <c r="D97" i="2"/>
  <c r="J94" i="2" l="1"/>
  <c r="K94" i="2" s="1"/>
  <c r="G94" i="2"/>
  <c r="E96" i="2"/>
  <c r="O95" i="2" a="1"/>
  <c r="O95" i="2" s="1"/>
  <c r="H95" i="2" a="1"/>
  <c r="H95" i="2" s="1"/>
  <c r="I95" i="2" s="1"/>
  <c r="L95" i="2" a="1"/>
  <c r="L95" i="2" s="1"/>
  <c r="M95" i="2" a="1"/>
  <c r="M95" i="2" s="1"/>
  <c r="N95" i="2" a="1"/>
  <c r="N95" i="2" s="1"/>
  <c r="F95" i="2" a="1"/>
  <c r="F95" i="2" s="1"/>
  <c r="K93" i="2"/>
  <c r="D98" i="2"/>
  <c r="B97" i="2"/>
  <c r="A97" i="2"/>
  <c r="J95" i="2" l="1"/>
  <c r="G95" i="2"/>
  <c r="E97" i="2"/>
  <c r="F96" i="2" a="1"/>
  <c r="F96" i="2" s="1"/>
  <c r="M96" i="2" a="1"/>
  <c r="M96" i="2" s="1"/>
  <c r="O96" i="2" a="1"/>
  <c r="O96" i="2" s="1"/>
  <c r="L96" i="2" a="1"/>
  <c r="L96" i="2" s="1"/>
  <c r="H96" i="2" a="1"/>
  <c r="H96" i="2" s="1"/>
  <c r="I96" i="2" s="1"/>
  <c r="N96" i="2" a="1"/>
  <c r="N96" i="2" s="1"/>
  <c r="A98" i="2"/>
  <c r="B98" i="2"/>
  <c r="D99" i="2"/>
  <c r="J96" i="2" l="1"/>
  <c r="K96" i="2" s="1"/>
  <c r="G96" i="2"/>
  <c r="E98" i="2"/>
  <c r="H97" i="2" a="1"/>
  <c r="H97" i="2" s="1"/>
  <c r="I97" i="2" s="1"/>
  <c r="L97" i="2" a="1"/>
  <c r="L97" i="2" s="1"/>
  <c r="O97" i="2" a="1"/>
  <c r="O97" i="2" s="1"/>
  <c r="M97" i="2" a="1"/>
  <c r="M97" i="2" s="1"/>
  <c r="N97" i="2" a="1"/>
  <c r="N97" i="2" s="1"/>
  <c r="F97" i="2" a="1"/>
  <c r="F97" i="2" s="1"/>
  <c r="K95" i="2"/>
  <c r="D100" i="2"/>
  <c r="B99" i="2"/>
  <c r="A99" i="2"/>
  <c r="E99" i="2" l="1"/>
  <c r="M98" i="2" a="1"/>
  <c r="M98" i="2" s="1"/>
  <c r="N98" i="2" a="1"/>
  <c r="N98" i="2" s="1"/>
  <c r="F98" i="2" a="1"/>
  <c r="F98" i="2" s="1"/>
  <c r="L98" i="2" a="1"/>
  <c r="L98" i="2" s="1"/>
  <c r="O98" i="2" a="1"/>
  <c r="O98" i="2" s="1"/>
  <c r="H98" i="2" a="1"/>
  <c r="H98" i="2" s="1"/>
  <c r="I98" i="2" s="1"/>
  <c r="J97" i="2"/>
  <c r="G97" i="2"/>
  <c r="A100" i="2"/>
  <c r="B100" i="2"/>
  <c r="D101" i="2"/>
  <c r="K97" i="2" l="1"/>
  <c r="J98" i="2"/>
  <c r="K98" i="2" s="1"/>
  <c r="G98" i="2"/>
  <c r="E100" i="2"/>
  <c r="O99" i="2" a="1"/>
  <c r="O99" i="2" s="1"/>
  <c r="H99" i="2" a="1"/>
  <c r="H99" i="2" s="1"/>
  <c r="I99" i="2" s="1"/>
  <c r="F99" i="2" a="1"/>
  <c r="F99" i="2" s="1"/>
  <c r="M99" i="2" a="1"/>
  <c r="M99" i="2" s="1"/>
  <c r="N99" i="2" a="1"/>
  <c r="N99" i="2" s="1"/>
  <c r="L99" i="2" a="1"/>
  <c r="L99" i="2" s="1"/>
  <c r="D102" i="2"/>
  <c r="B101" i="2"/>
  <c r="A101" i="2"/>
  <c r="J99" i="2" l="1"/>
  <c r="K99" i="2" s="1"/>
  <c r="G99" i="2"/>
  <c r="E101" i="2"/>
  <c r="F100" i="2" a="1"/>
  <c r="F100" i="2" s="1"/>
  <c r="M100" i="2" a="1"/>
  <c r="M100" i="2" s="1"/>
  <c r="O100" i="2" a="1"/>
  <c r="O100" i="2" s="1"/>
  <c r="H100" i="2" a="1"/>
  <c r="H100" i="2" s="1"/>
  <c r="I100" i="2" s="1"/>
  <c r="L100" i="2" a="1"/>
  <c r="L100" i="2" s="1"/>
  <c r="N100" i="2" a="1"/>
  <c r="N100" i="2" s="1"/>
  <c r="A102" i="2"/>
  <c r="B102" i="2"/>
  <c r="D103" i="2"/>
  <c r="J100" i="2" l="1"/>
  <c r="K100" i="2" s="1"/>
  <c r="G100" i="2"/>
  <c r="E102" i="2"/>
  <c r="F101" i="2" a="1"/>
  <c r="F101" i="2" s="1"/>
  <c r="H101" i="2" a="1"/>
  <c r="H101" i="2" s="1"/>
  <c r="I101" i="2" s="1"/>
  <c r="N101" i="2" a="1"/>
  <c r="N101" i="2" s="1"/>
  <c r="M101" i="2" a="1"/>
  <c r="M101" i="2" s="1"/>
  <c r="O101" i="2" a="1"/>
  <c r="O101" i="2" s="1"/>
  <c r="L101" i="2" a="1"/>
  <c r="L101" i="2" s="1"/>
  <c r="D104" i="2"/>
  <c r="B103" i="2"/>
  <c r="A103" i="2"/>
  <c r="J101" i="2" l="1"/>
  <c r="G101" i="2"/>
  <c r="E103" i="2"/>
  <c r="L102" i="2" a="1"/>
  <c r="L102" i="2" s="1"/>
  <c r="M102" i="2" a="1"/>
  <c r="M102" i="2" s="1"/>
  <c r="F102" i="2" a="1"/>
  <c r="F102" i="2" s="1"/>
  <c r="N102" i="2" a="1"/>
  <c r="N102" i="2" s="1"/>
  <c r="H102" i="2" a="1"/>
  <c r="H102" i="2" s="1"/>
  <c r="I102" i="2" s="1"/>
  <c r="O102" i="2" a="1"/>
  <c r="O102" i="2" s="1"/>
  <c r="A104" i="2"/>
  <c r="B104" i="2"/>
  <c r="D105" i="2"/>
  <c r="J102" i="2" l="1"/>
  <c r="K102" i="2" s="1"/>
  <c r="G102" i="2"/>
  <c r="E104" i="2"/>
  <c r="N103" i="2" a="1"/>
  <c r="N103" i="2" s="1"/>
  <c r="O103" i="2" a="1"/>
  <c r="O103" i="2" s="1"/>
  <c r="F103" i="2" a="1"/>
  <c r="F103" i="2" s="1"/>
  <c r="H103" i="2" a="1"/>
  <c r="H103" i="2" s="1"/>
  <c r="I103" i="2" s="1"/>
  <c r="M103" i="2" a="1"/>
  <c r="M103" i="2" s="1"/>
  <c r="L103" i="2" a="1"/>
  <c r="L103" i="2" s="1"/>
  <c r="K101" i="2"/>
  <c r="D106" i="2"/>
  <c r="B105" i="2"/>
  <c r="A105" i="2"/>
  <c r="J103" i="2" l="1"/>
  <c r="G103" i="2"/>
  <c r="E105" i="2"/>
  <c r="L104" i="2" a="1"/>
  <c r="L104" i="2" s="1"/>
  <c r="F104" i="2" a="1"/>
  <c r="F104" i="2" s="1"/>
  <c r="H104" i="2" a="1"/>
  <c r="H104" i="2" s="1"/>
  <c r="I104" i="2" s="1"/>
  <c r="N104" i="2" a="1"/>
  <c r="N104" i="2" s="1"/>
  <c r="O104" i="2" a="1"/>
  <c r="O104" i="2" s="1"/>
  <c r="M104" i="2" a="1"/>
  <c r="M104" i="2" s="1"/>
  <c r="A106" i="2"/>
  <c r="B106" i="2"/>
  <c r="D107" i="2"/>
  <c r="J104" i="2" l="1"/>
  <c r="K104" i="2" s="1"/>
  <c r="G104" i="2"/>
  <c r="E106" i="2"/>
  <c r="F105" i="2" a="1"/>
  <c r="F105" i="2" s="1"/>
  <c r="H105" i="2" a="1"/>
  <c r="H105" i="2" s="1"/>
  <c r="I105" i="2" s="1"/>
  <c r="N105" i="2" a="1"/>
  <c r="N105" i="2" s="1"/>
  <c r="L105" i="2" a="1"/>
  <c r="L105" i="2" s="1"/>
  <c r="O105" i="2" a="1"/>
  <c r="O105" i="2" s="1"/>
  <c r="M105" i="2" a="1"/>
  <c r="M105" i="2" s="1"/>
  <c r="K103" i="2"/>
  <c r="D108" i="2"/>
  <c r="B107" i="2"/>
  <c r="A107" i="2"/>
  <c r="G105" i="2" l="1"/>
  <c r="J105" i="2"/>
  <c r="E107" i="2"/>
  <c r="L106" i="2" a="1"/>
  <c r="L106" i="2" s="1"/>
  <c r="M106" i="2" a="1"/>
  <c r="M106" i="2" s="1"/>
  <c r="F106" i="2" a="1"/>
  <c r="F106" i="2" s="1"/>
  <c r="H106" i="2" a="1"/>
  <c r="H106" i="2" s="1"/>
  <c r="I106" i="2" s="1"/>
  <c r="O106" i="2" a="1"/>
  <c r="O106" i="2" s="1"/>
  <c r="N106" i="2" a="1"/>
  <c r="N106" i="2" s="1"/>
  <c r="A108" i="2"/>
  <c r="B108" i="2"/>
  <c r="D109" i="2"/>
  <c r="G106" i="2" l="1"/>
  <c r="J106" i="2"/>
  <c r="E108" i="2"/>
  <c r="N107" i="2" a="1"/>
  <c r="N107" i="2" s="1"/>
  <c r="O107" i="2" a="1"/>
  <c r="O107" i="2" s="1"/>
  <c r="F107" i="2" a="1"/>
  <c r="F107" i="2" s="1"/>
  <c r="L107" i="2" a="1"/>
  <c r="L107" i="2" s="1"/>
  <c r="H107" i="2" a="1"/>
  <c r="H107" i="2" s="1"/>
  <c r="I107" i="2" s="1"/>
  <c r="M107" i="2" a="1"/>
  <c r="M107" i="2" s="1"/>
  <c r="K106" i="2"/>
  <c r="K105" i="2"/>
  <c r="D110" i="2"/>
  <c r="B109" i="2"/>
  <c r="A109" i="2"/>
  <c r="J107" i="2" l="1"/>
  <c r="K107" i="2" s="1"/>
  <c r="G107" i="2"/>
  <c r="E109" i="2"/>
  <c r="L108" i="2" a="1"/>
  <c r="L108" i="2" s="1"/>
  <c r="F108" i="2" a="1"/>
  <c r="F108" i="2" s="1"/>
  <c r="H108" i="2" a="1"/>
  <c r="H108" i="2" s="1"/>
  <c r="I108" i="2" s="1"/>
  <c r="M108" i="2" a="1"/>
  <c r="M108" i="2" s="1"/>
  <c r="O108" i="2" a="1"/>
  <c r="O108" i="2" s="1"/>
  <c r="N108" i="2" a="1"/>
  <c r="N108" i="2" s="1"/>
  <c r="A110" i="2"/>
  <c r="B110" i="2"/>
  <c r="D111" i="2"/>
  <c r="J108" i="2" l="1"/>
  <c r="K108" i="2" s="1"/>
  <c r="G108" i="2"/>
  <c r="E110" i="2"/>
  <c r="F109" i="2" a="1"/>
  <c r="F109" i="2" s="1"/>
  <c r="H109" i="2" a="1"/>
  <c r="H109" i="2" s="1"/>
  <c r="I109" i="2" s="1"/>
  <c r="N109" i="2" a="1"/>
  <c r="N109" i="2" s="1"/>
  <c r="M109" i="2" a="1"/>
  <c r="M109" i="2" s="1"/>
  <c r="O109" i="2" a="1"/>
  <c r="O109" i="2" s="1"/>
  <c r="L109" i="2" a="1"/>
  <c r="L109" i="2" s="1"/>
  <c r="D112" i="2"/>
  <c r="B111" i="2"/>
  <c r="A111" i="2"/>
  <c r="G109" i="2" l="1"/>
  <c r="J109" i="2"/>
  <c r="E111" i="2"/>
  <c r="L110" i="2" a="1"/>
  <c r="L110" i="2" s="1"/>
  <c r="M110" i="2" a="1"/>
  <c r="M110" i="2" s="1"/>
  <c r="F110" i="2" a="1"/>
  <c r="F110" i="2" s="1"/>
  <c r="H110" i="2" a="1"/>
  <c r="H110" i="2" s="1"/>
  <c r="I110" i="2" s="1"/>
  <c r="N110" i="2" a="1"/>
  <c r="N110" i="2" s="1"/>
  <c r="O110" i="2" a="1"/>
  <c r="O110" i="2" s="1"/>
  <c r="A112" i="2"/>
  <c r="B112" i="2"/>
  <c r="D113" i="2"/>
  <c r="J110" i="2" l="1"/>
  <c r="K110" i="2" s="1"/>
  <c r="G110" i="2"/>
  <c r="E112" i="2"/>
  <c r="N111" i="2" a="1"/>
  <c r="N111" i="2" s="1"/>
  <c r="O111" i="2" a="1"/>
  <c r="O111" i="2" s="1"/>
  <c r="F111" i="2" a="1"/>
  <c r="F111" i="2" s="1"/>
  <c r="M111" i="2" a="1"/>
  <c r="M111" i="2" s="1"/>
  <c r="H111" i="2" a="1"/>
  <c r="H111" i="2" s="1"/>
  <c r="I111" i="2" s="1"/>
  <c r="L111" i="2" a="1"/>
  <c r="L111" i="2" s="1"/>
  <c r="K109" i="2"/>
  <c r="D114" i="2"/>
  <c r="B113" i="2"/>
  <c r="A113" i="2"/>
  <c r="J111" i="2" l="1"/>
  <c r="G111" i="2"/>
  <c r="E113" i="2"/>
  <c r="L112" i="2" a="1"/>
  <c r="L112" i="2" s="1"/>
  <c r="H112" i="2" a="1"/>
  <c r="H112" i="2" s="1"/>
  <c r="I112" i="2" s="1"/>
  <c r="M112" i="2" a="1"/>
  <c r="M112" i="2" s="1"/>
  <c r="N112" i="2" a="1"/>
  <c r="N112" i="2" s="1"/>
  <c r="F112" i="2" a="1"/>
  <c r="F112" i="2" s="1"/>
  <c r="O112" i="2" a="1"/>
  <c r="O112" i="2" s="1"/>
  <c r="A114" i="2"/>
  <c r="B114" i="2"/>
  <c r="D115" i="2"/>
  <c r="J112" i="2" l="1"/>
  <c r="K112" i="2" s="1"/>
  <c r="G112" i="2"/>
  <c r="E114" i="2"/>
  <c r="F113" i="2" a="1"/>
  <c r="F113" i="2" s="1"/>
  <c r="H113" i="2" a="1"/>
  <c r="H113" i="2" s="1"/>
  <c r="I113" i="2" s="1"/>
  <c r="N113" i="2" a="1"/>
  <c r="N113" i="2" s="1"/>
  <c r="O113" i="2" a="1"/>
  <c r="O113" i="2" s="1"/>
  <c r="L113" i="2" a="1"/>
  <c r="L113" i="2" s="1"/>
  <c r="M113" i="2" a="1"/>
  <c r="M113" i="2" s="1"/>
  <c r="K111" i="2"/>
  <c r="D116" i="2"/>
  <c r="B115" i="2"/>
  <c r="A115" i="2"/>
  <c r="J113" i="2" l="1"/>
  <c r="G113" i="2"/>
  <c r="E115" i="2"/>
  <c r="L114" i="2" a="1"/>
  <c r="L114" i="2" s="1"/>
  <c r="M114" i="2" a="1"/>
  <c r="M114" i="2" s="1"/>
  <c r="H114" i="2" a="1"/>
  <c r="H114" i="2" s="1"/>
  <c r="I114" i="2" s="1"/>
  <c r="N114" i="2" a="1"/>
  <c r="N114" i="2" s="1"/>
  <c r="O114" i="2" a="1"/>
  <c r="O114" i="2" s="1"/>
  <c r="F114" i="2" a="1"/>
  <c r="F114" i="2" s="1"/>
  <c r="A116" i="2"/>
  <c r="B116" i="2"/>
  <c r="D117" i="2"/>
  <c r="E116" i="2" l="1"/>
  <c r="N115" i="2" a="1"/>
  <c r="N115" i="2" s="1"/>
  <c r="O115" i="2" a="1"/>
  <c r="O115" i="2" s="1"/>
  <c r="F115" i="2" a="1"/>
  <c r="F115" i="2" s="1"/>
  <c r="L115" i="2" a="1"/>
  <c r="L115" i="2" s="1"/>
  <c r="M115" i="2" a="1"/>
  <c r="M115" i="2" s="1"/>
  <c r="H115" i="2" a="1"/>
  <c r="H115" i="2" s="1"/>
  <c r="I115" i="2" s="1"/>
  <c r="G114" i="2"/>
  <c r="J114" i="2"/>
  <c r="K114" i="2"/>
  <c r="K113" i="2"/>
  <c r="D118" i="2"/>
  <c r="B117" i="2"/>
  <c r="A117" i="2"/>
  <c r="J115" i="2" l="1"/>
  <c r="K115" i="2" s="1"/>
  <c r="G115" i="2"/>
  <c r="E117" i="2"/>
  <c r="L116" i="2" a="1"/>
  <c r="L116" i="2" s="1"/>
  <c r="F116" i="2" a="1"/>
  <c r="F116" i="2" s="1"/>
  <c r="M116" i="2" a="1"/>
  <c r="M116" i="2" s="1"/>
  <c r="N116" i="2" a="1"/>
  <c r="N116" i="2" s="1"/>
  <c r="O116" i="2" a="1"/>
  <c r="O116" i="2" s="1"/>
  <c r="H116" i="2" a="1"/>
  <c r="H116" i="2" s="1"/>
  <c r="I116" i="2" s="1"/>
  <c r="A118" i="2"/>
  <c r="B118" i="2"/>
  <c r="D119" i="2"/>
  <c r="G116" i="2" l="1"/>
  <c r="J116" i="2"/>
  <c r="K116" i="2" s="1"/>
  <c r="E118" i="2"/>
  <c r="F117" i="2" a="1"/>
  <c r="F117" i="2" s="1"/>
  <c r="H117" i="2" a="1"/>
  <c r="H117" i="2" s="1"/>
  <c r="I117" i="2" s="1"/>
  <c r="N117" i="2" a="1"/>
  <c r="N117" i="2" s="1"/>
  <c r="M117" i="2" a="1"/>
  <c r="M117" i="2" s="1"/>
  <c r="L117" i="2" a="1"/>
  <c r="L117" i="2" s="1"/>
  <c r="O117" i="2" a="1"/>
  <c r="O117" i="2" s="1"/>
  <c r="D120" i="2"/>
  <c r="B119" i="2"/>
  <c r="A119" i="2"/>
  <c r="J117" i="2" l="1"/>
  <c r="G117" i="2"/>
  <c r="E119" i="2"/>
  <c r="L118" i="2" a="1"/>
  <c r="L118" i="2" s="1"/>
  <c r="M118" i="2" a="1"/>
  <c r="M118" i="2" s="1"/>
  <c r="F118" i="2" a="1"/>
  <c r="F118" i="2" s="1"/>
  <c r="N118" i="2" a="1"/>
  <c r="N118" i="2" s="1"/>
  <c r="O118" i="2" a="1"/>
  <c r="O118" i="2" s="1"/>
  <c r="H118" i="2" a="1"/>
  <c r="H118" i="2" s="1"/>
  <c r="I118" i="2" s="1"/>
  <c r="A120" i="2"/>
  <c r="B120" i="2"/>
  <c r="D121" i="2"/>
  <c r="G118" i="2" l="1"/>
  <c r="J118" i="2"/>
  <c r="E120" i="2"/>
  <c r="N119" i="2" a="1"/>
  <c r="N119" i="2" s="1"/>
  <c r="O119" i="2" a="1"/>
  <c r="O119" i="2" s="1"/>
  <c r="F119" i="2" a="1"/>
  <c r="F119" i="2" s="1"/>
  <c r="H119" i="2" a="1"/>
  <c r="H119" i="2" s="1"/>
  <c r="I119" i="2" s="1"/>
  <c r="M119" i="2" a="1"/>
  <c r="M119" i="2" s="1"/>
  <c r="L119" i="2" a="1"/>
  <c r="L119" i="2" s="1"/>
  <c r="K118" i="2"/>
  <c r="K117" i="2"/>
  <c r="D122" i="2"/>
  <c r="B121" i="2"/>
  <c r="A121" i="2"/>
  <c r="G119" i="2" l="1"/>
  <c r="J119" i="2"/>
  <c r="E121" i="2"/>
  <c r="L120" i="2" a="1"/>
  <c r="L120" i="2" s="1"/>
  <c r="H120" i="2" a="1"/>
  <c r="H120" i="2" s="1"/>
  <c r="I120" i="2" s="1"/>
  <c r="N120" i="2" a="1"/>
  <c r="N120" i="2" s="1"/>
  <c r="O120" i="2" a="1"/>
  <c r="O120" i="2" s="1"/>
  <c r="F120" i="2" a="1"/>
  <c r="F120" i="2" s="1"/>
  <c r="M120" i="2" a="1"/>
  <c r="M120" i="2" s="1"/>
  <c r="A122" i="2"/>
  <c r="B122" i="2"/>
  <c r="D123" i="2"/>
  <c r="J120" i="2" l="1"/>
  <c r="K120" i="2" s="1"/>
  <c r="G120" i="2"/>
  <c r="E122" i="2"/>
  <c r="F121" i="2" a="1"/>
  <c r="F121" i="2" s="1"/>
  <c r="H121" i="2" a="1"/>
  <c r="H121" i="2" s="1"/>
  <c r="I121" i="2" s="1"/>
  <c r="N121" i="2" a="1"/>
  <c r="N121" i="2" s="1"/>
  <c r="L121" i="2" a="1"/>
  <c r="L121" i="2" s="1"/>
  <c r="O121" i="2" a="1"/>
  <c r="O121" i="2" s="1"/>
  <c r="M121" i="2" a="1"/>
  <c r="M121" i="2" s="1"/>
  <c r="K119" i="2"/>
  <c r="D124" i="2"/>
  <c r="B123" i="2"/>
  <c r="A123" i="2"/>
  <c r="J121" i="2" l="1"/>
  <c r="G121" i="2"/>
  <c r="E123" i="2"/>
  <c r="L122" i="2" a="1"/>
  <c r="L122" i="2" s="1"/>
  <c r="M122" i="2" a="1"/>
  <c r="M122" i="2" s="1"/>
  <c r="H122" i="2" a="1"/>
  <c r="H122" i="2" s="1"/>
  <c r="I122" i="2" s="1"/>
  <c r="O122" i="2" a="1"/>
  <c r="O122" i="2" s="1"/>
  <c r="F122" i="2" a="1"/>
  <c r="F122" i="2" s="1"/>
  <c r="N122" i="2" a="1"/>
  <c r="N122" i="2" s="1"/>
  <c r="A124" i="2"/>
  <c r="B124" i="2"/>
  <c r="D125" i="2"/>
  <c r="E124" i="2" l="1"/>
  <c r="N123" i="2" a="1"/>
  <c r="N123" i="2" s="1"/>
  <c r="O123" i="2" a="1"/>
  <c r="O123" i="2" s="1"/>
  <c r="F123" i="2" a="1"/>
  <c r="F123" i="2" s="1"/>
  <c r="H123" i="2" a="1"/>
  <c r="H123" i="2" s="1"/>
  <c r="I123" i="2" s="1"/>
  <c r="L123" i="2" a="1"/>
  <c r="L123" i="2" s="1"/>
  <c r="M123" i="2" a="1"/>
  <c r="M123" i="2" s="1"/>
  <c r="J122" i="2"/>
  <c r="K122" i="2" s="1"/>
  <c r="G122" i="2"/>
  <c r="K121" i="2"/>
  <c r="D126" i="2"/>
  <c r="B125" i="2"/>
  <c r="A125" i="2"/>
  <c r="J123" i="2" l="1"/>
  <c r="K123" i="2" s="1"/>
  <c r="G123" i="2"/>
  <c r="E125" i="2"/>
  <c r="L124" i="2" a="1"/>
  <c r="L124" i="2" s="1"/>
  <c r="M124" i="2" a="1"/>
  <c r="M124" i="2" s="1"/>
  <c r="O124" i="2" a="1"/>
  <c r="O124" i="2" s="1"/>
  <c r="F124" i="2" a="1"/>
  <c r="F124" i="2" s="1"/>
  <c r="H124" i="2" a="1"/>
  <c r="H124" i="2" s="1"/>
  <c r="I124" i="2" s="1"/>
  <c r="N124" i="2" a="1"/>
  <c r="N124" i="2" s="1"/>
  <c r="A126" i="2"/>
  <c r="B126" i="2"/>
  <c r="D127" i="2"/>
  <c r="J124" i="2" l="1"/>
  <c r="K124" i="2" s="1"/>
  <c r="G124" i="2"/>
  <c r="E126" i="2"/>
  <c r="F125" i="2" a="1"/>
  <c r="F125" i="2" s="1"/>
  <c r="H125" i="2" a="1"/>
  <c r="H125" i="2" s="1"/>
  <c r="I125" i="2" s="1"/>
  <c r="N125" i="2" a="1"/>
  <c r="N125" i="2" s="1"/>
  <c r="L125" i="2" a="1"/>
  <c r="L125" i="2" s="1"/>
  <c r="M125" i="2" a="1"/>
  <c r="M125" i="2" s="1"/>
  <c r="O125" i="2" a="1"/>
  <c r="O125" i="2" s="1"/>
  <c r="D128" i="2"/>
  <c r="B127" i="2"/>
  <c r="A127" i="2"/>
  <c r="J125" i="2" l="1"/>
  <c r="G125" i="2"/>
  <c r="E127" i="2"/>
  <c r="L126" i="2" a="1"/>
  <c r="L126" i="2" s="1"/>
  <c r="M126" i="2" a="1"/>
  <c r="M126" i="2" s="1"/>
  <c r="N126" i="2" a="1"/>
  <c r="N126" i="2" s="1"/>
  <c r="F126" i="2" a="1"/>
  <c r="F126" i="2" s="1"/>
  <c r="O126" i="2" a="1"/>
  <c r="O126" i="2" s="1"/>
  <c r="H126" i="2" a="1"/>
  <c r="H126" i="2" s="1"/>
  <c r="I126" i="2" s="1"/>
  <c r="A128" i="2"/>
  <c r="B128" i="2"/>
  <c r="D129" i="2"/>
  <c r="J126" i="2" l="1"/>
  <c r="K126" i="2" s="1"/>
  <c r="G126" i="2"/>
  <c r="E128" i="2"/>
  <c r="N127" i="2" a="1"/>
  <c r="N127" i="2" s="1"/>
  <c r="O127" i="2" a="1"/>
  <c r="O127" i="2" s="1"/>
  <c r="F127" i="2" a="1"/>
  <c r="F127" i="2" s="1"/>
  <c r="H127" i="2" a="1"/>
  <c r="H127" i="2" s="1"/>
  <c r="I127" i="2" s="1"/>
  <c r="L127" i="2" a="1"/>
  <c r="L127" i="2" s="1"/>
  <c r="M127" i="2" a="1"/>
  <c r="M127" i="2" s="1"/>
  <c r="K125" i="2"/>
  <c r="D130" i="2"/>
  <c r="B129" i="2"/>
  <c r="A129" i="2"/>
  <c r="J127" i="2" l="1"/>
  <c r="G127" i="2"/>
  <c r="E129" i="2"/>
  <c r="O128" i="2" a="1"/>
  <c r="O128" i="2" s="1"/>
  <c r="H128" i="2" a="1"/>
  <c r="H128" i="2" s="1"/>
  <c r="I128" i="2" s="1"/>
  <c r="M128" i="2" a="1"/>
  <c r="M128" i="2" s="1"/>
  <c r="F128" i="2" a="1"/>
  <c r="F128" i="2" s="1"/>
  <c r="L128" i="2" a="1"/>
  <c r="L128" i="2" s="1"/>
  <c r="N128" i="2" a="1"/>
  <c r="N128" i="2" s="1"/>
  <c r="A130" i="2"/>
  <c r="B130" i="2"/>
  <c r="D131" i="2"/>
  <c r="E130" i="2" l="1"/>
  <c r="F129" i="2" a="1"/>
  <c r="F129" i="2" s="1"/>
  <c r="M129" i="2" a="1"/>
  <c r="M129" i="2" s="1"/>
  <c r="H129" i="2" a="1"/>
  <c r="H129" i="2" s="1"/>
  <c r="I129" i="2" s="1"/>
  <c r="L129" i="2" a="1"/>
  <c r="L129" i="2" s="1"/>
  <c r="N129" i="2" a="1"/>
  <c r="N129" i="2" s="1"/>
  <c r="O129" i="2" a="1"/>
  <c r="O129" i="2" s="1"/>
  <c r="J128" i="2"/>
  <c r="K128" i="2" s="1"/>
  <c r="G128" i="2"/>
  <c r="K127" i="2"/>
  <c r="D132" i="2"/>
  <c r="B131" i="2"/>
  <c r="A131" i="2"/>
  <c r="J129" i="2" l="1"/>
  <c r="G129" i="2"/>
  <c r="E131" i="2"/>
  <c r="H130" i="2" a="1"/>
  <c r="H130" i="2" s="1"/>
  <c r="I130" i="2" s="1"/>
  <c r="L130" i="2" a="1"/>
  <c r="L130" i="2" s="1"/>
  <c r="O130" i="2" a="1"/>
  <c r="O130" i="2" s="1"/>
  <c r="N130" i="2" a="1"/>
  <c r="N130" i="2" s="1"/>
  <c r="F130" i="2" a="1"/>
  <c r="F130" i="2" s="1"/>
  <c r="M130" i="2" a="1"/>
  <c r="M130" i="2" s="1"/>
  <c r="A132" i="2"/>
  <c r="B132" i="2"/>
  <c r="D133" i="2"/>
  <c r="G130" i="2" l="1"/>
  <c r="J130" i="2"/>
  <c r="E132" i="2"/>
  <c r="M131" i="2" a="1"/>
  <c r="M131" i="2" s="1"/>
  <c r="N131" i="2" a="1"/>
  <c r="N131" i="2" s="1"/>
  <c r="H131" i="2" a="1"/>
  <c r="H131" i="2" s="1"/>
  <c r="I131" i="2" s="1"/>
  <c r="L131" i="2" a="1"/>
  <c r="L131" i="2" s="1"/>
  <c r="O131" i="2" a="1"/>
  <c r="O131" i="2" s="1"/>
  <c r="F131" i="2" a="1"/>
  <c r="F131" i="2" s="1"/>
  <c r="K130" i="2"/>
  <c r="K129" i="2"/>
  <c r="D134" i="2"/>
  <c r="B133" i="2"/>
  <c r="A133" i="2"/>
  <c r="E133" i="2" l="1"/>
  <c r="H132" i="2" a="1"/>
  <c r="H132" i="2" s="1"/>
  <c r="I132" i="2" s="1"/>
  <c r="N132" i="2" a="1"/>
  <c r="N132" i="2" s="1"/>
  <c r="L132" i="2" a="1"/>
  <c r="L132" i="2" s="1"/>
  <c r="O132" i="2" a="1"/>
  <c r="O132" i="2" s="1"/>
  <c r="M132" i="2" a="1"/>
  <c r="M132" i="2" s="1"/>
  <c r="F132" i="2" a="1"/>
  <c r="F132" i="2" s="1"/>
  <c r="J131" i="2"/>
  <c r="K131" i="2" s="1"/>
  <c r="G131" i="2"/>
  <c r="A134" i="2"/>
  <c r="B134" i="2"/>
  <c r="D135" i="2"/>
  <c r="G132" i="2" l="1"/>
  <c r="J132" i="2"/>
  <c r="K132" i="2" s="1"/>
  <c r="F133" i="2" a="1"/>
  <c r="F133" i="2" s="1"/>
  <c r="M133" i="2" a="1"/>
  <c r="M133" i="2" s="1"/>
  <c r="H133" i="2" a="1"/>
  <c r="H133" i="2" s="1"/>
  <c r="I133" i="2" s="1"/>
  <c r="L133" i="2" a="1"/>
  <c r="L133" i="2" s="1"/>
  <c r="N133" i="2" a="1"/>
  <c r="N133" i="2" s="1"/>
  <c r="O133" i="2" a="1"/>
  <c r="O133" i="2" s="1"/>
  <c r="E134" i="2"/>
  <c r="D136" i="2"/>
  <c r="B135" i="2"/>
  <c r="A135" i="2"/>
  <c r="J133" i="2" l="1"/>
  <c r="G133" i="2"/>
  <c r="E135" i="2"/>
  <c r="L134" i="2" a="1"/>
  <c r="L134" i="2" s="1"/>
  <c r="N134" i="2" a="1"/>
  <c r="N134" i="2" s="1"/>
  <c r="O134" i="2" a="1"/>
  <c r="O134" i="2" s="1"/>
  <c r="F134" i="2" a="1"/>
  <c r="F134" i="2" s="1"/>
  <c r="H134" i="2" a="1"/>
  <c r="H134" i="2" s="1"/>
  <c r="I134" i="2" s="1"/>
  <c r="M134" i="2" a="1"/>
  <c r="M134" i="2" s="1"/>
  <c r="A136" i="2"/>
  <c r="B136" i="2"/>
  <c r="D137" i="2"/>
  <c r="J134" i="2" l="1"/>
  <c r="K134" i="2" s="1"/>
  <c r="G134" i="2"/>
  <c r="E136" i="2"/>
  <c r="N135" i="2" a="1"/>
  <c r="N135" i="2" s="1"/>
  <c r="F135" i="2" a="1"/>
  <c r="F135" i="2" s="1"/>
  <c r="L135" i="2" a="1"/>
  <c r="L135" i="2" s="1"/>
  <c r="H135" i="2" a="1"/>
  <c r="H135" i="2" s="1"/>
  <c r="I135" i="2" s="1"/>
  <c r="M135" i="2" a="1"/>
  <c r="M135" i="2" s="1"/>
  <c r="O135" i="2" a="1"/>
  <c r="O135" i="2" s="1"/>
  <c r="K133" i="2"/>
  <c r="D138" i="2"/>
  <c r="B137" i="2"/>
  <c r="A137" i="2"/>
  <c r="G135" i="2" l="1"/>
  <c r="J135" i="2"/>
  <c r="E137" i="2"/>
  <c r="F136" i="2" a="1"/>
  <c r="F136" i="2" s="1"/>
  <c r="H136" i="2" a="1"/>
  <c r="H136" i="2" s="1"/>
  <c r="I136" i="2" s="1"/>
  <c r="L136" i="2" a="1"/>
  <c r="L136" i="2" s="1"/>
  <c r="N136" i="2" a="1"/>
  <c r="N136" i="2" s="1"/>
  <c r="O136" i="2" a="1"/>
  <c r="O136" i="2" s="1"/>
  <c r="M136" i="2" a="1"/>
  <c r="M136" i="2" s="1"/>
  <c r="A138" i="2"/>
  <c r="B138" i="2"/>
  <c r="D139" i="2"/>
  <c r="G136" i="2" l="1"/>
  <c r="J136" i="2"/>
  <c r="F137" i="2" a="1"/>
  <c r="F137" i="2" s="1"/>
  <c r="L137" i="2" a="1"/>
  <c r="L137" i="2" s="1"/>
  <c r="M137" i="2" a="1"/>
  <c r="M137" i="2" s="1"/>
  <c r="N137" i="2" a="1"/>
  <c r="N137" i="2" s="1"/>
  <c r="H137" i="2" a="1"/>
  <c r="H137" i="2" s="1"/>
  <c r="I137" i="2" s="1"/>
  <c r="O137" i="2" a="1"/>
  <c r="O137" i="2" s="1"/>
  <c r="E138" i="2"/>
  <c r="K136" i="2"/>
  <c r="K135" i="2"/>
  <c r="D140" i="2"/>
  <c r="B139" i="2"/>
  <c r="A139" i="2"/>
  <c r="J137" i="2" l="1"/>
  <c r="G137" i="2"/>
  <c r="E139" i="2"/>
  <c r="N138" i="2" a="1"/>
  <c r="N138" i="2" s="1"/>
  <c r="O138" i="2" a="1"/>
  <c r="O138" i="2" s="1"/>
  <c r="F138" i="2" a="1"/>
  <c r="F138" i="2" s="1"/>
  <c r="H138" i="2" a="1"/>
  <c r="H138" i="2" s="1"/>
  <c r="I138" i="2" s="1"/>
  <c r="L138" i="2" a="1"/>
  <c r="L138" i="2" s="1"/>
  <c r="M138" i="2" a="1"/>
  <c r="M138" i="2" s="1"/>
  <c r="A140" i="2"/>
  <c r="B140" i="2"/>
  <c r="D141" i="2"/>
  <c r="J138" i="2" l="1"/>
  <c r="K138" i="2" s="1"/>
  <c r="G138" i="2"/>
  <c r="E140" i="2"/>
  <c r="L139" i="2" a="1"/>
  <c r="L139" i="2" s="1"/>
  <c r="M139" i="2" a="1"/>
  <c r="M139" i="2" s="1"/>
  <c r="N139" i="2" a="1"/>
  <c r="N139" i="2" s="1"/>
  <c r="O139" i="2" a="1"/>
  <c r="O139" i="2" s="1"/>
  <c r="H139" i="2" a="1"/>
  <c r="H139" i="2" s="1"/>
  <c r="I139" i="2" s="1"/>
  <c r="F139" i="2" a="1"/>
  <c r="F139" i="2" s="1"/>
  <c r="K137" i="2"/>
  <c r="D142" i="2"/>
  <c r="B141" i="2"/>
  <c r="A141" i="2"/>
  <c r="E141" i="2" l="1"/>
  <c r="F140" i="2" a="1"/>
  <c r="F140" i="2" s="1"/>
  <c r="H140" i="2" a="1"/>
  <c r="H140" i="2" s="1"/>
  <c r="I140" i="2" s="1"/>
  <c r="N140" i="2" a="1"/>
  <c r="N140" i="2" s="1"/>
  <c r="L140" i="2" a="1"/>
  <c r="L140" i="2" s="1"/>
  <c r="M140" i="2" a="1"/>
  <c r="M140" i="2" s="1"/>
  <c r="O140" i="2" a="1"/>
  <c r="O140" i="2" s="1"/>
  <c r="J139" i="2"/>
  <c r="K139" i="2" s="1"/>
  <c r="G139" i="2"/>
  <c r="A142" i="2"/>
  <c r="B142" i="2"/>
  <c r="D143" i="2"/>
  <c r="J140" i="2" l="1"/>
  <c r="K140" i="2" s="1"/>
  <c r="G140" i="2"/>
  <c r="E142" i="2"/>
  <c r="L141" i="2" a="1"/>
  <c r="L141" i="2" s="1"/>
  <c r="M141" i="2" a="1"/>
  <c r="M141" i="2" s="1"/>
  <c r="N141" i="2" a="1"/>
  <c r="N141" i="2" s="1"/>
  <c r="O141" i="2" a="1"/>
  <c r="O141" i="2" s="1"/>
  <c r="H141" i="2" a="1"/>
  <c r="H141" i="2" s="1"/>
  <c r="I141" i="2" s="1"/>
  <c r="F141" i="2" a="1"/>
  <c r="F141" i="2" s="1"/>
  <c r="D144" i="2"/>
  <c r="B143" i="2"/>
  <c r="A143" i="2"/>
  <c r="E143" i="2" l="1"/>
  <c r="N142" i="2" a="1"/>
  <c r="N142" i="2" s="1"/>
  <c r="O142" i="2" a="1"/>
  <c r="O142" i="2" s="1"/>
  <c r="F142" i="2" a="1"/>
  <c r="F142" i="2" s="1"/>
  <c r="H142" i="2" a="1"/>
  <c r="H142" i="2" s="1"/>
  <c r="I142" i="2" s="1"/>
  <c r="L142" i="2" a="1"/>
  <c r="L142" i="2" s="1"/>
  <c r="M142" i="2" a="1"/>
  <c r="M142" i="2" s="1"/>
  <c r="J141" i="2"/>
  <c r="G141" i="2"/>
  <c r="A144" i="2"/>
  <c r="B144" i="2"/>
  <c r="D145" i="2"/>
  <c r="K141" i="2" l="1"/>
  <c r="J142" i="2"/>
  <c r="K142" i="2" s="1"/>
  <c r="G142" i="2"/>
  <c r="E144" i="2"/>
  <c r="L143" i="2" a="1"/>
  <c r="L143" i="2" s="1"/>
  <c r="N143" i="2" a="1"/>
  <c r="N143" i="2" s="1"/>
  <c r="O143" i="2" a="1"/>
  <c r="O143" i="2" s="1"/>
  <c r="F143" i="2" a="1"/>
  <c r="F143" i="2" s="1"/>
  <c r="M143" i="2" a="1"/>
  <c r="M143" i="2" s="1"/>
  <c r="H143" i="2" a="1"/>
  <c r="H143" i="2" s="1"/>
  <c r="I143" i="2" s="1"/>
  <c r="D146" i="2"/>
  <c r="B145" i="2"/>
  <c r="A145" i="2"/>
  <c r="E145" i="2" l="1"/>
  <c r="F144" i="2" a="1"/>
  <c r="F144" i="2" s="1"/>
  <c r="H144" i="2" a="1"/>
  <c r="H144" i="2" s="1"/>
  <c r="I144" i="2" s="1"/>
  <c r="N144" i="2" a="1"/>
  <c r="N144" i="2" s="1"/>
  <c r="L144" i="2" a="1"/>
  <c r="L144" i="2" s="1"/>
  <c r="M144" i="2" a="1"/>
  <c r="M144" i="2" s="1"/>
  <c r="O144" i="2" a="1"/>
  <c r="O144" i="2" s="1"/>
  <c r="G143" i="2"/>
  <c r="J143" i="2"/>
  <c r="A146" i="2"/>
  <c r="B146" i="2"/>
  <c r="D147" i="2"/>
  <c r="J144" i="2" l="1"/>
  <c r="K144" i="2" s="1"/>
  <c r="G144" i="2"/>
  <c r="K143" i="2"/>
  <c r="E146" i="2"/>
  <c r="L145" i="2" a="1"/>
  <c r="L145" i="2" s="1"/>
  <c r="M145" i="2" a="1"/>
  <c r="M145" i="2" s="1"/>
  <c r="O145" i="2" a="1"/>
  <c r="O145" i="2" s="1"/>
  <c r="F145" i="2" a="1"/>
  <c r="F145" i="2" s="1"/>
  <c r="N145" i="2" a="1"/>
  <c r="N145" i="2" s="1"/>
  <c r="H145" i="2" a="1"/>
  <c r="H145" i="2" s="1"/>
  <c r="I145" i="2" s="1"/>
  <c r="D148" i="2"/>
  <c r="B147" i="2"/>
  <c r="A147" i="2"/>
  <c r="E147" i="2" l="1"/>
  <c r="N146" i="2" a="1"/>
  <c r="N146" i="2" s="1"/>
  <c r="O146" i="2" a="1"/>
  <c r="O146" i="2" s="1"/>
  <c r="F146" i="2" a="1"/>
  <c r="F146" i="2" s="1"/>
  <c r="H146" i="2" a="1"/>
  <c r="H146" i="2" s="1"/>
  <c r="I146" i="2" s="1"/>
  <c r="L146" i="2" a="1"/>
  <c r="L146" i="2" s="1"/>
  <c r="M146" i="2" a="1"/>
  <c r="M146" i="2" s="1"/>
  <c r="J145" i="2"/>
  <c r="G145" i="2"/>
  <c r="A148" i="2"/>
  <c r="B148" i="2"/>
  <c r="D149" i="2"/>
  <c r="K145" i="2" l="1"/>
  <c r="J146" i="2"/>
  <c r="K146" i="2" s="1"/>
  <c r="G146" i="2"/>
  <c r="E148" i="2"/>
  <c r="L147" i="2" a="1"/>
  <c r="L147" i="2" s="1"/>
  <c r="O147" i="2" a="1"/>
  <c r="O147" i="2" s="1"/>
  <c r="F147" i="2" a="1"/>
  <c r="F147" i="2" s="1"/>
  <c r="H147" i="2" a="1"/>
  <c r="H147" i="2" s="1"/>
  <c r="I147" i="2" s="1"/>
  <c r="N147" i="2" a="1"/>
  <c r="N147" i="2" s="1"/>
  <c r="M147" i="2" a="1"/>
  <c r="M147" i="2" s="1"/>
  <c r="D150" i="2"/>
  <c r="A149" i="2"/>
  <c r="B149" i="2"/>
  <c r="G147" i="2" l="1"/>
  <c r="J147" i="2"/>
  <c r="K147" i="2" s="1"/>
  <c r="E149" i="2"/>
  <c r="F148" i="2" a="1"/>
  <c r="F148" i="2" s="1"/>
  <c r="H148" i="2" a="1"/>
  <c r="H148" i="2" s="1"/>
  <c r="I148" i="2" s="1"/>
  <c r="N148" i="2" a="1"/>
  <c r="N148" i="2" s="1"/>
  <c r="O148" i="2" a="1"/>
  <c r="O148" i="2" s="1"/>
  <c r="L148" i="2" a="1"/>
  <c r="L148" i="2" s="1"/>
  <c r="M148" i="2" a="1"/>
  <c r="M148" i="2" s="1"/>
  <c r="A150" i="2"/>
  <c r="B150" i="2"/>
  <c r="D151" i="2"/>
  <c r="J148" i="2" l="1"/>
  <c r="K148" i="2" s="1"/>
  <c r="G148" i="2"/>
  <c r="E150" i="2"/>
  <c r="L149" i="2" a="1"/>
  <c r="L149" i="2" s="1"/>
  <c r="M149" i="2" a="1"/>
  <c r="M149" i="2" s="1"/>
  <c r="F149" i="2" a="1"/>
  <c r="F149" i="2" s="1"/>
  <c r="H149" i="2" a="1"/>
  <c r="H149" i="2" s="1"/>
  <c r="I149" i="2" s="1"/>
  <c r="O149" i="2" a="1"/>
  <c r="O149" i="2" s="1"/>
  <c r="N149" i="2" a="1"/>
  <c r="N149" i="2" s="1"/>
  <c r="D152" i="2"/>
  <c r="A151" i="2"/>
  <c r="B151" i="2"/>
  <c r="J149" i="2" l="1"/>
  <c r="G149" i="2"/>
  <c r="E151" i="2"/>
  <c r="N150" i="2" a="1"/>
  <c r="N150" i="2" s="1"/>
  <c r="O150" i="2" a="1"/>
  <c r="O150" i="2" s="1"/>
  <c r="F150" i="2" a="1"/>
  <c r="F150" i="2" s="1"/>
  <c r="H150" i="2" a="1"/>
  <c r="H150" i="2" s="1"/>
  <c r="I150" i="2" s="1"/>
  <c r="L150" i="2" a="1"/>
  <c r="L150" i="2" s="1"/>
  <c r="M150" i="2" a="1"/>
  <c r="M150" i="2" s="1"/>
  <c r="A152" i="2"/>
  <c r="B152" i="2"/>
  <c r="D153" i="2"/>
  <c r="J150" i="2" l="1"/>
  <c r="K150" i="2" s="1"/>
  <c r="G150" i="2"/>
  <c r="E152" i="2"/>
  <c r="L151" i="2" a="1"/>
  <c r="L151" i="2" s="1"/>
  <c r="F151" i="2" a="1"/>
  <c r="F151" i="2" s="1"/>
  <c r="H151" i="2" a="1"/>
  <c r="H151" i="2" s="1"/>
  <c r="I151" i="2" s="1"/>
  <c r="M151" i="2" a="1"/>
  <c r="M151" i="2" s="1"/>
  <c r="O151" i="2" a="1"/>
  <c r="O151" i="2" s="1"/>
  <c r="N151" i="2" a="1"/>
  <c r="N151" i="2" s="1"/>
  <c r="K149" i="2"/>
  <c r="D154" i="2"/>
  <c r="A153" i="2"/>
  <c r="B153" i="2"/>
  <c r="J151" i="2" l="1"/>
  <c r="G151" i="2"/>
  <c r="E153" i="2"/>
  <c r="F152" i="2" a="1"/>
  <c r="F152" i="2" s="1"/>
  <c r="H152" i="2" a="1"/>
  <c r="H152" i="2" s="1"/>
  <c r="I152" i="2" s="1"/>
  <c r="N152" i="2" a="1"/>
  <c r="N152" i="2" s="1"/>
  <c r="L152" i="2" a="1"/>
  <c r="L152" i="2" s="1"/>
  <c r="M152" i="2" a="1"/>
  <c r="M152" i="2" s="1"/>
  <c r="O152" i="2" a="1"/>
  <c r="O152" i="2" s="1"/>
  <c r="A154" i="2"/>
  <c r="B154" i="2"/>
  <c r="D155" i="2"/>
  <c r="J152" i="2" l="1"/>
  <c r="K152" i="2" s="1"/>
  <c r="G152" i="2"/>
  <c r="E154" i="2"/>
  <c r="L153" i="2" a="1"/>
  <c r="L153" i="2" s="1"/>
  <c r="M153" i="2" a="1"/>
  <c r="M153" i="2" s="1"/>
  <c r="F153" i="2" a="1"/>
  <c r="F153" i="2" s="1"/>
  <c r="H153" i="2" a="1"/>
  <c r="H153" i="2" s="1"/>
  <c r="I153" i="2" s="1"/>
  <c r="N153" i="2" a="1"/>
  <c r="N153" i="2" s="1"/>
  <c r="O153" i="2" a="1"/>
  <c r="O153" i="2" s="1"/>
  <c r="K151" i="2"/>
  <c r="D156" i="2"/>
  <c r="A155" i="2"/>
  <c r="B155" i="2"/>
  <c r="J153" i="2" l="1"/>
  <c r="G153" i="2"/>
  <c r="E155" i="2"/>
  <c r="N154" i="2" a="1"/>
  <c r="N154" i="2" s="1"/>
  <c r="O154" i="2" a="1"/>
  <c r="O154" i="2" s="1"/>
  <c r="F154" i="2" a="1"/>
  <c r="F154" i="2" s="1"/>
  <c r="L154" i="2" a="1"/>
  <c r="L154" i="2" s="1"/>
  <c r="H154" i="2" a="1"/>
  <c r="H154" i="2" s="1"/>
  <c r="I154" i="2" s="1"/>
  <c r="M154" i="2" a="1"/>
  <c r="M154" i="2" s="1"/>
  <c r="A156" i="2"/>
  <c r="B156" i="2"/>
  <c r="D157" i="2"/>
  <c r="J154" i="2" l="1"/>
  <c r="K154" i="2" s="1"/>
  <c r="G154" i="2"/>
  <c r="E156" i="2"/>
  <c r="L155" i="2" a="1"/>
  <c r="L155" i="2" s="1"/>
  <c r="H155" i="2" a="1"/>
  <c r="H155" i="2" s="1"/>
  <c r="I155" i="2" s="1"/>
  <c r="M155" i="2" a="1"/>
  <c r="M155" i="2" s="1"/>
  <c r="N155" i="2" a="1"/>
  <c r="N155" i="2" s="1"/>
  <c r="F155" i="2" a="1"/>
  <c r="F155" i="2" s="1"/>
  <c r="O155" i="2" a="1"/>
  <c r="O155" i="2" s="1"/>
  <c r="K153" i="2"/>
  <c r="D158" i="2"/>
  <c r="A157" i="2"/>
  <c r="B157" i="2"/>
  <c r="G155" i="2" l="1"/>
  <c r="J155" i="2"/>
  <c r="K155" i="2" s="1"/>
  <c r="E157" i="2"/>
  <c r="F156" i="2" a="1"/>
  <c r="F156" i="2" s="1"/>
  <c r="H156" i="2" a="1"/>
  <c r="H156" i="2" s="1"/>
  <c r="I156" i="2" s="1"/>
  <c r="N156" i="2" a="1"/>
  <c r="N156" i="2" s="1"/>
  <c r="M156" i="2" a="1"/>
  <c r="M156" i="2" s="1"/>
  <c r="L156" i="2" a="1"/>
  <c r="L156" i="2" s="1"/>
  <c r="O156" i="2" a="1"/>
  <c r="O156" i="2" s="1"/>
  <c r="A158" i="2"/>
  <c r="B158" i="2"/>
  <c r="D159" i="2"/>
  <c r="G156" i="2" l="1"/>
  <c r="J156" i="2"/>
  <c r="K156" i="2" s="1"/>
  <c r="L157" i="2" a="1"/>
  <c r="L157" i="2" s="1"/>
  <c r="M157" i="2" a="1"/>
  <c r="M157" i="2" s="1"/>
  <c r="H157" i="2" a="1"/>
  <c r="H157" i="2" s="1"/>
  <c r="I157" i="2" s="1"/>
  <c r="N157" i="2" a="1"/>
  <c r="N157" i="2" s="1"/>
  <c r="O157" i="2" a="1"/>
  <c r="O157" i="2" s="1"/>
  <c r="E158" i="2"/>
  <c r="F157" i="2" a="1"/>
  <c r="F157" i="2" s="1"/>
  <c r="D160" i="2"/>
  <c r="B159" i="2"/>
  <c r="A159" i="2"/>
  <c r="E159" i="2" l="1"/>
  <c r="N158" i="2" a="1"/>
  <c r="N158" i="2" s="1"/>
  <c r="O158" i="2" a="1"/>
  <c r="O158" i="2" s="1"/>
  <c r="F158" i="2" a="1"/>
  <c r="F158" i="2" s="1"/>
  <c r="M158" i="2" a="1"/>
  <c r="M158" i="2" s="1"/>
  <c r="L158" i="2" a="1"/>
  <c r="L158" i="2" s="1"/>
  <c r="H158" i="2" a="1"/>
  <c r="H158" i="2" s="1"/>
  <c r="I158" i="2" s="1"/>
  <c r="J157" i="2"/>
  <c r="G157" i="2"/>
  <c r="A160" i="2"/>
  <c r="B160" i="2"/>
  <c r="D161" i="2"/>
  <c r="K157" i="2" l="1"/>
  <c r="J158" i="2"/>
  <c r="K158" i="2" s="1"/>
  <c r="G158" i="2"/>
  <c r="E160" i="2"/>
  <c r="L159" i="2" a="1"/>
  <c r="L159" i="2" s="1"/>
  <c r="M159" i="2" a="1"/>
  <c r="M159" i="2" s="1"/>
  <c r="N159" i="2" a="1"/>
  <c r="N159" i="2" s="1"/>
  <c r="O159" i="2" a="1"/>
  <c r="O159" i="2" s="1"/>
  <c r="F159" i="2" a="1"/>
  <c r="F159" i="2" s="1"/>
  <c r="H159" i="2" a="1"/>
  <c r="H159" i="2" s="1"/>
  <c r="I159" i="2" s="1"/>
  <c r="D162" i="2"/>
  <c r="A161" i="2"/>
  <c r="B161" i="2"/>
  <c r="E161" i="2" l="1"/>
  <c r="F160" i="2" a="1"/>
  <c r="F160" i="2" s="1"/>
  <c r="H160" i="2" a="1"/>
  <c r="H160" i="2" s="1"/>
  <c r="I160" i="2" s="1"/>
  <c r="N160" i="2" a="1"/>
  <c r="N160" i="2" s="1"/>
  <c r="O160" i="2" a="1"/>
  <c r="O160" i="2" s="1"/>
  <c r="M160" i="2" a="1"/>
  <c r="M160" i="2" s="1"/>
  <c r="L160" i="2" a="1"/>
  <c r="L160" i="2" s="1"/>
  <c r="J159" i="2"/>
  <c r="G159" i="2"/>
  <c r="A162" i="2"/>
  <c r="B162" i="2"/>
  <c r="D163" i="2"/>
  <c r="K159" i="2" l="1"/>
  <c r="G160" i="2"/>
  <c r="J160" i="2"/>
  <c r="K160" i="2" s="1"/>
  <c r="E162" i="2"/>
  <c r="L161" i="2" a="1"/>
  <c r="L161" i="2" s="1"/>
  <c r="M161" i="2" a="1"/>
  <c r="M161" i="2" s="1"/>
  <c r="N161" i="2" a="1"/>
  <c r="N161" i="2" s="1"/>
  <c r="O161" i="2" a="1"/>
  <c r="O161" i="2" s="1"/>
  <c r="F161" i="2" a="1"/>
  <c r="F161" i="2" s="1"/>
  <c r="H161" i="2" a="1"/>
  <c r="H161" i="2" s="1"/>
  <c r="I161" i="2" s="1"/>
  <c r="A163" i="2"/>
  <c r="B163" i="2"/>
  <c r="D164" i="2"/>
  <c r="E163" i="2" l="1"/>
  <c r="N162" i="2" a="1"/>
  <c r="N162" i="2" s="1"/>
  <c r="O162" i="2" a="1"/>
  <c r="O162" i="2" s="1"/>
  <c r="F162" i="2" a="1"/>
  <c r="F162" i="2" s="1"/>
  <c r="H162" i="2" a="1"/>
  <c r="H162" i="2" s="1"/>
  <c r="I162" i="2" s="1"/>
  <c r="M162" i="2" a="1"/>
  <c r="M162" i="2" s="1"/>
  <c r="L162" i="2" a="1"/>
  <c r="L162" i="2" s="1"/>
  <c r="J161" i="2"/>
  <c r="G161" i="2"/>
  <c r="B164" i="2"/>
  <c r="D165" i="2"/>
  <c r="A164" i="2"/>
  <c r="K161" i="2" l="1"/>
  <c r="J162" i="2"/>
  <c r="K162" i="2" s="1"/>
  <c r="G162" i="2"/>
  <c r="E164" i="2"/>
  <c r="L163" i="2" a="1"/>
  <c r="L163" i="2" s="1"/>
  <c r="F163" i="2" a="1"/>
  <c r="F163" i="2" s="1"/>
  <c r="N163" i="2" a="1"/>
  <c r="N163" i="2" s="1"/>
  <c r="O163" i="2" a="1"/>
  <c r="O163" i="2" s="1"/>
  <c r="M163" i="2" a="1"/>
  <c r="M163" i="2" s="1"/>
  <c r="H163" i="2" a="1"/>
  <c r="H163" i="2" s="1"/>
  <c r="I163" i="2" s="1"/>
  <c r="B165" i="2"/>
  <c r="D166" i="2"/>
  <c r="A165" i="2"/>
  <c r="J163" i="2" l="1"/>
  <c r="K163" i="2" s="1"/>
  <c r="G163" i="2"/>
  <c r="E165" i="2"/>
  <c r="F164" i="2" a="1"/>
  <c r="F164" i="2" s="1"/>
  <c r="H164" i="2" a="1"/>
  <c r="H164" i="2" s="1"/>
  <c r="I164" i="2" s="1"/>
  <c r="N164" i="2" a="1"/>
  <c r="N164" i="2" s="1"/>
  <c r="L164" i="2" a="1"/>
  <c r="L164" i="2" s="1"/>
  <c r="O164" i="2" a="1"/>
  <c r="O164" i="2" s="1"/>
  <c r="M164" i="2" a="1"/>
  <c r="M164" i="2" s="1"/>
  <c r="B166" i="2"/>
  <c r="D167" i="2"/>
  <c r="A166" i="2"/>
  <c r="J164" i="2" l="1"/>
  <c r="K164" i="2" s="1"/>
  <c r="G164" i="2"/>
  <c r="E166" i="2"/>
  <c r="L165" i="2" a="1"/>
  <c r="L165" i="2" s="1"/>
  <c r="M165" i="2" a="1"/>
  <c r="M165" i="2" s="1"/>
  <c r="F165" i="2" a="1"/>
  <c r="F165" i="2" s="1"/>
  <c r="O165" i="2" a="1"/>
  <c r="O165" i="2" s="1"/>
  <c r="H165" i="2" a="1"/>
  <c r="H165" i="2" s="1"/>
  <c r="I165" i="2" s="1"/>
  <c r="N165" i="2" a="1"/>
  <c r="N165" i="2" s="1"/>
  <c r="A167" i="2"/>
  <c r="D168" i="2"/>
  <c r="B167" i="2"/>
  <c r="J165" i="2" l="1"/>
  <c r="G165" i="2"/>
  <c r="E167" i="2"/>
  <c r="N166" i="2" a="1"/>
  <c r="N166" i="2" s="1"/>
  <c r="O166" i="2" a="1"/>
  <c r="O166" i="2" s="1"/>
  <c r="F166" i="2" a="1"/>
  <c r="F166" i="2" s="1"/>
  <c r="H166" i="2" a="1"/>
  <c r="H166" i="2" s="1"/>
  <c r="I166" i="2" s="1"/>
  <c r="L166" i="2" a="1"/>
  <c r="L166" i="2" s="1"/>
  <c r="M166" i="2" a="1"/>
  <c r="M166" i="2" s="1"/>
  <c r="B168" i="2"/>
  <c r="A168" i="2"/>
  <c r="D169" i="2"/>
  <c r="J166" i="2" l="1"/>
  <c r="G166" i="2"/>
  <c r="E168" i="2"/>
  <c r="L167" i="2" a="1"/>
  <c r="L167" i="2" s="1"/>
  <c r="H167" i="2" a="1"/>
  <c r="H167" i="2" s="1"/>
  <c r="I167" i="2" s="1"/>
  <c r="O167" i="2" a="1"/>
  <c r="O167" i="2" s="1"/>
  <c r="F167" i="2" a="1"/>
  <c r="F167" i="2" s="1"/>
  <c r="M167" i="2" a="1"/>
  <c r="M167" i="2" s="1"/>
  <c r="N167" i="2" a="1"/>
  <c r="N167" i="2" s="1"/>
  <c r="K166" i="2"/>
  <c r="K165" i="2"/>
  <c r="B169" i="2"/>
  <c r="D170" i="2"/>
  <c r="A169" i="2"/>
  <c r="J167" i="2" l="1"/>
  <c r="G167" i="2"/>
  <c r="E169" i="2"/>
  <c r="F168" i="2" a="1"/>
  <c r="F168" i="2" s="1"/>
  <c r="H168" i="2" a="1"/>
  <c r="H168" i="2" s="1"/>
  <c r="I168" i="2" s="1"/>
  <c r="N168" i="2" a="1"/>
  <c r="N168" i="2" s="1"/>
  <c r="L168" i="2" a="1"/>
  <c r="L168" i="2" s="1"/>
  <c r="M168" i="2" a="1"/>
  <c r="M168" i="2" s="1"/>
  <c r="O168" i="2" a="1"/>
  <c r="O168" i="2" s="1"/>
  <c r="B170" i="2"/>
  <c r="D171" i="2"/>
  <c r="A170" i="2"/>
  <c r="G168" i="2" l="1"/>
  <c r="J168" i="2"/>
  <c r="E170" i="2"/>
  <c r="L169" i="2" a="1"/>
  <c r="L169" i="2" s="1"/>
  <c r="M169" i="2" a="1"/>
  <c r="M169" i="2" s="1"/>
  <c r="H169" i="2" a="1"/>
  <c r="H169" i="2" s="1"/>
  <c r="I169" i="2" s="1"/>
  <c r="F169" i="2" a="1"/>
  <c r="F169" i="2" s="1"/>
  <c r="N169" i="2" a="1"/>
  <c r="N169" i="2" s="1"/>
  <c r="O169" i="2" a="1"/>
  <c r="O169" i="2" s="1"/>
  <c r="K168" i="2"/>
  <c r="K167" i="2"/>
  <c r="D172" i="2"/>
  <c r="A171" i="2"/>
  <c r="B171" i="2"/>
  <c r="J169" i="2" l="1"/>
  <c r="G169" i="2"/>
  <c r="E171" i="2"/>
  <c r="N170" i="2" a="1"/>
  <c r="N170" i="2" s="1"/>
  <c r="O170" i="2" a="1"/>
  <c r="O170" i="2" s="1"/>
  <c r="F170" i="2" a="1"/>
  <c r="F170" i="2" s="1"/>
  <c r="H170" i="2" a="1"/>
  <c r="H170" i="2" s="1"/>
  <c r="I170" i="2" s="1"/>
  <c r="L170" i="2" a="1"/>
  <c r="L170" i="2" s="1"/>
  <c r="M170" i="2" a="1"/>
  <c r="M170" i="2" s="1"/>
  <c r="B172" i="2"/>
  <c r="A172" i="2"/>
  <c r="D173" i="2"/>
  <c r="J170" i="2" l="1"/>
  <c r="G170" i="2"/>
  <c r="E172" i="2"/>
  <c r="L171" i="2" a="1"/>
  <c r="L171" i="2" s="1"/>
  <c r="M171" i="2" a="1"/>
  <c r="M171" i="2" s="1"/>
  <c r="H171" i="2" a="1"/>
  <c r="H171" i="2" s="1"/>
  <c r="I171" i="2" s="1"/>
  <c r="F171" i="2" a="1"/>
  <c r="F171" i="2" s="1"/>
  <c r="N171" i="2" a="1"/>
  <c r="N171" i="2" s="1"/>
  <c r="O171" i="2" a="1"/>
  <c r="O171" i="2" s="1"/>
  <c r="K170" i="2"/>
  <c r="K169" i="2"/>
  <c r="D174" i="2"/>
  <c r="A173" i="2"/>
  <c r="B173" i="2"/>
  <c r="J171" i="2" l="1"/>
  <c r="K171" i="2" s="1"/>
  <c r="G171" i="2"/>
  <c r="E173" i="2"/>
  <c r="F172" i="2" a="1"/>
  <c r="F172" i="2" s="1"/>
  <c r="H172" i="2" a="1"/>
  <c r="H172" i="2" s="1"/>
  <c r="I172" i="2" s="1"/>
  <c r="N172" i="2" a="1"/>
  <c r="N172" i="2" s="1"/>
  <c r="L172" i="2" a="1"/>
  <c r="L172" i="2" s="1"/>
  <c r="M172" i="2" a="1"/>
  <c r="M172" i="2" s="1"/>
  <c r="O172" i="2" a="1"/>
  <c r="O172" i="2" s="1"/>
  <c r="B174" i="2"/>
  <c r="A174" i="2"/>
  <c r="D175" i="2"/>
  <c r="G172" i="2" l="1"/>
  <c r="J172" i="2"/>
  <c r="K172" i="2" s="1"/>
  <c r="E174" i="2"/>
  <c r="L173" i="2" a="1"/>
  <c r="L173" i="2" s="1"/>
  <c r="M173" i="2" a="1"/>
  <c r="M173" i="2" s="1"/>
  <c r="N173" i="2" a="1"/>
  <c r="N173" i="2" s="1"/>
  <c r="H173" i="2" a="1"/>
  <c r="H173" i="2" s="1"/>
  <c r="I173" i="2" s="1"/>
  <c r="F173" i="2" a="1"/>
  <c r="F173" i="2" s="1"/>
  <c r="O173" i="2" a="1"/>
  <c r="O173" i="2" s="1"/>
  <c r="A175" i="2"/>
  <c r="B175" i="2"/>
  <c r="D176" i="2"/>
  <c r="E175" i="2" l="1"/>
  <c r="N174" i="2" a="1"/>
  <c r="N174" i="2" s="1"/>
  <c r="O174" i="2" a="1"/>
  <c r="O174" i="2" s="1"/>
  <c r="F174" i="2" a="1"/>
  <c r="F174" i="2" s="1"/>
  <c r="L174" i="2" a="1"/>
  <c r="L174" i="2" s="1"/>
  <c r="M174" i="2" a="1"/>
  <c r="M174" i="2" s="1"/>
  <c r="H174" i="2" a="1"/>
  <c r="H174" i="2" s="1"/>
  <c r="I174" i="2" s="1"/>
  <c r="J173" i="2"/>
  <c r="G173" i="2"/>
  <c r="B176" i="2"/>
  <c r="A176" i="2"/>
  <c r="D177" i="2"/>
  <c r="K173" i="2" l="1"/>
  <c r="J174" i="2"/>
  <c r="K174" i="2" s="1"/>
  <c r="G174" i="2"/>
  <c r="E176" i="2"/>
  <c r="L175" i="2" a="1"/>
  <c r="L175" i="2" s="1"/>
  <c r="N175" i="2" a="1"/>
  <c r="N175" i="2" s="1"/>
  <c r="F175" i="2" a="1"/>
  <c r="F175" i="2" s="1"/>
  <c r="M175" i="2" a="1"/>
  <c r="M175" i="2" s="1"/>
  <c r="H175" i="2" a="1"/>
  <c r="H175" i="2" s="1"/>
  <c r="I175" i="2" s="1"/>
  <c r="O175" i="2" a="1"/>
  <c r="O175" i="2" s="1"/>
  <c r="D178" i="2"/>
  <c r="A177" i="2"/>
  <c r="B177" i="2"/>
  <c r="J175" i="2" l="1"/>
  <c r="G175" i="2"/>
  <c r="E177" i="2"/>
  <c r="F176" i="2" a="1"/>
  <c r="F176" i="2" s="1"/>
  <c r="H176" i="2" a="1"/>
  <c r="H176" i="2" s="1"/>
  <c r="I176" i="2" s="1"/>
  <c r="N176" i="2" a="1"/>
  <c r="N176" i="2" s="1"/>
  <c r="M176" i="2" a="1"/>
  <c r="M176" i="2" s="1"/>
  <c r="O176" i="2" a="1"/>
  <c r="O176" i="2" s="1"/>
  <c r="L176" i="2" a="1"/>
  <c r="L176" i="2" s="1"/>
  <c r="B178" i="2"/>
  <c r="D179" i="2"/>
  <c r="A178" i="2"/>
  <c r="J176" i="2" l="1"/>
  <c r="G176" i="2"/>
  <c r="E178" i="2"/>
  <c r="L177" i="2" a="1"/>
  <c r="L177" i="2" s="1"/>
  <c r="M177" i="2" a="1"/>
  <c r="M177" i="2" s="1"/>
  <c r="O177" i="2" a="1"/>
  <c r="O177" i="2" s="1"/>
  <c r="F177" i="2" a="1"/>
  <c r="F177" i="2" s="1"/>
  <c r="N177" i="2" a="1"/>
  <c r="N177" i="2" s="1"/>
  <c r="H177" i="2" a="1"/>
  <c r="H177" i="2" s="1"/>
  <c r="I177" i="2" s="1"/>
  <c r="K176" i="2"/>
  <c r="K175" i="2"/>
  <c r="D180" i="2"/>
  <c r="A179" i="2"/>
  <c r="B179" i="2"/>
  <c r="J177" i="2" l="1"/>
  <c r="G177" i="2"/>
  <c r="E179" i="2"/>
  <c r="N178" i="2" a="1"/>
  <c r="N178" i="2" s="1"/>
  <c r="O178" i="2" a="1"/>
  <c r="O178" i="2" s="1"/>
  <c r="F178" i="2" a="1"/>
  <c r="F178" i="2" s="1"/>
  <c r="M178" i="2" a="1"/>
  <c r="M178" i="2" s="1"/>
  <c r="H178" i="2" a="1"/>
  <c r="H178" i="2" s="1"/>
  <c r="I178" i="2" s="1"/>
  <c r="L178" i="2" a="1"/>
  <c r="L178" i="2" s="1"/>
  <c r="D181" i="2"/>
  <c r="B180" i="2"/>
  <c r="A180" i="2"/>
  <c r="J178" i="2" l="1"/>
  <c r="G178" i="2"/>
  <c r="E180" i="2"/>
  <c r="L179" i="2" a="1"/>
  <c r="L179" i="2" s="1"/>
  <c r="O179" i="2" a="1"/>
  <c r="O179" i="2" s="1"/>
  <c r="F179" i="2" a="1"/>
  <c r="F179" i="2" s="1"/>
  <c r="H179" i="2" a="1"/>
  <c r="H179" i="2" s="1"/>
  <c r="I179" i="2" s="1"/>
  <c r="N179" i="2" a="1"/>
  <c r="N179" i="2" s="1"/>
  <c r="M179" i="2" a="1"/>
  <c r="M179" i="2" s="1"/>
  <c r="K178" i="2"/>
  <c r="K177" i="2"/>
  <c r="D182" i="2"/>
  <c r="A181" i="2"/>
  <c r="B181" i="2"/>
  <c r="J179" i="2" l="1"/>
  <c r="K179" i="2" s="1"/>
  <c r="G179" i="2"/>
  <c r="E181" i="2"/>
  <c r="F180" i="2" a="1"/>
  <c r="F180" i="2" s="1"/>
  <c r="H180" i="2" a="1"/>
  <c r="H180" i="2" s="1"/>
  <c r="I180" i="2" s="1"/>
  <c r="N180" i="2" a="1"/>
  <c r="N180" i="2" s="1"/>
  <c r="O180" i="2" a="1"/>
  <c r="O180" i="2" s="1"/>
  <c r="M180" i="2" a="1"/>
  <c r="M180" i="2" s="1"/>
  <c r="L180" i="2" a="1"/>
  <c r="L180" i="2" s="1"/>
  <c r="D183" i="2"/>
  <c r="A182" i="2"/>
  <c r="B182" i="2"/>
  <c r="J180" i="2" l="1"/>
  <c r="K180" i="2" s="1"/>
  <c r="G180" i="2"/>
  <c r="E182" i="2"/>
  <c r="L181" i="2" a="1"/>
  <c r="L181" i="2" s="1"/>
  <c r="M181" i="2" a="1"/>
  <c r="M181" i="2" s="1"/>
  <c r="F181" i="2" a="1"/>
  <c r="F181" i="2" s="1"/>
  <c r="H181" i="2" a="1"/>
  <c r="H181" i="2" s="1"/>
  <c r="I181" i="2" s="1"/>
  <c r="O181" i="2" a="1"/>
  <c r="O181" i="2" s="1"/>
  <c r="N181" i="2" a="1"/>
  <c r="N181" i="2" s="1"/>
  <c r="D184" i="2"/>
  <c r="A183" i="2"/>
  <c r="B183" i="2"/>
  <c r="G181" i="2" l="1"/>
  <c r="J181" i="2"/>
  <c r="E183" i="2"/>
  <c r="N182" i="2" a="1"/>
  <c r="N182" i="2" s="1"/>
  <c r="O182" i="2" a="1"/>
  <c r="O182" i="2" s="1"/>
  <c r="F182" i="2" a="1"/>
  <c r="F182" i="2" s="1"/>
  <c r="H182" i="2" a="1"/>
  <c r="H182" i="2" s="1"/>
  <c r="I182" i="2" s="1"/>
  <c r="L182" i="2" a="1"/>
  <c r="L182" i="2" s="1"/>
  <c r="M182" i="2" a="1"/>
  <c r="M182" i="2" s="1"/>
  <c r="D185" i="2"/>
  <c r="A184" i="2"/>
  <c r="B184" i="2"/>
  <c r="J182" i="2" l="1"/>
  <c r="G182" i="2"/>
  <c r="E184" i="2"/>
  <c r="L183" i="2" a="1"/>
  <c r="L183" i="2" s="1"/>
  <c r="F183" i="2" a="1"/>
  <c r="F183" i="2" s="1"/>
  <c r="H183" i="2" a="1"/>
  <c r="H183" i="2" s="1"/>
  <c r="I183" i="2" s="1"/>
  <c r="M183" i="2" a="1"/>
  <c r="M183" i="2" s="1"/>
  <c r="O183" i="2" a="1"/>
  <c r="O183" i="2" s="1"/>
  <c r="N183" i="2" a="1"/>
  <c r="N183" i="2" s="1"/>
  <c r="K182" i="2"/>
  <c r="K181" i="2"/>
  <c r="D186" i="2"/>
  <c r="A185" i="2"/>
  <c r="B185" i="2"/>
  <c r="J183" i="2" l="1"/>
  <c r="G183" i="2"/>
  <c r="E185" i="2"/>
  <c r="F184" i="2" a="1"/>
  <c r="F184" i="2" s="1"/>
  <c r="H184" i="2" a="1"/>
  <c r="H184" i="2" s="1"/>
  <c r="I184" i="2" s="1"/>
  <c r="N184" i="2" a="1"/>
  <c r="N184" i="2" s="1"/>
  <c r="L184" i="2" a="1"/>
  <c r="L184" i="2" s="1"/>
  <c r="M184" i="2" a="1"/>
  <c r="M184" i="2" s="1"/>
  <c r="O184" i="2" a="1"/>
  <c r="O184" i="2" s="1"/>
  <c r="D187" i="2"/>
  <c r="A186" i="2"/>
  <c r="B186" i="2"/>
  <c r="J184" i="2" l="1"/>
  <c r="G184" i="2"/>
  <c r="E186" i="2"/>
  <c r="L185" i="2" a="1"/>
  <c r="L185" i="2" s="1"/>
  <c r="M185" i="2" a="1"/>
  <c r="M185" i="2" s="1"/>
  <c r="F185" i="2" a="1"/>
  <c r="F185" i="2" s="1"/>
  <c r="H185" i="2" a="1"/>
  <c r="H185" i="2" s="1"/>
  <c r="I185" i="2" s="1"/>
  <c r="N185" i="2" a="1"/>
  <c r="N185" i="2" s="1"/>
  <c r="O185" i="2" a="1"/>
  <c r="O185" i="2" s="1"/>
  <c r="K184" i="2"/>
  <c r="K183" i="2"/>
  <c r="D188" i="2"/>
  <c r="A187" i="2"/>
  <c r="B187" i="2"/>
  <c r="G185" i="2" l="1"/>
  <c r="J185" i="2"/>
  <c r="E187" i="2"/>
  <c r="N186" i="2" a="1"/>
  <c r="N186" i="2" s="1"/>
  <c r="F186" i="2" a="1"/>
  <c r="F186" i="2" s="1"/>
  <c r="L186" i="2" a="1"/>
  <c r="L186" i="2" s="1"/>
  <c r="H186" i="2" a="1"/>
  <c r="H186" i="2" s="1"/>
  <c r="I186" i="2" s="1"/>
  <c r="M186" i="2" a="1"/>
  <c r="M186" i="2" s="1"/>
  <c r="O186" i="2" a="1"/>
  <c r="O186" i="2" s="1"/>
  <c r="D189" i="2"/>
  <c r="A188" i="2"/>
  <c r="B188" i="2"/>
  <c r="J186" i="2" l="1"/>
  <c r="G186" i="2"/>
  <c r="E188" i="2"/>
  <c r="O187" i="2" a="1"/>
  <c r="O187" i="2" s="1"/>
  <c r="H187" i="2" a="1"/>
  <c r="H187" i="2" s="1"/>
  <c r="I187" i="2" s="1"/>
  <c r="F187" i="2" a="1"/>
  <c r="F187" i="2" s="1"/>
  <c r="L187" i="2" a="1"/>
  <c r="L187" i="2" s="1"/>
  <c r="M187" i="2" a="1"/>
  <c r="M187" i="2" s="1"/>
  <c r="N187" i="2" a="1"/>
  <c r="N187" i="2" s="1"/>
  <c r="K186" i="2"/>
  <c r="K185" i="2"/>
  <c r="D190" i="2"/>
  <c r="A189" i="2"/>
  <c r="B189" i="2"/>
  <c r="G187" i="2" l="1"/>
  <c r="J187" i="2"/>
  <c r="K187" i="2" s="1"/>
  <c r="E189" i="2"/>
  <c r="F188" i="2" a="1"/>
  <c r="F188" i="2" s="1"/>
  <c r="M188" i="2" a="1"/>
  <c r="M188" i="2" s="1"/>
  <c r="L188" i="2" a="1"/>
  <c r="L188" i="2" s="1"/>
  <c r="H188" i="2" a="1"/>
  <c r="H188" i="2" s="1"/>
  <c r="I188" i="2" s="1"/>
  <c r="N188" i="2" a="1"/>
  <c r="N188" i="2" s="1"/>
  <c r="O188" i="2" a="1"/>
  <c r="O188" i="2" s="1"/>
  <c r="D191" i="2"/>
  <c r="B190" i="2"/>
  <c r="A190" i="2"/>
  <c r="G188" i="2" l="1"/>
  <c r="J188" i="2"/>
  <c r="K188" i="2" s="1"/>
  <c r="E190" i="2"/>
  <c r="H189" i="2" a="1"/>
  <c r="H189" i="2" s="1"/>
  <c r="I189" i="2" s="1"/>
  <c r="L189" i="2" a="1"/>
  <c r="L189" i="2" s="1"/>
  <c r="O189" i="2" a="1"/>
  <c r="O189" i="2" s="1"/>
  <c r="F189" i="2" a="1"/>
  <c r="F189" i="2" s="1"/>
  <c r="M189" i="2" a="1"/>
  <c r="M189" i="2" s="1"/>
  <c r="N189" i="2" a="1"/>
  <c r="N189" i="2" s="1"/>
  <c r="D192" i="2"/>
  <c r="A191" i="2"/>
  <c r="B191" i="2"/>
  <c r="J189" i="2" l="1"/>
  <c r="G189" i="2"/>
  <c r="E191" i="2"/>
  <c r="M190" i="2" a="1"/>
  <c r="M190" i="2" s="1"/>
  <c r="N190" i="2" a="1"/>
  <c r="N190" i="2" s="1"/>
  <c r="L190" i="2" a="1"/>
  <c r="L190" i="2" s="1"/>
  <c r="H190" i="2" a="1"/>
  <c r="H190" i="2" s="1"/>
  <c r="I190" i="2" s="1"/>
  <c r="F190" i="2" a="1"/>
  <c r="F190" i="2" s="1"/>
  <c r="O190" i="2" a="1"/>
  <c r="O190" i="2" s="1"/>
  <c r="D193" i="2"/>
  <c r="A192" i="2"/>
  <c r="B192" i="2"/>
  <c r="E192" i="2" l="1"/>
  <c r="O191" i="2" a="1"/>
  <c r="O191" i="2" s="1"/>
  <c r="H191" i="2" a="1"/>
  <c r="H191" i="2" s="1"/>
  <c r="I191" i="2" s="1"/>
  <c r="L191" i="2" a="1"/>
  <c r="L191" i="2" s="1"/>
  <c r="M191" i="2" a="1"/>
  <c r="M191" i="2" s="1"/>
  <c r="N191" i="2" a="1"/>
  <c r="N191" i="2" s="1"/>
  <c r="F191" i="2" a="1"/>
  <c r="F191" i="2" s="1"/>
  <c r="J190" i="2"/>
  <c r="K190" i="2" s="1"/>
  <c r="G190" i="2"/>
  <c r="K189" i="2"/>
  <c r="A193" i="2"/>
  <c r="B193" i="2"/>
  <c r="D194" i="2"/>
  <c r="G191" i="2" l="1"/>
  <c r="J191" i="2"/>
  <c r="E193" i="2"/>
  <c r="F192" i="2" a="1"/>
  <c r="F192" i="2" s="1"/>
  <c r="M192" i="2" a="1"/>
  <c r="M192" i="2" s="1"/>
  <c r="N192" i="2" a="1"/>
  <c r="N192" i="2" s="1"/>
  <c r="L192" i="2" a="1"/>
  <c r="L192" i="2" s="1"/>
  <c r="H192" i="2" a="1"/>
  <c r="H192" i="2" s="1"/>
  <c r="I192" i="2" s="1"/>
  <c r="O192" i="2" a="1"/>
  <c r="O192" i="2" s="1"/>
  <c r="D195" i="2"/>
  <c r="B194" i="2"/>
  <c r="A194" i="2"/>
  <c r="J192" i="2" l="1"/>
  <c r="G192" i="2"/>
  <c r="E194" i="2"/>
  <c r="H193" i="2" a="1"/>
  <c r="H193" i="2" s="1"/>
  <c r="I193" i="2" s="1"/>
  <c r="L193" i="2" a="1"/>
  <c r="L193" i="2" s="1"/>
  <c r="O193" i="2" a="1"/>
  <c r="O193" i="2" s="1"/>
  <c r="M193" i="2" a="1"/>
  <c r="M193" i="2" s="1"/>
  <c r="N193" i="2" a="1"/>
  <c r="N193" i="2" s="1"/>
  <c r="F193" i="2" a="1"/>
  <c r="F193" i="2" s="1"/>
  <c r="K192" i="2"/>
  <c r="K191" i="2"/>
  <c r="A195" i="2"/>
  <c r="B195" i="2"/>
  <c r="D196" i="2"/>
  <c r="E195" i="2" l="1"/>
  <c r="M194" i="2" a="1"/>
  <c r="M194" i="2" s="1"/>
  <c r="N194" i="2" a="1"/>
  <c r="N194" i="2" s="1"/>
  <c r="O194" i="2" a="1"/>
  <c r="O194" i="2" s="1"/>
  <c r="F194" i="2" a="1"/>
  <c r="F194" i="2" s="1"/>
  <c r="L194" i="2" a="1"/>
  <c r="L194" i="2" s="1"/>
  <c r="H194" i="2" a="1"/>
  <c r="H194" i="2" s="1"/>
  <c r="I194" i="2" s="1"/>
  <c r="J193" i="2"/>
  <c r="G193" i="2"/>
  <c r="D197" i="2"/>
  <c r="A196" i="2"/>
  <c r="B196" i="2"/>
  <c r="K193" i="2" l="1"/>
  <c r="J194" i="2"/>
  <c r="K194" i="2" s="1"/>
  <c r="G194" i="2"/>
  <c r="E196" i="2"/>
  <c r="O195" i="2" a="1"/>
  <c r="O195" i="2" s="1"/>
  <c r="H195" i="2" a="1"/>
  <c r="H195" i="2" s="1"/>
  <c r="I195" i="2" s="1"/>
  <c r="M195" i="2" a="1"/>
  <c r="M195" i="2" s="1"/>
  <c r="N195" i="2" a="1"/>
  <c r="N195" i="2" s="1"/>
  <c r="F195" i="2" a="1"/>
  <c r="F195" i="2" s="1"/>
  <c r="L195" i="2" a="1"/>
  <c r="L195" i="2" s="1"/>
  <c r="A197" i="2"/>
  <c r="B197" i="2"/>
  <c r="D198" i="2"/>
  <c r="E197" i="2" l="1"/>
  <c r="F196" i="2" a="1"/>
  <c r="F196" i="2" s="1"/>
  <c r="M196" i="2" a="1"/>
  <c r="M196" i="2" s="1"/>
  <c r="O196" i="2" a="1"/>
  <c r="O196" i="2" s="1"/>
  <c r="H196" i="2" a="1"/>
  <c r="H196" i="2" s="1"/>
  <c r="I196" i="2" s="1"/>
  <c r="N196" i="2" a="1"/>
  <c r="N196" i="2" s="1"/>
  <c r="L196" i="2" a="1"/>
  <c r="L196" i="2" s="1"/>
  <c r="J195" i="2"/>
  <c r="K195" i="2" s="1"/>
  <c r="G195" i="2"/>
  <c r="D199" i="2"/>
  <c r="B198" i="2"/>
  <c r="A198" i="2"/>
  <c r="J196" i="2" l="1"/>
  <c r="K196" i="2" s="1"/>
  <c r="G196" i="2"/>
  <c r="E198" i="2"/>
  <c r="H197" i="2" a="1"/>
  <c r="H197" i="2" s="1"/>
  <c r="I197" i="2" s="1"/>
  <c r="L197" i="2" a="1"/>
  <c r="L197" i="2" s="1"/>
  <c r="O197" i="2" a="1"/>
  <c r="O197" i="2" s="1"/>
  <c r="N197" i="2" a="1"/>
  <c r="N197" i="2" s="1"/>
  <c r="M197" i="2" a="1"/>
  <c r="M197" i="2" s="1"/>
  <c r="F197" i="2" a="1"/>
  <c r="F197" i="2" s="1"/>
  <c r="A199" i="2"/>
  <c r="B199" i="2"/>
  <c r="D200" i="2"/>
  <c r="E199" i="2" l="1"/>
  <c r="M198" i="2" a="1"/>
  <c r="M198" i="2" s="1"/>
  <c r="O198" i="2" a="1"/>
  <c r="O198" i="2" s="1"/>
  <c r="F198" i="2" a="1"/>
  <c r="F198" i="2" s="1"/>
  <c r="H198" i="2" a="1"/>
  <c r="H198" i="2" s="1"/>
  <c r="I198" i="2" s="1"/>
  <c r="N198" i="2" a="1"/>
  <c r="N198" i="2" s="1"/>
  <c r="L198" i="2" a="1"/>
  <c r="L198" i="2" s="1"/>
  <c r="J197" i="2"/>
  <c r="G197" i="2"/>
  <c r="D201" i="2"/>
  <c r="A200" i="2"/>
  <c r="B200" i="2"/>
  <c r="K197" i="2" l="1"/>
  <c r="J198" i="2"/>
  <c r="K198" i="2" s="1"/>
  <c r="G198" i="2"/>
  <c r="E200" i="2"/>
  <c r="O199" i="2" a="1"/>
  <c r="O199" i="2" s="1"/>
  <c r="H199" i="2" a="1"/>
  <c r="H199" i="2" s="1"/>
  <c r="I199" i="2" s="1"/>
  <c r="M199" i="2" a="1"/>
  <c r="M199" i="2" s="1"/>
  <c r="N199" i="2" a="1"/>
  <c r="N199" i="2" s="1"/>
  <c r="F199" i="2" a="1"/>
  <c r="F199" i="2" s="1"/>
  <c r="L199" i="2" a="1"/>
  <c r="L199" i="2" s="1"/>
  <c r="A201" i="2"/>
  <c r="B201" i="2"/>
  <c r="D202" i="2"/>
  <c r="E201" i="2" l="1"/>
  <c r="M200" i="2" a="1"/>
  <c r="M200" i="2" s="1"/>
  <c r="N200" i="2" a="1"/>
  <c r="N200" i="2" s="1"/>
  <c r="F200" i="2" a="1"/>
  <c r="F200" i="2" s="1"/>
  <c r="L200" i="2" a="1"/>
  <c r="L200" i="2" s="1"/>
  <c r="H200" i="2" a="1"/>
  <c r="H200" i="2" s="1"/>
  <c r="I200" i="2" s="1"/>
  <c r="O200" i="2" a="1"/>
  <c r="O200" i="2" s="1"/>
  <c r="J199" i="2"/>
  <c r="G199" i="2"/>
  <c r="D203" i="2"/>
  <c r="B202" i="2"/>
  <c r="A202" i="2"/>
  <c r="K199" i="2" l="1"/>
  <c r="J200" i="2"/>
  <c r="K200" i="2" s="1"/>
  <c r="G200" i="2"/>
  <c r="E202" i="2"/>
  <c r="H201" i="2" a="1"/>
  <c r="H201" i="2" s="1"/>
  <c r="I201" i="2" s="1"/>
  <c r="O201" i="2" a="1"/>
  <c r="O201" i="2" s="1"/>
  <c r="L201" i="2" a="1"/>
  <c r="L201" i="2" s="1"/>
  <c r="M201" i="2" a="1"/>
  <c r="M201" i="2" s="1"/>
  <c r="N201" i="2" a="1"/>
  <c r="N201" i="2" s="1"/>
  <c r="F201" i="2" a="1"/>
  <c r="F201" i="2" s="1"/>
  <c r="A203" i="2"/>
  <c r="B203" i="2"/>
  <c r="D204" i="2"/>
  <c r="E203" i="2" l="1"/>
  <c r="M202" i="2" a="1"/>
  <c r="M202" i="2" s="1"/>
  <c r="L202" i="2" a="1"/>
  <c r="L202" i="2" s="1"/>
  <c r="H202" i="2" a="1"/>
  <c r="H202" i="2" s="1"/>
  <c r="I202" i="2" s="1"/>
  <c r="N202" i="2" a="1"/>
  <c r="N202" i="2" s="1"/>
  <c r="O202" i="2" a="1"/>
  <c r="O202" i="2" s="1"/>
  <c r="F202" i="2" a="1"/>
  <c r="F202" i="2" s="1"/>
  <c r="G201" i="2"/>
  <c r="J201" i="2"/>
  <c r="D205" i="2"/>
  <c r="A204" i="2"/>
  <c r="B204" i="2"/>
  <c r="J202" i="2" l="1"/>
  <c r="G202" i="2"/>
  <c r="K202" i="2"/>
  <c r="K201" i="2"/>
  <c r="E204" i="2"/>
  <c r="O203" i="2" a="1"/>
  <c r="O203" i="2" s="1"/>
  <c r="H203" i="2" a="1"/>
  <c r="H203" i="2" s="1"/>
  <c r="I203" i="2" s="1"/>
  <c r="F203" i="2" a="1"/>
  <c r="F203" i="2" s="1"/>
  <c r="L203" i="2" a="1"/>
  <c r="L203" i="2" s="1"/>
  <c r="M203" i="2" a="1"/>
  <c r="M203" i="2" s="1"/>
  <c r="N203" i="2" a="1"/>
  <c r="N203" i="2" s="1"/>
  <c r="A205" i="2"/>
  <c r="B205" i="2"/>
  <c r="D206" i="2"/>
  <c r="E205" i="2" l="1"/>
  <c r="M204" i="2" a="1"/>
  <c r="M204" i="2" s="1"/>
  <c r="H204" i="2" a="1"/>
  <c r="H204" i="2" s="1"/>
  <c r="I204" i="2" s="1"/>
  <c r="O204" i="2" a="1"/>
  <c r="O204" i="2" s="1"/>
  <c r="F204" i="2" a="1"/>
  <c r="F204" i="2" s="1"/>
  <c r="L204" i="2" a="1"/>
  <c r="L204" i="2" s="1"/>
  <c r="N204" i="2" a="1"/>
  <c r="N204" i="2" s="1"/>
  <c r="J203" i="2"/>
  <c r="K203" i="2" s="1"/>
  <c r="G203" i="2"/>
  <c r="D207" i="2"/>
  <c r="B206" i="2"/>
  <c r="A206" i="2"/>
  <c r="J204" i="2" l="1"/>
  <c r="K204" i="2" s="1"/>
  <c r="G204" i="2"/>
  <c r="E206" i="2"/>
  <c r="H205" i="2" a="1"/>
  <c r="H205" i="2" s="1"/>
  <c r="I205" i="2" s="1"/>
  <c r="O205" i="2" a="1"/>
  <c r="O205" i="2" s="1"/>
  <c r="F205" i="2" a="1"/>
  <c r="F205" i="2" s="1"/>
  <c r="L205" i="2" a="1"/>
  <c r="L205" i="2" s="1"/>
  <c r="N205" i="2" a="1"/>
  <c r="N205" i="2" s="1"/>
  <c r="M205" i="2" a="1"/>
  <c r="M205" i="2" s="1"/>
  <c r="A207" i="2"/>
  <c r="B207" i="2"/>
  <c r="D208" i="2"/>
  <c r="G205" i="2" l="1"/>
  <c r="J205" i="2"/>
  <c r="E207" i="2"/>
  <c r="M206" i="2" a="1"/>
  <c r="M206" i="2" s="1"/>
  <c r="F206" i="2" a="1"/>
  <c r="F206" i="2" s="1"/>
  <c r="N206" i="2" a="1"/>
  <c r="N206" i="2" s="1"/>
  <c r="O206" i="2" a="1"/>
  <c r="O206" i="2" s="1"/>
  <c r="H206" i="2" a="1"/>
  <c r="H206" i="2" s="1"/>
  <c r="I206" i="2" s="1"/>
  <c r="L206" i="2" a="1"/>
  <c r="L206" i="2" s="1"/>
  <c r="D209" i="2"/>
  <c r="A208" i="2"/>
  <c r="B208" i="2"/>
  <c r="J206" i="2" l="1"/>
  <c r="G206" i="2"/>
  <c r="E208" i="2"/>
  <c r="O207" i="2" a="1"/>
  <c r="O207" i="2" s="1"/>
  <c r="H207" i="2" a="1"/>
  <c r="H207" i="2" s="1"/>
  <c r="I207" i="2" s="1"/>
  <c r="N207" i="2" a="1"/>
  <c r="N207" i="2" s="1"/>
  <c r="F207" i="2" a="1"/>
  <c r="F207" i="2" s="1"/>
  <c r="M207" i="2" a="1"/>
  <c r="M207" i="2" s="1"/>
  <c r="L207" i="2" a="1"/>
  <c r="L207" i="2" s="1"/>
  <c r="K206" i="2"/>
  <c r="K205" i="2"/>
  <c r="A209" i="2"/>
  <c r="B209" i="2"/>
  <c r="D210" i="2"/>
  <c r="E209" i="2" l="1"/>
  <c r="M208" i="2" a="1"/>
  <c r="M208" i="2" s="1"/>
  <c r="L208" i="2" a="1"/>
  <c r="L208" i="2" s="1"/>
  <c r="N208" i="2" a="1"/>
  <c r="N208" i="2" s="1"/>
  <c r="O208" i="2" a="1"/>
  <c r="O208" i="2" s="1"/>
  <c r="F208" i="2" a="1"/>
  <c r="F208" i="2" s="1"/>
  <c r="H208" i="2" a="1"/>
  <c r="H208" i="2" s="1"/>
  <c r="I208" i="2" s="1"/>
  <c r="G207" i="2"/>
  <c r="J207" i="2"/>
  <c r="D211" i="2"/>
  <c r="B210" i="2"/>
  <c r="A210" i="2"/>
  <c r="G208" i="2" l="1"/>
  <c r="J208" i="2"/>
  <c r="K208" i="2"/>
  <c r="K207" i="2"/>
  <c r="E210" i="2"/>
  <c r="H209" i="2" a="1"/>
  <c r="H209" i="2" s="1"/>
  <c r="I209" i="2" s="1"/>
  <c r="O209" i="2" a="1"/>
  <c r="O209" i="2" s="1"/>
  <c r="M209" i="2" a="1"/>
  <c r="M209" i="2" s="1"/>
  <c r="L209" i="2" a="1"/>
  <c r="L209" i="2" s="1"/>
  <c r="F209" i="2" a="1"/>
  <c r="F209" i="2" s="1"/>
  <c r="N209" i="2" a="1"/>
  <c r="N209" i="2" s="1"/>
  <c r="A211" i="2"/>
  <c r="B211" i="2"/>
  <c r="D212" i="2"/>
  <c r="E211" i="2" l="1"/>
  <c r="M210" i="2" a="1"/>
  <c r="M210" i="2" s="1"/>
  <c r="H210" i="2" a="1"/>
  <c r="H210" i="2" s="1"/>
  <c r="I210" i="2" s="1"/>
  <c r="L210" i="2" a="1"/>
  <c r="L210" i="2" s="1"/>
  <c r="N210" i="2" a="1"/>
  <c r="N210" i="2" s="1"/>
  <c r="F210" i="2" a="1"/>
  <c r="F210" i="2" s="1"/>
  <c r="O210" i="2" a="1"/>
  <c r="O210" i="2" s="1"/>
  <c r="G209" i="2"/>
  <c r="J209" i="2"/>
  <c r="D213" i="2"/>
  <c r="A212" i="2"/>
  <c r="B212" i="2"/>
  <c r="J210" i="2" l="1"/>
  <c r="G210" i="2"/>
  <c r="K210" i="2"/>
  <c r="K209" i="2"/>
  <c r="E212" i="2"/>
  <c r="O211" i="2" a="1"/>
  <c r="O211" i="2" s="1"/>
  <c r="H211" i="2" a="1"/>
  <c r="H211" i="2" s="1"/>
  <c r="I211" i="2" s="1"/>
  <c r="L211" i="2" a="1"/>
  <c r="L211" i="2" s="1"/>
  <c r="F211" i="2" a="1"/>
  <c r="F211" i="2" s="1"/>
  <c r="N211" i="2" a="1"/>
  <c r="N211" i="2" s="1"/>
  <c r="M211" i="2" a="1"/>
  <c r="M211" i="2" s="1"/>
  <c r="A213" i="2"/>
  <c r="B213" i="2"/>
  <c r="D214" i="2"/>
  <c r="E213" i="2" l="1"/>
  <c r="M212" i="2" a="1"/>
  <c r="M212" i="2" s="1"/>
  <c r="F212" i="2" a="1"/>
  <c r="F212" i="2" s="1"/>
  <c r="H212" i="2" a="1"/>
  <c r="H212" i="2" s="1"/>
  <c r="I212" i="2" s="1"/>
  <c r="L212" i="2" a="1"/>
  <c r="L212" i="2" s="1"/>
  <c r="O212" i="2" a="1"/>
  <c r="O212" i="2" s="1"/>
  <c r="N212" i="2" a="1"/>
  <c r="N212" i="2" s="1"/>
  <c r="J211" i="2"/>
  <c r="K211" i="2" s="1"/>
  <c r="G211" i="2"/>
  <c r="D215" i="2"/>
  <c r="B214" i="2"/>
  <c r="A214" i="2"/>
  <c r="J212" i="2" l="1"/>
  <c r="K212" i="2" s="1"/>
  <c r="G212" i="2"/>
  <c r="E214" i="2"/>
  <c r="H213" i="2" a="1"/>
  <c r="H213" i="2" s="1"/>
  <c r="I213" i="2" s="1"/>
  <c r="O213" i="2" a="1"/>
  <c r="O213" i="2" s="1"/>
  <c r="F213" i="2" a="1"/>
  <c r="F213" i="2" s="1"/>
  <c r="N213" i="2" a="1"/>
  <c r="N213" i="2" s="1"/>
  <c r="L213" i="2" a="1"/>
  <c r="L213" i="2" s="1"/>
  <c r="M213" i="2" a="1"/>
  <c r="M213" i="2" s="1"/>
  <c r="A215" i="2"/>
  <c r="B215" i="2"/>
  <c r="D216" i="2"/>
  <c r="G213" i="2" l="1"/>
  <c r="J213" i="2"/>
  <c r="E215" i="2"/>
  <c r="M214" i="2" a="1"/>
  <c r="M214" i="2" s="1"/>
  <c r="O214" i="2" a="1"/>
  <c r="O214" i="2" s="1"/>
  <c r="F214" i="2" a="1"/>
  <c r="F214" i="2" s="1"/>
  <c r="H214" i="2" a="1"/>
  <c r="H214" i="2" s="1"/>
  <c r="I214" i="2" s="1"/>
  <c r="N214" i="2" a="1"/>
  <c r="N214" i="2" s="1"/>
  <c r="L214" i="2" a="1"/>
  <c r="L214" i="2" s="1"/>
  <c r="D217" i="2"/>
  <c r="A216" i="2"/>
  <c r="B216" i="2"/>
  <c r="J214" i="2" l="1"/>
  <c r="G214" i="2"/>
  <c r="E216" i="2"/>
  <c r="O215" i="2" a="1"/>
  <c r="O215" i="2" s="1"/>
  <c r="H215" i="2" a="1"/>
  <c r="H215" i="2" s="1"/>
  <c r="I215" i="2" s="1"/>
  <c r="M215" i="2" a="1"/>
  <c r="M215" i="2" s="1"/>
  <c r="N215" i="2" a="1"/>
  <c r="N215" i="2" s="1"/>
  <c r="F215" i="2" a="1"/>
  <c r="F215" i="2" s="1"/>
  <c r="L215" i="2" a="1"/>
  <c r="L215" i="2" s="1"/>
  <c r="K214" i="2"/>
  <c r="K213" i="2"/>
  <c r="A217" i="2"/>
  <c r="B217" i="2"/>
  <c r="D218" i="2"/>
  <c r="J215" i="2" l="1"/>
  <c r="G215" i="2"/>
  <c r="E217" i="2"/>
  <c r="M216" i="2" a="1"/>
  <c r="M216" i="2" s="1"/>
  <c r="N216" i="2" a="1"/>
  <c r="N216" i="2" s="1"/>
  <c r="F216" i="2" a="1"/>
  <c r="F216" i="2" s="1"/>
  <c r="L216" i="2" a="1"/>
  <c r="L216" i="2" s="1"/>
  <c r="O216" i="2" a="1"/>
  <c r="O216" i="2" s="1"/>
  <c r="H216" i="2" a="1"/>
  <c r="H216" i="2" s="1"/>
  <c r="I216" i="2" s="1"/>
  <c r="D219" i="2"/>
  <c r="B218" i="2"/>
  <c r="A218" i="2"/>
  <c r="J216" i="2" l="1"/>
  <c r="G216" i="2"/>
  <c r="E218" i="2"/>
  <c r="N217" i="2" a="1"/>
  <c r="N217" i="2" s="1"/>
  <c r="H217" i="2" a="1"/>
  <c r="H217" i="2" s="1"/>
  <c r="I217" i="2" s="1"/>
  <c r="L217" i="2" a="1"/>
  <c r="L217" i="2" s="1"/>
  <c r="F217" i="2" a="1"/>
  <c r="F217" i="2" s="1"/>
  <c r="M217" i="2" a="1"/>
  <c r="M217" i="2" s="1"/>
  <c r="O217" i="2" a="1"/>
  <c r="O217" i="2" s="1"/>
  <c r="K216" i="2"/>
  <c r="K215" i="2"/>
  <c r="A219" i="2"/>
  <c r="B219" i="2"/>
  <c r="D220" i="2"/>
  <c r="J217" i="2" l="1"/>
  <c r="G217" i="2"/>
  <c r="E219" i="2"/>
  <c r="H218" i="2" a="1"/>
  <c r="H218" i="2" s="1"/>
  <c r="I218" i="2" s="1"/>
  <c r="L218" i="2" a="1"/>
  <c r="L218" i="2" s="1"/>
  <c r="O218" i="2" a="1"/>
  <c r="O218" i="2" s="1"/>
  <c r="F218" i="2" a="1"/>
  <c r="F218" i="2" s="1"/>
  <c r="M218" i="2" a="1"/>
  <c r="M218" i="2" s="1"/>
  <c r="N218" i="2" a="1"/>
  <c r="N218" i="2" s="1"/>
  <c r="D221" i="2"/>
  <c r="B220" i="2"/>
  <c r="A220" i="2"/>
  <c r="J218" i="2" l="1"/>
  <c r="G218" i="2"/>
  <c r="E220" i="2"/>
  <c r="M219" i="2" a="1"/>
  <c r="M219" i="2" s="1"/>
  <c r="N219" i="2" a="1"/>
  <c r="N219" i="2" s="1"/>
  <c r="H219" i="2" a="1"/>
  <c r="H219" i="2" s="1"/>
  <c r="I219" i="2" s="1"/>
  <c r="L219" i="2" a="1"/>
  <c r="L219" i="2" s="1"/>
  <c r="O219" i="2" a="1"/>
  <c r="O219" i="2" s="1"/>
  <c r="F219" i="2" a="1"/>
  <c r="F219" i="2" s="1"/>
  <c r="K218" i="2"/>
  <c r="K217" i="2"/>
  <c r="A221" i="2"/>
  <c r="D222" i="2"/>
  <c r="B221" i="2"/>
  <c r="E221" i="2" l="1"/>
  <c r="O220" i="2" a="1"/>
  <c r="O220" i="2" s="1"/>
  <c r="H220" i="2" a="1"/>
  <c r="H220" i="2" s="1"/>
  <c r="I220" i="2" s="1"/>
  <c r="M220" i="2" a="1"/>
  <c r="M220" i="2" s="1"/>
  <c r="F220" i="2" a="1"/>
  <c r="F220" i="2" s="1"/>
  <c r="L220" i="2" a="1"/>
  <c r="L220" i="2" s="1"/>
  <c r="N220" i="2" a="1"/>
  <c r="N220" i="2" s="1"/>
  <c r="G219" i="2"/>
  <c r="J219" i="2"/>
  <c r="K219" i="2" s="1"/>
  <c r="D223" i="2"/>
  <c r="B222" i="2"/>
  <c r="A222" i="2"/>
  <c r="J220" i="2" l="1"/>
  <c r="K220" i="2" s="1"/>
  <c r="G220" i="2"/>
  <c r="E222" i="2"/>
  <c r="F221" i="2" a="1"/>
  <c r="F221" i="2" s="1"/>
  <c r="M221" i="2" a="1"/>
  <c r="M221" i="2" s="1"/>
  <c r="L221" i="2" a="1"/>
  <c r="L221" i="2" s="1"/>
  <c r="N221" i="2" a="1"/>
  <c r="N221" i="2" s="1"/>
  <c r="O221" i="2" a="1"/>
  <c r="O221" i="2" s="1"/>
  <c r="H221" i="2" a="1"/>
  <c r="H221" i="2" s="1"/>
  <c r="I221" i="2" s="1"/>
  <c r="A223" i="2"/>
  <c r="B223" i="2"/>
  <c r="D224" i="2"/>
  <c r="G221" i="2" l="1"/>
  <c r="J221" i="2"/>
  <c r="E223" i="2"/>
  <c r="H222" i="2" a="1"/>
  <c r="H222" i="2" s="1"/>
  <c r="I222" i="2" s="1"/>
  <c r="L222" i="2" a="1"/>
  <c r="L222" i="2" s="1"/>
  <c r="O222" i="2" a="1"/>
  <c r="O222" i="2" s="1"/>
  <c r="N222" i="2" a="1"/>
  <c r="N222" i="2" s="1"/>
  <c r="F222" i="2" a="1"/>
  <c r="F222" i="2" s="1"/>
  <c r="M222" i="2" a="1"/>
  <c r="M222" i="2" s="1"/>
  <c r="D225" i="2"/>
  <c r="A224" i="2"/>
  <c r="B224" i="2"/>
  <c r="J222" i="2" l="1"/>
  <c r="G222" i="2"/>
  <c r="E224" i="2"/>
  <c r="M223" i="2" a="1"/>
  <c r="M223" i="2" s="1"/>
  <c r="N223" i="2" a="1"/>
  <c r="N223" i="2" s="1"/>
  <c r="L223" i="2" a="1"/>
  <c r="L223" i="2" s="1"/>
  <c r="O223" i="2" a="1"/>
  <c r="O223" i="2" s="1"/>
  <c r="F223" i="2" a="1"/>
  <c r="F223" i="2" s="1"/>
  <c r="H223" i="2" a="1"/>
  <c r="H223" i="2" s="1"/>
  <c r="I223" i="2" s="1"/>
  <c r="K222" i="2"/>
  <c r="K221" i="2"/>
  <c r="A225" i="2"/>
  <c r="D226" i="2"/>
  <c r="B225" i="2"/>
  <c r="G223" i="2" l="1"/>
  <c r="J223" i="2"/>
  <c r="E225" i="2"/>
  <c r="O224" i="2" a="1"/>
  <c r="O224" i="2" s="1"/>
  <c r="H224" i="2" a="1"/>
  <c r="H224" i="2" s="1"/>
  <c r="I224" i="2" s="1"/>
  <c r="F224" i="2" a="1"/>
  <c r="F224" i="2" s="1"/>
  <c r="L224" i="2" a="1"/>
  <c r="L224" i="2" s="1"/>
  <c r="M224" i="2" a="1"/>
  <c r="M224" i="2" s="1"/>
  <c r="N224" i="2" a="1"/>
  <c r="N224" i="2" s="1"/>
  <c r="D227" i="2"/>
  <c r="A226" i="2"/>
  <c r="B226" i="2"/>
  <c r="J224" i="2" l="1"/>
  <c r="G224" i="2"/>
  <c r="E226" i="2"/>
  <c r="F225" i="2" a="1"/>
  <c r="F225" i="2" s="1"/>
  <c r="M225" i="2" a="1"/>
  <c r="M225" i="2" s="1"/>
  <c r="N225" i="2" a="1"/>
  <c r="N225" i="2" s="1"/>
  <c r="O225" i="2" a="1"/>
  <c r="O225" i="2" s="1"/>
  <c r="H225" i="2" a="1"/>
  <c r="H225" i="2" s="1"/>
  <c r="I225" i="2" s="1"/>
  <c r="L225" i="2" a="1"/>
  <c r="L225" i="2" s="1"/>
  <c r="K224" i="2"/>
  <c r="K223" i="2"/>
  <c r="A227" i="2"/>
  <c r="D228" i="2"/>
  <c r="B227" i="2"/>
  <c r="G225" i="2" l="1"/>
  <c r="J225" i="2"/>
  <c r="E227" i="2"/>
  <c r="H226" i="2" a="1"/>
  <c r="H226" i="2" s="1"/>
  <c r="I226" i="2" s="1"/>
  <c r="L226" i="2" a="1"/>
  <c r="L226" i="2" s="1"/>
  <c r="O226" i="2" a="1"/>
  <c r="O226" i="2" s="1"/>
  <c r="F226" i="2" a="1"/>
  <c r="F226" i="2" s="1"/>
  <c r="M226" i="2" a="1"/>
  <c r="M226" i="2" s="1"/>
  <c r="N226" i="2" a="1"/>
  <c r="N226" i="2" s="1"/>
  <c r="D229" i="2"/>
  <c r="A228" i="2"/>
  <c r="B228" i="2"/>
  <c r="J226" i="2" l="1"/>
  <c r="G226" i="2"/>
  <c r="E228" i="2"/>
  <c r="M227" i="2" a="1"/>
  <c r="M227" i="2" s="1"/>
  <c r="N227" i="2" a="1"/>
  <c r="N227" i="2" s="1"/>
  <c r="O227" i="2" a="1"/>
  <c r="O227" i="2" s="1"/>
  <c r="F227" i="2" a="1"/>
  <c r="F227" i="2" s="1"/>
  <c r="H227" i="2" a="1"/>
  <c r="H227" i="2" s="1"/>
  <c r="I227" i="2" s="1"/>
  <c r="L227" i="2" a="1"/>
  <c r="L227" i="2" s="1"/>
  <c r="K226" i="2"/>
  <c r="K225" i="2"/>
  <c r="A229" i="2"/>
  <c r="B229" i="2"/>
  <c r="D230" i="2"/>
  <c r="J227" i="2" l="1"/>
  <c r="K227" i="2" s="1"/>
  <c r="G227" i="2"/>
  <c r="E229" i="2"/>
  <c r="N228" i="2" a="1"/>
  <c r="N228" i="2" s="1"/>
  <c r="O228" i="2" a="1"/>
  <c r="O228" i="2" s="1"/>
  <c r="F228" i="2" a="1"/>
  <c r="F228" i="2" s="1"/>
  <c r="H228" i="2" a="1"/>
  <c r="H228" i="2" s="1"/>
  <c r="I228" i="2" s="1"/>
  <c r="L228" i="2" a="1"/>
  <c r="L228" i="2" s="1"/>
  <c r="M228" i="2" a="1"/>
  <c r="M228" i="2" s="1"/>
  <c r="D231" i="2"/>
  <c r="A230" i="2"/>
  <c r="B230" i="2"/>
  <c r="G228" i="2" l="1"/>
  <c r="J228" i="2"/>
  <c r="K228" i="2" s="1"/>
  <c r="E230" i="2"/>
  <c r="L229" i="2" a="1"/>
  <c r="L229" i="2" s="1"/>
  <c r="N229" i="2" a="1"/>
  <c r="N229" i="2" s="1"/>
  <c r="O229" i="2" a="1"/>
  <c r="O229" i="2" s="1"/>
  <c r="F229" i="2" a="1"/>
  <c r="F229" i="2" s="1"/>
  <c r="H229" i="2" a="1"/>
  <c r="H229" i="2" s="1"/>
  <c r="I229" i="2" s="1"/>
  <c r="M229" i="2" a="1"/>
  <c r="M229" i="2" s="1"/>
  <c r="A231" i="2"/>
  <c r="B231" i="2"/>
  <c r="D232" i="2"/>
  <c r="E231" i="2" l="1"/>
  <c r="F230" i="2" a="1"/>
  <c r="F230" i="2" s="1"/>
  <c r="H230" i="2" a="1"/>
  <c r="H230" i="2" s="1"/>
  <c r="I230" i="2" s="1"/>
  <c r="N230" i="2" a="1"/>
  <c r="N230" i="2" s="1"/>
  <c r="L230" i="2" a="1"/>
  <c r="L230" i="2" s="1"/>
  <c r="M230" i="2" a="1"/>
  <c r="M230" i="2" s="1"/>
  <c r="O230" i="2" a="1"/>
  <c r="O230" i="2" s="1"/>
  <c r="J229" i="2"/>
  <c r="G229" i="2"/>
  <c r="D233" i="2"/>
  <c r="B232" i="2"/>
  <c r="A232" i="2"/>
  <c r="K229" i="2" l="1"/>
  <c r="G230" i="2"/>
  <c r="J230" i="2"/>
  <c r="K230" i="2" s="1"/>
  <c r="E232" i="2"/>
  <c r="L231" i="2" a="1"/>
  <c r="L231" i="2" s="1"/>
  <c r="M231" i="2" a="1"/>
  <c r="M231" i="2" s="1"/>
  <c r="O231" i="2" a="1"/>
  <c r="O231" i="2" s="1"/>
  <c r="F231" i="2" a="1"/>
  <c r="F231" i="2" s="1"/>
  <c r="H231" i="2" a="1"/>
  <c r="H231" i="2" s="1"/>
  <c r="I231" i="2" s="1"/>
  <c r="N231" i="2" a="1"/>
  <c r="N231" i="2" s="1"/>
  <c r="A233" i="2"/>
  <c r="B233" i="2"/>
  <c r="D234" i="2"/>
  <c r="E233" i="2" l="1"/>
  <c r="M232" i="2" a="1"/>
  <c r="M232" i="2" s="1"/>
  <c r="N232" i="2" a="1"/>
  <c r="N232" i="2" s="1"/>
  <c r="F232" i="2" a="1"/>
  <c r="F232" i="2" s="1"/>
  <c r="H232" i="2" a="1"/>
  <c r="H232" i="2" s="1"/>
  <c r="I232" i="2" s="1"/>
  <c r="L232" i="2" a="1"/>
  <c r="L232" i="2" s="1"/>
  <c r="O232" i="2" a="1"/>
  <c r="O232" i="2" s="1"/>
  <c r="J231" i="2"/>
  <c r="G231" i="2"/>
  <c r="D235" i="2"/>
  <c r="B234" i="2"/>
  <c r="A234" i="2"/>
  <c r="J232" i="2" l="1"/>
  <c r="G232" i="2"/>
  <c r="K232" i="2"/>
  <c r="K231" i="2"/>
  <c r="E234" i="2"/>
  <c r="O233" i="2" a="1"/>
  <c r="O233" i="2" s="1"/>
  <c r="H233" i="2" a="1"/>
  <c r="H233" i="2" s="1"/>
  <c r="I233" i="2" s="1"/>
  <c r="N233" i="2" a="1"/>
  <c r="N233" i="2" s="1"/>
  <c r="F233" i="2" a="1"/>
  <c r="F233" i="2" s="1"/>
  <c r="L233" i="2" a="1"/>
  <c r="L233" i="2" s="1"/>
  <c r="M233" i="2" a="1"/>
  <c r="M233" i="2" s="1"/>
  <c r="A235" i="2"/>
  <c r="B235" i="2"/>
  <c r="D236" i="2"/>
  <c r="E235" i="2" l="1"/>
  <c r="F234" i="2" a="1"/>
  <c r="F234" i="2" s="1"/>
  <c r="M234" i="2" a="1"/>
  <c r="M234" i="2" s="1"/>
  <c r="H234" i="2" a="1"/>
  <c r="H234" i="2" s="1"/>
  <c r="I234" i="2" s="1"/>
  <c r="L234" i="2" a="1"/>
  <c r="L234" i="2" s="1"/>
  <c r="N234" i="2" a="1"/>
  <c r="N234" i="2" s="1"/>
  <c r="O234" i="2" a="1"/>
  <c r="O234" i="2" s="1"/>
  <c r="J233" i="2"/>
  <c r="G233" i="2"/>
  <c r="D237" i="2"/>
  <c r="B236" i="2"/>
  <c r="A236" i="2"/>
  <c r="K233" i="2" l="1"/>
  <c r="J234" i="2"/>
  <c r="K234" i="2" s="1"/>
  <c r="G234" i="2"/>
  <c r="E236" i="2"/>
  <c r="H235" i="2" a="1"/>
  <c r="H235" i="2" s="1"/>
  <c r="I235" i="2" s="1"/>
  <c r="L235" i="2" a="1"/>
  <c r="L235" i="2" s="1"/>
  <c r="O235" i="2" a="1"/>
  <c r="O235" i="2" s="1"/>
  <c r="F235" i="2" a="1"/>
  <c r="F235" i="2" s="1"/>
  <c r="M235" i="2" a="1"/>
  <c r="M235" i="2" s="1"/>
  <c r="N235" i="2" a="1"/>
  <c r="N235" i="2" s="1"/>
  <c r="A237" i="2"/>
  <c r="D238" i="2"/>
  <c r="B237" i="2"/>
  <c r="E237" i="2" l="1"/>
  <c r="L236" i="2" a="1"/>
  <c r="L236" i="2" s="1"/>
  <c r="M236" i="2" a="1"/>
  <c r="M236" i="2" s="1"/>
  <c r="F236" i="2" a="1"/>
  <c r="F236" i="2" s="1"/>
  <c r="H236" i="2" a="1"/>
  <c r="H236" i="2" s="1"/>
  <c r="I236" i="2" s="1"/>
  <c r="O236" i="2" a="1"/>
  <c r="O236" i="2" s="1"/>
  <c r="N236" i="2" a="1"/>
  <c r="N236" i="2" s="1"/>
  <c r="G235" i="2"/>
  <c r="J235" i="2"/>
  <c r="K235" i="2" s="1"/>
  <c r="D239" i="2"/>
  <c r="A238" i="2"/>
  <c r="B238" i="2"/>
  <c r="J236" i="2" l="1"/>
  <c r="K236" i="2" s="1"/>
  <c r="G236" i="2"/>
  <c r="E238" i="2"/>
  <c r="N237" i="2" a="1"/>
  <c r="N237" i="2" s="1"/>
  <c r="O237" i="2" a="1"/>
  <c r="O237" i="2" s="1"/>
  <c r="F237" i="2" a="1"/>
  <c r="F237" i="2" s="1"/>
  <c r="H237" i="2" a="1"/>
  <c r="H237" i="2" s="1"/>
  <c r="I237" i="2" s="1"/>
  <c r="L237" i="2" a="1"/>
  <c r="L237" i="2" s="1"/>
  <c r="M237" i="2" a="1"/>
  <c r="M237" i="2" s="1"/>
  <c r="A239" i="2"/>
  <c r="B239" i="2"/>
  <c r="D240" i="2"/>
  <c r="G237" i="2" l="1"/>
  <c r="J237" i="2"/>
  <c r="E239" i="2"/>
  <c r="L238" i="2" a="1"/>
  <c r="L238" i="2" s="1"/>
  <c r="F238" i="2" a="1"/>
  <c r="F238" i="2" s="1"/>
  <c r="H238" i="2" a="1"/>
  <c r="H238" i="2" s="1"/>
  <c r="I238" i="2" s="1"/>
  <c r="M238" i="2" a="1"/>
  <c r="M238" i="2" s="1"/>
  <c r="N238" i="2" a="1"/>
  <c r="N238" i="2" s="1"/>
  <c r="O238" i="2" a="1"/>
  <c r="O238" i="2" s="1"/>
  <c r="B240" i="2"/>
  <c r="D241" i="2"/>
  <c r="A240" i="2"/>
  <c r="E240" i="2" l="1"/>
  <c r="F239" i="2" a="1"/>
  <c r="F239" i="2" s="1"/>
  <c r="H239" i="2" a="1"/>
  <c r="H239" i="2" s="1"/>
  <c r="I239" i="2" s="1"/>
  <c r="N239" i="2" a="1"/>
  <c r="N239" i="2" s="1"/>
  <c r="L239" i="2" a="1"/>
  <c r="L239" i="2" s="1"/>
  <c r="M239" i="2" a="1"/>
  <c r="M239" i="2" s="1"/>
  <c r="O239" i="2" a="1"/>
  <c r="O239" i="2" s="1"/>
  <c r="J238" i="2"/>
  <c r="K238" i="2" s="1"/>
  <c r="G238" i="2"/>
  <c r="K237" i="2"/>
  <c r="A241" i="2"/>
  <c r="B241" i="2"/>
  <c r="D242" i="2"/>
  <c r="G239" i="2" l="1"/>
  <c r="J239" i="2"/>
  <c r="E241" i="2"/>
  <c r="L240" i="2" a="1"/>
  <c r="L240" i="2" s="1"/>
  <c r="M240" i="2" a="1"/>
  <c r="M240" i="2" s="1"/>
  <c r="F240" i="2" a="1"/>
  <c r="F240" i="2" s="1"/>
  <c r="H240" i="2" a="1"/>
  <c r="H240" i="2" s="1"/>
  <c r="I240" i="2" s="1"/>
  <c r="N240" i="2" a="1"/>
  <c r="N240" i="2" s="1"/>
  <c r="O240" i="2" a="1"/>
  <c r="O240" i="2" s="1"/>
  <c r="A242" i="2"/>
  <c r="B242" i="2"/>
  <c r="D243" i="2"/>
  <c r="G240" i="2" l="1"/>
  <c r="J240" i="2"/>
  <c r="E242" i="2"/>
  <c r="N241" i="2" a="1"/>
  <c r="N241" i="2" s="1"/>
  <c r="O241" i="2" a="1"/>
  <c r="O241" i="2" s="1"/>
  <c r="F241" i="2" a="1"/>
  <c r="F241" i="2" s="1"/>
  <c r="H241" i="2" a="1"/>
  <c r="H241" i="2" s="1"/>
  <c r="I241" i="2" s="1"/>
  <c r="L241" i="2" a="1"/>
  <c r="L241" i="2" s="1"/>
  <c r="M241" i="2" a="1"/>
  <c r="M241" i="2" s="1"/>
  <c r="K240" i="2"/>
  <c r="K239" i="2"/>
  <c r="A243" i="2"/>
  <c r="D244" i="2"/>
  <c r="B243" i="2"/>
  <c r="J241" i="2" l="1"/>
  <c r="G241" i="2"/>
  <c r="E243" i="2"/>
  <c r="L242" i="2" a="1"/>
  <c r="L242" i="2" s="1"/>
  <c r="H242" i="2" a="1"/>
  <c r="H242" i="2" s="1"/>
  <c r="I242" i="2" s="1"/>
  <c r="M242" i="2" a="1"/>
  <c r="M242" i="2" s="1"/>
  <c r="N242" i="2" a="1"/>
  <c r="N242" i="2" s="1"/>
  <c r="O242" i="2" a="1"/>
  <c r="O242" i="2" s="1"/>
  <c r="F242" i="2" a="1"/>
  <c r="F242" i="2" s="1"/>
  <c r="A244" i="2"/>
  <c r="D245" i="2"/>
  <c r="B244" i="2"/>
  <c r="E244" i="2" l="1"/>
  <c r="F243" i="2" a="1"/>
  <c r="F243" i="2" s="1"/>
  <c r="H243" i="2" a="1"/>
  <c r="H243" i="2" s="1"/>
  <c r="I243" i="2" s="1"/>
  <c r="N243" i="2" a="1"/>
  <c r="N243" i="2" s="1"/>
  <c r="M243" i="2" a="1"/>
  <c r="M243" i="2" s="1"/>
  <c r="L243" i="2" a="1"/>
  <c r="L243" i="2" s="1"/>
  <c r="O243" i="2" a="1"/>
  <c r="O243" i="2" s="1"/>
  <c r="J242" i="2"/>
  <c r="K242" i="2" s="1"/>
  <c r="G242" i="2"/>
  <c r="K241" i="2"/>
  <c r="A245" i="2"/>
  <c r="D246" i="2"/>
  <c r="B245" i="2"/>
  <c r="J243" i="2" l="1"/>
  <c r="K243" i="2" s="1"/>
  <c r="G243" i="2"/>
  <c r="E245" i="2"/>
  <c r="L244" i="2" a="1"/>
  <c r="L244" i="2" s="1"/>
  <c r="M244" i="2" a="1"/>
  <c r="M244" i="2" s="1"/>
  <c r="H244" i="2" a="1"/>
  <c r="H244" i="2" s="1"/>
  <c r="I244" i="2" s="1"/>
  <c r="N244" i="2" a="1"/>
  <c r="N244" i="2" s="1"/>
  <c r="O244" i="2" a="1"/>
  <c r="O244" i="2" s="1"/>
  <c r="F244" i="2" a="1"/>
  <c r="F244" i="2" s="1"/>
  <c r="D247" i="2"/>
  <c r="B246" i="2"/>
  <c r="A246" i="2"/>
  <c r="E246" i="2" l="1"/>
  <c r="N245" i="2" a="1"/>
  <c r="N245" i="2" s="1"/>
  <c r="O245" i="2" a="1"/>
  <c r="O245" i="2" s="1"/>
  <c r="F245" i="2" a="1"/>
  <c r="F245" i="2" s="1"/>
  <c r="H245" i="2" a="1"/>
  <c r="H245" i="2" s="1"/>
  <c r="I245" i="2" s="1"/>
  <c r="M245" i="2" a="1"/>
  <c r="M245" i="2" s="1"/>
  <c r="L245" i="2" a="1"/>
  <c r="L245" i="2" s="1"/>
  <c r="J244" i="2"/>
  <c r="K244" i="2" s="1"/>
  <c r="G244" i="2"/>
  <c r="A247" i="2"/>
  <c r="B247" i="2"/>
  <c r="D248" i="2"/>
  <c r="J245" i="2" l="1"/>
  <c r="G245" i="2"/>
  <c r="E247" i="2"/>
  <c r="L246" i="2" a="1"/>
  <c r="L246" i="2" s="1"/>
  <c r="M246" i="2" a="1"/>
  <c r="M246" i="2" s="1"/>
  <c r="O246" i="2" a="1"/>
  <c r="O246" i="2" s="1"/>
  <c r="F246" i="2" a="1"/>
  <c r="F246" i="2" s="1"/>
  <c r="H246" i="2" a="1"/>
  <c r="H246" i="2" s="1"/>
  <c r="I246" i="2" s="1"/>
  <c r="N246" i="2" a="1"/>
  <c r="N246" i="2" s="1"/>
  <c r="B248" i="2"/>
  <c r="A248" i="2"/>
  <c r="D249" i="2"/>
  <c r="E248" i="2" l="1"/>
  <c r="F247" i="2" a="1"/>
  <c r="F247" i="2" s="1"/>
  <c r="H247" i="2" a="1"/>
  <c r="H247" i="2" s="1"/>
  <c r="I247" i="2" s="1"/>
  <c r="N247" i="2" a="1"/>
  <c r="N247" i="2" s="1"/>
  <c r="M247" i="2" a="1"/>
  <c r="M247" i="2" s="1"/>
  <c r="L247" i="2" a="1"/>
  <c r="L247" i="2" s="1"/>
  <c r="O247" i="2" a="1"/>
  <c r="O247" i="2" s="1"/>
  <c r="J246" i="2"/>
  <c r="K246" i="2" s="1"/>
  <c r="G246" i="2"/>
  <c r="K245" i="2"/>
  <c r="A249" i="2"/>
  <c r="B249" i="2"/>
  <c r="D250" i="2"/>
  <c r="J247" i="2" l="1"/>
  <c r="G247" i="2"/>
  <c r="E249" i="2"/>
  <c r="L248" i="2" a="1"/>
  <c r="L248" i="2" s="1"/>
  <c r="M248" i="2" a="1"/>
  <c r="M248" i="2" s="1"/>
  <c r="N248" i="2" a="1"/>
  <c r="N248" i="2" s="1"/>
  <c r="O248" i="2" a="1"/>
  <c r="O248" i="2" s="1"/>
  <c r="F248" i="2" a="1"/>
  <c r="F248" i="2" s="1"/>
  <c r="H248" i="2" a="1"/>
  <c r="H248" i="2" s="1"/>
  <c r="I248" i="2" s="1"/>
  <c r="A250" i="2"/>
  <c r="B250" i="2"/>
  <c r="D251" i="2"/>
  <c r="E250" i="2" l="1"/>
  <c r="N249" i="2" a="1"/>
  <c r="N249" i="2" s="1"/>
  <c r="O249" i="2" a="1"/>
  <c r="O249" i="2" s="1"/>
  <c r="F249" i="2" a="1"/>
  <c r="F249" i="2" s="1"/>
  <c r="H249" i="2" a="1"/>
  <c r="H249" i="2" s="1"/>
  <c r="I249" i="2" s="1"/>
  <c r="L249" i="2" a="1"/>
  <c r="L249" i="2" s="1"/>
  <c r="M249" i="2" a="1"/>
  <c r="M249" i="2" s="1"/>
  <c r="G248" i="2"/>
  <c r="J248" i="2"/>
  <c r="K248" i="2"/>
  <c r="K247" i="2"/>
  <c r="A251" i="2"/>
  <c r="D252" i="2"/>
  <c r="B251" i="2"/>
  <c r="J249" i="2" l="1"/>
  <c r="G249" i="2"/>
  <c r="E251" i="2"/>
  <c r="L250" i="2" a="1"/>
  <c r="L250" i="2" s="1"/>
  <c r="N250" i="2" a="1"/>
  <c r="N250" i="2" s="1"/>
  <c r="O250" i="2" a="1"/>
  <c r="O250" i="2" s="1"/>
  <c r="F250" i="2" a="1"/>
  <c r="F250" i="2" s="1"/>
  <c r="H250" i="2" a="1"/>
  <c r="H250" i="2" s="1"/>
  <c r="I250" i="2" s="1"/>
  <c r="M250" i="2" a="1"/>
  <c r="M250" i="2" s="1"/>
  <c r="A252" i="2"/>
  <c r="D253" i="2"/>
  <c r="B252" i="2"/>
  <c r="E252" i="2" l="1"/>
  <c r="H251" i="2" a="1"/>
  <c r="H251" i="2" s="1"/>
  <c r="I251" i="2" s="1"/>
  <c r="N251" i="2" a="1"/>
  <c r="N251" i="2" s="1"/>
  <c r="F251" i="2" a="1"/>
  <c r="F251" i="2" s="1"/>
  <c r="M251" i="2" a="1"/>
  <c r="M251" i="2" s="1"/>
  <c r="L251" i="2" a="1"/>
  <c r="L251" i="2" s="1"/>
  <c r="O251" i="2" a="1"/>
  <c r="O251" i="2" s="1"/>
  <c r="J250" i="2"/>
  <c r="K250" i="2" s="1"/>
  <c r="G250" i="2"/>
  <c r="K249" i="2"/>
  <c r="B253" i="2"/>
  <c r="A253" i="2"/>
  <c r="D254" i="2"/>
  <c r="G251" i="2" l="1"/>
  <c r="J251" i="2"/>
  <c r="K251" i="2" s="1"/>
  <c r="E253" i="2"/>
  <c r="M252" i="2" a="1"/>
  <c r="M252" i="2" s="1"/>
  <c r="L252" i="2" a="1"/>
  <c r="L252" i="2" s="1"/>
  <c r="N252" i="2" a="1"/>
  <c r="N252" i="2" s="1"/>
  <c r="O252" i="2" a="1"/>
  <c r="O252" i="2" s="1"/>
  <c r="F252" i="2" a="1"/>
  <c r="F252" i="2" s="1"/>
  <c r="H252" i="2" a="1"/>
  <c r="H252" i="2" s="1"/>
  <c r="I252" i="2" s="1"/>
  <c r="B254" i="2"/>
  <c r="D255" i="2"/>
  <c r="A254" i="2"/>
  <c r="E254" i="2" l="1"/>
  <c r="O253" i="2" a="1"/>
  <c r="O253" i="2" s="1"/>
  <c r="F253" i="2" a="1"/>
  <c r="F253" i="2" s="1"/>
  <c r="H253" i="2" a="1"/>
  <c r="H253" i="2" s="1"/>
  <c r="I253" i="2" s="1"/>
  <c r="L253" i="2" a="1"/>
  <c r="L253" i="2" s="1"/>
  <c r="M253" i="2" a="1"/>
  <c r="M253" i="2" s="1"/>
  <c r="N253" i="2" a="1"/>
  <c r="N253" i="2" s="1"/>
  <c r="J252" i="2"/>
  <c r="K252" i="2" s="1"/>
  <c r="G252" i="2"/>
  <c r="D256" i="2"/>
  <c r="A255" i="2"/>
  <c r="B255" i="2"/>
  <c r="G253" i="2" l="1"/>
  <c r="J253" i="2"/>
  <c r="E255" i="2"/>
  <c r="L254" i="2" a="1"/>
  <c r="L254" i="2" s="1"/>
  <c r="H254" i="2" a="1"/>
  <c r="H254" i="2" s="1"/>
  <c r="I254" i="2" s="1"/>
  <c r="N254" i="2" a="1"/>
  <c r="N254" i="2" s="1"/>
  <c r="O254" i="2" a="1"/>
  <c r="O254" i="2" s="1"/>
  <c r="F254" i="2" a="1"/>
  <c r="F254" i="2" s="1"/>
  <c r="M254" i="2" a="1"/>
  <c r="M254" i="2" s="1"/>
  <c r="B256" i="2"/>
  <c r="A256" i="2"/>
  <c r="D257" i="2"/>
  <c r="J254" i="2" l="1"/>
  <c r="G254" i="2"/>
  <c r="E256" i="2"/>
  <c r="H255" i="2" a="1"/>
  <c r="H255" i="2" s="1"/>
  <c r="I255" i="2" s="1"/>
  <c r="N255" i="2" a="1"/>
  <c r="N255" i="2" s="1"/>
  <c r="F255" i="2" a="1"/>
  <c r="F255" i="2" s="1"/>
  <c r="L255" i="2" a="1"/>
  <c r="L255" i="2" s="1"/>
  <c r="M255" i="2" a="1"/>
  <c r="M255" i="2" s="1"/>
  <c r="O255" i="2" a="1"/>
  <c r="O255" i="2" s="1"/>
  <c r="K254" i="2"/>
  <c r="K253" i="2"/>
  <c r="D258" i="2"/>
  <c r="A257" i="2"/>
  <c r="B257" i="2"/>
  <c r="J255" i="2" l="1"/>
  <c r="G255" i="2"/>
  <c r="E257" i="2"/>
  <c r="L256" i="2" a="1"/>
  <c r="L256" i="2" s="1"/>
  <c r="O256" i="2" a="1"/>
  <c r="O256" i="2" s="1"/>
  <c r="F256" i="2" a="1"/>
  <c r="F256" i="2" s="1"/>
  <c r="H256" i="2" a="1"/>
  <c r="H256" i="2" s="1"/>
  <c r="I256" i="2" s="1"/>
  <c r="M256" i="2" a="1"/>
  <c r="M256" i="2" s="1"/>
  <c r="N256" i="2" a="1"/>
  <c r="N256" i="2" s="1"/>
  <c r="A258" i="2"/>
  <c r="B258" i="2"/>
  <c r="D259" i="2"/>
  <c r="J256" i="2" l="1"/>
  <c r="G256" i="2"/>
  <c r="E258" i="2"/>
  <c r="N257" i="2" a="1"/>
  <c r="N257" i="2" s="1"/>
  <c r="M257" i="2" a="1"/>
  <c r="M257" i="2" s="1"/>
  <c r="O257" i="2" a="1"/>
  <c r="O257" i="2" s="1"/>
  <c r="F257" i="2" a="1"/>
  <c r="F257" i="2" s="1"/>
  <c r="H257" i="2" a="1"/>
  <c r="H257" i="2" s="1"/>
  <c r="I257" i="2" s="1"/>
  <c r="L257" i="2" a="1"/>
  <c r="L257" i="2" s="1"/>
  <c r="K256" i="2"/>
  <c r="K255" i="2"/>
  <c r="D260" i="2"/>
  <c r="A259" i="2"/>
  <c r="B259" i="2"/>
  <c r="J257" i="2" l="1"/>
  <c r="G257" i="2"/>
  <c r="E259" i="2"/>
  <c r="H258" i="2" a="1"/>
  <c r="H258" i="2" s="1"/>
  <c r="I258" i="2" s="1"/>
  <c r="F258" i="2" a="1"/>
  <c r="F258" i="2" s="1"/>
  <c r="L258" i="2" a="1"/>
  <c r="L258" i="2" s="1"/>
  <c r="M258" i="2" a="1"/>
  <c r="M258" i="2" s="1"/>
  <c r="N258" i="2" a="1"/>
  <c r="N258" i="2" s="1"/>
  <c r="O258" i="2" a="1"/>
  <c r="O258" i="2" s="1"/>
  <c r="B260" i="2"/>
  <c r="A260" i="2"/>
  <c r="D261" i="2"/>
  <c r="J258" i="2" l="1"/>
  <c r="G258" i="2"/>
  <c r="E260" i="2"/>
  <c r="F259" i="2" a="1"/>
  <c r="F259" i="2" s="1"/>
  <c r="M259" i="2" a="1"/>
  <c r="M259" i="2" s="1"/>
  <c r="L259" i="2" a="1"/>
  <c r="L259" i="2" s="1"/>
  <c r="N259" i="2" a="1"/>
  <c r="N259" i="2" s="1"/>
  <c r="O259" i="2" a="1"/>
  <c r="O259" i="2" s="1"/>
  <c r="H259" i="2" a="1"/>
  <c r="H259" i="2" s="1"/>
  <c r="I259" i="2" s="1"/>
  <c r="K258" i="2"/>
  <c r="K257" i="2"/>
  <c r="D262" i="2"/>
  <c r="A261" i="2"/>
  <c r="B261" i="2"/>
  <c r="E261" i="2" l="1"/>
  <c r="L260" i="2" a="1"/>
  <c r="L260" i="2" s="1"/>
  <c r="H260" i="2" a="1"/>
  <c r="H260" i="2" s="1"/>
  <c r="I260" i="2" s="1"/>
  <c r="M260" i="2" a="1"/>
  <c r="M260" i="2" s="1"/>
  <c r="F260" i="2" a="1"/>
  <c r="F260" i="2" s="1"/>
  <c r="N260" i="2" a="1"/>
  <c r="N260" i="2" s="1"/>
  <c r="O260" i="2" a="1"/>
  <c r="O260" i="2" s="1"/>
  <c r="J259" i="2"/>
  <c r="K259" i="2" s="1"/>
  <c r="G259" i="2"/>
  <c r="A262" i="2"/>
  <c r="B262" i="2"/>
  <c r="D263" i="2"/>
  <c r="J260" i="2" l="1"/>
  <c r="K260" i="2" s="1"/>
  <c r="G260" i="2"/>
  <c r="E262" i="2"/>
  <c r="F261" i="2" a="1"/>
  <c r="F261" i="2" s="1"/>
  <c r="L261" i="2" a="1"/>
  <c r="L261" i="2" s="1"/>
  <c r="M261" i="2" a="1"/>
  <c r="M261" i="2" s="1"/>
  <c r="N261" i="2" a="1"/>
  <c r="N261" i="2" s="1"/>
  <c r="H261" i="2" a="1"/>
  <c r="H261" i="2" s="1"/>
  <c r="I261" i="2" s="1"/>
  <c r="O261" i="2" a="1"/>
  <c r="O261" i="2" s="1"/>
  <c r="D264" i="2"/>
  <c r="A263" i="2"/>
  <c r="B263" i="2"/>
  <c r="J261" i="2" l="1"/>
  <c r="G261" i="2"/>
  <c r="E263" i="2"/>
  <c r="L262" i="2" a="1"/>
  <c r="L262" i="2" s="1"/>
  <c r="N262" i="2" a="1"/>
  <c r="N262" i="2" s="1"/>
  <c r="M262" i="2" a="1"/>
  <c r="M262" i="2" s="1"/>
  <c r="O262" i="2" a="1"/>
  <c r="O262" i="2" s="1"/>
  <c r="F262" i="2" a="1"/>
  <c r="F262" i="2" s="1"/>
  <c r="H262" i="2" a="1"/>
  <c r="H262" i="2" s="1"/>
  <c r="I262" i="2" s="1"/>
  <c r="B264" i="2"/>
  <c r="A264" i="2"/>
  <c r="D265" i="2"/>
  <c r="E264" i="2" l="1"/>
  <c r="N263" i="2" a="1"/>
  <c r="N263" i="2" s="1"/>
  <c r="F263" i="2" a="1"/>
  <c r="F263" i="2" s="1"/>
  <c r="H263" i="2" a="1"/>
  <c r="H263" i="2" s="1"/>
  <c r="I263" i="2" s="1"/>
  <c r="L263" i="2" a="1"/>
  <c r="L263" i="2" s="1"/>
  <c r="M263" i="2" a="1"/>
  <c r="M263" i="2" s="1"/>
  <c r="O263" i="2" a="1"/>
  <c r="O263" i="2" s="1"/>
  <c r="J262" i="2"/>
  <c r="K262" i="2" s="1"/>
  <c r="G262" i="2"/>
  <c r="K261" i="2"/>
  <c r="D266" i="2"/>
  <c r="A265" i="2"/>
  <c r="B265" i="2"/>
  <c r="J263" i="2" l="1"/>
  <c r="G263" i="2"/>
  <c r="E265" i="2"/>
  <c r="F264" i="2" a="1"/>
  <c r="F264" i="2" s="1"/>
  <c r="L264" i="2" a="1"/>
  <c r="L264" i="2" s="1"/>
  <c r="H264" i="2" a="1"/>
  <c r="H264" i="2" s="1"/>
  <c r="I264" i="2" s="1"/>
  <c r="M264" i="2" a="1"/>
  <c r="M264" i="2" s="1"/>
  <c r="N264" i="2" a="1"/>
  <c r="N264" i="2" s="1"/>
  <c r="O264" i="2" a="1"/>
  <c r="O264" i="2" s="1"/>
  <c r="A266" i="2"/>
  <c r="B266" i="2"/>
  <c r="D267" i="2"/>
  <c r="J264" i="2" l="1"/>
  <c r="G264" i="2"/>
  <c r="E266" i="2"/>
  <c r="F265" i="2" a="1"/>
  <c r="F265" i="2" s="1"/>
  <c r="L265" i="2" a="1"/>
  <c r="L265" i="2" s="1"/>
  <c r="O265" i="2" a="1"/>
  <c r="O265" i="2" s="1"/>
  <c r="M265" i="2" a="1"/>
  <c r="M265" i="2" s="1"/>
  <c r="N265" i="2" a="1"/>
  <c r="N265" i="2" s="1"/>
  <c r="H265" i="2" a="1"/>
  <c r="H265" i="2" s="1"/>
  <c r="I265" i="2" s="1"/>
  <c r="K264" i="2"/>
  <c r="K263" i="2"/>
  <c r="D268" i="2"/>
  <c r="A267" i="2"/>
  <c r="B267" i="2"/>
  <c r="H266" i="2" l="1" a="1"/>
  <c r="H266" i="2" s="1"/>
  <c r="I266" i="2" s="1"/>
  <c r="M266" i="2" a="1"/>
  <c r="M266" i="2" s="1"/>
  <c r="N266" i="2" a="1"/>
  <c r="N266" i="2" s="1"/>
  <c r="E267" i="2"/>
  <c r="O266" i="2" a="1"/>
  <c r="O266" i="2" s="1"/>
  <c r="L266" i="2" a="1"/>
  <c r="L266" i="2" s="1"/>
  <c r="F266" i="2" a="1"/>
  <c r="F266" i="2" s="1"/>
  <c r="J265" i="2"/>
  <c r="G265" i="2"/>
  <c r="B268" i="2"/>
  <c r="A268" i="2"/>
  <c r="D269" i="2"/>
  <c r="G266" i="2" l="1"/>
  <c r="J266" i="2"/>
  <c r="L267" i="2" a="1"/>
  <c r="L267" i="2" s="1"/>
  <c r="N267" i="2" a="1"/>
  <c r="N267" i="2" s="1"/>
  <c r="E268" i="2"/>
  <c r="O267" i="2" a="1"/>
  <c r="O267" i="2" s="1"/>
  <c r="F267" i="2" a="1"/>
  <c r="F267" i="2" s="1"/>
  <c r="M267" i="2" a="1"/>
  <c r="M267" i="2" s="1"/>
  <c r="H267" i="2" a="1"/>
  <c r="H267" i="2" s="1"/>
  <c r="I267" i="2" s="1"/>
  <c r="K266" i="2"/>
  <c r="K265" i="2"/>
  <c r="D270" i="2"/>
  <c r="A269" i="2"/>
  <c r="B269" i="2"/>
  <c r="G267" i="2" l="1"/>
  <c r="J267" i="2"/>
  <c r="K267" i="2" s="1"/>
  <c r="N268" i="2" a="1"/>
  <c r="N268" i="2" s="1"/>
  <c r="E269" i="2"/>
  <c r="L268" i="2" a="1"/>
  <c r="L268" i="2" s="1"/>
  <c r="O268" i="2" a="1"/>
  <c r="O268" i="2" s="1"/>
  <c r="M268" i="2" a="1"/>
  <c r="M268" i="2" s="1"/>
  <c r="F268" i="2" a="1"/>
  <c r="F268" i="2" s="1"/>
  <c r="H268" i="2" a="1"/>
  <c r="H268" i="2" s="1"/>
  <c r="I268" i="2" s="1"/>
  <c r="A270" i="2"/>
  <c r="B270" i="2"/>
  <c r="D271" i="2"/>
  <c r="E270" i="2" l="1"/>
  <c r="F269" i="2" a="1"/>
  <c r="F269" i="2" s="1"/>
  <c r="H269" i="2" a="1"/>
  <c r="H269" i="2" s="1"/>
  <c r="I269" i="2" s="1"/>
  <c r="N269" i="2" a="1"/>
  <c r="N269" i="2" s="1"/>
  <c r="L269" i="2" a="1"/>
  <c r="L269" i="2" s="1"/>
  <c r="M269" i="2" a="1"/>
  <c r="M269" i="2" s="1"/>
  <c r="O269" i="2" a="1"/>
  <c r="O269" i="2" s="1"/>
  <c r="G268" i="2"/>
  <c r="J268" i="2"/>
  <c r="K268" i="2" s="1"/>
  <c r="D272" i="2"/>
  <c r="A271" i="2"/>
  <c r="B271" i="2"/>
  <c r="G269" i="2" l="1"/>
  <c r="J269" i="2"/>
  <c r="E271" i="2"/>
  <c r="F270" i="2" a="1"/>
  <c r="F270" i="2" s="1"/>
  <c r="H270" i="2" a="1"/>
  <c r="H270" i="2" s="1"/>
  <c r="I270" i="2" s="1"/>
  <c r="L270" i="2" a="1"/>
  <c r="L270" i="2" s="1"/>
  <c r="N270" i="2" a="1"/>
  <c r="N270" i="2" s="1"/>
  <c r="M270" i="2" a="1"/>
  <c r="M270" i="2" s="1"/>
  <c r="O270" i="2" a="1"/>
  <c r="O270" i="2" s="1"/>
  <c r="B272" i="2"/>
  <c r="A272" i="2"/>
  <c r="D273" i="2"/>
  <c r="G270" i="2" l="1"/>
  <c r="J270" i="2"/>
  <c r="E272" i="2"/>
  <c r="H271" i="2" a="1"/>
  <c r="H271" i="2" s="1"/>
  <c r="I271" i="2" s="1"/>
  <c r="L271" i="2" a="1"/>
  <c r="L271" i="2" s="1"/>
  <c r="M271" i="2" a="1"/>
  <c r="M271" i="2" s="1"/>
  <c r="N271" i="2" a="1"/>
  <c r="N271" i="2" s="1"/>
  <c r="O271" i="2" a="1"/>
  <c r="O271" i="2" s="1"/>
  <c r="F271" i="2" a="1"/>
  <c r="F271" i="2" s="1"/>
  <c r="K270" i="2"/>
  <c r="K269" i="2"/>
  <c r="D274" i="2"/>
  <c r="A273" i="2"/>
  <c r="B273" i="2"/>
  <c r="N272" i="2" l="1" a="1"/>
  <c r="N272" i="2" s="1"/>
  <c r="M272" i="2" a="1"/>
  <c r="M272" i="2" s="1"/>
  <c r="O272" i="2" a="1"/>
  <c r="O272" i="2" s="1"/>
  <c r="E273" i="2"/>
  <c r="H272" i="2" a="1"/>
  <c r="H272" i="2" s="1"/>
  <c r="I272" i="2" s="1"/>
  <c r="L272" i="2" a="1"/>
  <c r="L272" i="2" s="1"/>
  <c r="F272" i="2" a="1"/>
  <c r="F272" i="2" s="1"/>
  <c r="G271" i="2"/>
  <c r="J271" i="2"/>
  <c r="A274" i="2"/>
  <c r="B274" i="2"/>
  <c r="D275" i="2"/>
  <c r="E274" i="2" l="1"/>
  <c r="H273" i="2" a="1"/>
  <c r="H273" i="2" s="1"/>
  <c r="I273" i="2" s="1"/>
  <c r="L273" i="2" a="1"/>
  <c r="L273" i="2" s="1"/>
  <c r="M273" i="2" a="1"/>
  <c r="M273" i="2" s="1"/>
  <c r="O273" i="2" a="1"/>
  <c r="O273" i="2" s="1"/>
  <c r="F273" i="2" a="1"/>
  <c r="F273" i="2" s="1"/>
  <c r="N273" i="2" a="1"/>
  <c r="N273" i="2" s="1"/>
  <c r="G272" i="2"/>
  <c r="J272" i="2"/>
  <c r="K272" i="2"/>
  <c r="K271" i="2"/>
  <c r="D276" i="2"/>
  <c r="A275" i="2"/>
  <c r="B275" i="2"/>
  <c r="G273" i="2" l="1"/>
  <c r="J273" i="2"/>
  <c r="N274" i="2" a="1"/>
  <c r="N274" i="2" s="1"/>
  <c r="O274" i="2" a="1"/>
  <c r="O274" i="2" s="1"/>
  <c r="E275" i="2"/>
  <c r="L274" i="2" a="1"/>
  <c r="L274" i="2" s="1"/>
  <c r="M274" i="2" a="1"/>
  <c r="M274" i="2" s="1"/>
  <c r="F274" i="2" a="1"/>
  <c r="F274" i="2" s="1"/>
  <c r="H274" i="2" a="1"/>
  <c r="H274" i="2" s="1"/>
  <c r="I274" i="2" s="1"/>
  <c r="B276" i="2"/>
  <c r="A276" i="2"/>
  <c r="D277" i="2"/>
  <c r="E276" i="2" l="1"/>
  <c r="L275" i="2" a="1"/>
  <c r="L275" i="2" s="1"/>
  <c r="M275" i="2" a="1"/>
  <c r="M275" i="2" s="1"/>
  <c r="N275" i="2" a="1"/>
  <c r="N275" i="2" s="1"/>
  <c r="F275" i="2" a="1"/>
  <c r="F275" i="2" s="1"/>
  <c r="O275" i="2" a="1"/>
  <c r="O275" i="2" s="1"/>
  <c r="H275" i="2" a="1"/>
  <c r="H275" i="2" s="1"/>
  <c r="I275" i="2" s="1"/>
  <c r="K274" i="2"/>
  <c r="K273" i="2"/>
  <c r="G274" i="2"/>
  <c r="J274" i="2"/>
  <c r="D278" i="2"/>
  <c r="A277" i="2"/>
  <c r="B277" i="2"/>
  <c r="G275" i="2" l="1"/>
  <c r="J275" i="2"/>
  <c r="K275" i="2" s="1"/>
  <c r="H276" i="2" a="1"/>
  <c r="H276" i="2" s="1"/>
  <c r="I276" i="2" s="1"/>
  <c r="O276" i="2" a="1"/>
  <c r="O276" i="2" s="1"/>
  <c r="E277" i="2"/>
  <c r="M276" i="2" a="1"/>
  <c r="M276" i="2" s="1"/>
  <c r="N276" i="2" a="1"/>
  <c r="N276" i="2" s="1"/>
  <c r="F276" i="2" a="1"/>
  <c r="F276" i="2" s="1"/>
  <c r="L276" i="2" a="1"/>
  <c r="L276" i="2" s="1"/>
  <c r="A278" i="2"/>
  <c r="B278" i="2"/>
  <c r="D279" i="2"/>
  <c r="E278" i="2" l="1"/>
  <c r="M277" i="2" a="1"/>
  <c r="M277" i="2" s="1"/>
  <c r="N277" i="2" a="1"/>
  <c r="N277" i="2" s="1"/>
  <c r="O277" i="2" a="1"/>
  <c r="O277" i="2" s="1"/>
  <c r="H277" i="2" a="1"/>
  <c r="H277" i="2" s="1"/>
  <c r="I277" i="2" s="1"/>
  <c r="F277" i="2" a="1"/>
  <c r="F277" i="2" s="1"/>
  <c r="L277" i="2" a="1"/>
  <c r="L277" i="2" s="1"/>
  <c r="G276" i="2"/>
  <c r="J276" i="2"/>
  <c r="K276" i="2" s="1"/>
  <c r="D280" i="2"/>
  <c r="A279" i="2"/>
  <c r="B279" i="2"/>
  <c r="G277" i="2" l="1"/>
  <c r="J277" i="2"/>
  <c r="E279" i="2"/>
  <c r="M278" i="2" a="1"/>
  <c r="M278" i="2" s="1"/>
  <c r="N278" i="2" a="1"/>
  <c r="N278" i="2" s="1"/>
  <c r="O278" i="2" a="1"/>
  <c r="O278" i="2" s="1"/>
  <c r="F278" i="2" a="1"/>
  <c r="F278" i="2" s="1"/>
  <c r="H278" i="2" a="1"/>
  <c r="H278" i="2" s="1"/>
  <c r="I278" i="2" s="1"/>
  <c r="L278" i="2" a="1"/>
  <c r="L278" i="2" s="1"/>
  <c r="B280" i="2"/>
  <c r="A280" i="2"/>
  <c r="D281" i="2"/>
  <c r="G278" i="2" l="1"/>
  <c r="J278" i="2"/>
  <c r="K278" i="2"/>
  <c r="K277" i="2"/>
  <c r="E280" i="2"/>
  <c r="N279" i="2" a="1"/>
  <c r="N279" i="2" s="1"/>
  <c r="O279" i="2" a="1"/>
  <c r="O279" i="2" s="1"/>
  <c r="H279" i="2" a="1"/>
  <c r="H279" i="2" s="1"/>
  <c r="I279" i="2" s="1"/>
  <c r="L279" i="2" a="1"/>
  <c r="L279" i="2" s="1"/>
  <c r="M279" i="2" a="1"/>
  <c r="M279" i="2" s="1"/>
  <c r="F279" i="2" a="1"/>
  <c r="F279" i="2" s="1"/>
  <c r="D282" i="2"/>
  <c r="A281" i="2"/>
  <c r="B281" i="2"/>
  <c r="H280" i="2" l="1" a="1"/>
  <c r="H280" i="2" s="1"/>
  <c r="I280" i="2" s="1"/>
  <c r="M280" i="2" a="1"/>
  <c r="M280" i="2" s="1"/>
  <c r="E281" i="2"/>
  <c r="N280" i="2" a="1"/>
  <c r="N280" i="2" s="1"/>
  <c r="O280" i="2" a="1"/>
  <c r="O280" i="2" s="1"/>
  <c r="L280" i="2" a="1"/>
  <c r="L280" i="2" s="1"/>
  <c r="F280" i="2" a="1"/>
  <c r="F280" i="2" s="1"/>
  <c r="G279" i="2"/>
  <c r="J279" i="2"/>
  <c r="A282" i="2"/>
  <c r="B282" i="2"/>
  <c r="D283" i="2"/>
  <c r="G280" i="2" l="1"/>
  <c r="J280" i="2"/>
  <c r="E282" i="2"/>
  <c r="O281" i="2" a="1"/>
  <c r="O281" i="2" s="1"/>
  <c r="F281" i="2" a="1"/>
  <c r="F281" i="2" s="1"/>
  <c r="L281" i="2" a="1"/>
  <c r="L281" i="2" s="1"/>
  <c r="H281" i="2" a="1"/>
  <c r="H281" i="2" s="1"/>
  <c r="I281" i="2" s="1"/>
  <c r="N281" i="2" a="1"/>
  <c r="N281" i="2" s="1"/>
  <c r="M281" i="2" a="1"/>
  <c r="M281" i="2" s="1"/>
  <c r="K280" i="2"/>
  <c r="K279" i="2"/>
  <c r="D284" i="2"/>
  <c r="A283" i="2"/>
  <c r="B283" i="2"/>
  <c r="G281" i="2" l="1"/>
  <c r="J281" i="2"/>
  <c r="M282" i="2" a="1"/>
  <c r="M282" i="2" s="1"/>
  <c r="N282" i="2" a="1"/>
  <c r="N282" i="2" s="1"/>
  <c r="E283" i="2"/>
  <c r="O282" i="2" a="1"/>
  <c r="O282" i="2" s="1"/>
  <c r="F282" i="2" a="1"/>
  <c r="F282" i="2" s="1"/>
  <c r="H282" i="2" a="1"/>
  <c r="H282" i="2" s="1"/>
  <c r="I282" i="2" s="1"/>
  <c r="L282" i="2" a="1"/>
  <c r="L282" i="2" s="1"/>
  <c r="B284" i="2"/>
  <c r="A284" i="2"/>
  <c r="D285" i="2"/>
  <c r="E284" i="2" l="1"/>
  <c r="F283" i="2" a="1"/>
  <c r="F283" i="2" s="1"/>
  <c r="M283" i="2" a="1"/>
  <c r="M283" i="2" s="1"/>
  <c r="O283" i="2" a="1"/>
  <c r="O283" i="2" s="1"/>
  <c r="H283" i="2" a="1"/>
  <c r="H283" i="2" s="1"/>
  <c r="I283" i="2" s="1"/>
  <c r="L283" i="2" a="1"/>
  <c r="L283" i="2" s="1"/>
  <c r="N283" i="2" a="1"/>
  <c r="N283" i="2" s="1"/>
  <c r="G282" i="2"/>
  <c r="J282" i="2"/>
  <c r="K282" i="2"/>
  <c r="K281" i="2"/>
  <c r="D286" i="2"/>
  <c r="A285" i="2"/>
  <c r="B285" i="2"/>
  <c r="G283" i="2" l="1"/>
  <c r="J283" i="2"/>
  <c r="K283" i="2" s="1"/>
  <c r="L284" i="2" a="1"/>
  <c r="L284" i="2" s="1"/>
  <c r="N284" i="2" a="1"/>
  <c r="N284" i="2" s="1"/>
  <c r="E285" i="2"/>
  <c r="O284" i="2" a="1"/>
  <c r="O284" i="2" s="1"/>
  <c r="H284" i="2" a="1"/>
  <c r="H284" i="2" s="1"/>
  <c r="I284" i="2" s="1"/>
  <c r="M284" i="2" a="1"/>
  <c r="M284" i="2" s="1"/>
  <c r="F284" i="2" a="1"/>
  <c r="F284" i="2" s="1"/>
  <c r="A286" i="2"/>
  <c r="B286" i="2"/>
  <c r="D287" i="2"/>
  <c r="E286" i="2" l="1"/>
  <c r="M285" i="2" a="1"/>
  <c r="M285" i="2" s="1"/>
  <c r="F285" i="2" a="1"/>
  <c r="F285" i="2" s="1"/>
  <c r="H285" i="2" a="1"/>
  <c r="H285" i="2" s="1"/>
  <c r="I285" i="2" s="1"/>
  <c r="L285" i="2" a="1"/>
  <c r="L285" i="2" s="1"/>
  <c r="O285" i="2" a="1"/>
  <c r="O285" i="2" s="1"/>
  <c r="N285" i="2" a="1"/>
  <c r="N285" i="2" s="1"/>
  <c r="G284" i="2"/>
  <c r="J284" i="2"/>
  <c r="K284" i="2" s="1"/>
  <c r="D288" i="2"/>
  <c r="A287" i="2"/>
  <c r="B287" i="2"/>
  <c r="G285" i="2" l="1"/>
  <c r="J285" i="2"/>
  <c r="E287" i="2"/>
  <c r="F286" i="2" a="1"/>
  <c r="F286" i="2" s="1"/>
  <c r="O286" i="2" a="1"/>
  <c r="O286" i="2" s="1"/>
  <c r="H286" i="2" a="1"/>
  <c r="H286" i="2" s="1"/>
  <c r="I286" i="2" s="1"/>
  <c r="N286" i="2" a="1"/>
  <c r="N286" i="2" s="1"/>
  <c r="L286" i="2" a="1"/>
  <c r="L286" i="2" s="1"/>
  <c r="M286" i="2" a="1"/>
  <c r="M286" i="2" s="1"/>
  <c r="B288" i="2"/>
  <c r="A288" i="2"/>
  <c r="D289" i="2"/>
  <c r="G286" i="2" l="1"/>
  <c r="J286" i="2"/>
  <c r="E288" i="2"/>
  <c r="H287" i="2" a="1"/>
  <c r="H287" i="2" s="1"/>
  <c r="I287" i="2" s="1"/>
  <c r="L287" i="2" a="1"/>
  <c r="L287" i="2" s="1"/>
  <c r="M287" i="2" a="1"/>
  <c r="M287" i="2" s="1"/>
  <c r="N287" i="2" a="1"/>
  <c r="N287" i="2" s="1"/>
  <c r="F287" i="2" a="1"/>
  <c r="F287" i="2" s="1"/>
  <c r="O287" i="2" a="1"/>
  <c r="O287" i="2" s="1"/>
  <c r="K286" i="2"/>
  <c r="K285" i="2"/>
  <c r="D290" i="2"/>
  <c r="A289" i="2"/>
  <c r="B289" i="2"/>
  <c r="G287" i="2" l="1"/>
  <c r="J287" i="2"/>
  <c r="F288" i="2" a="1"/>
  <c r="F288" i="2" s="1"/>
  <c r="H288" i="2" a="1"/>
  <c r="H288" i="2" s="1"/>
  <c r="I288" i="2" s="1"/>
  <c r="E289" i="2"/>
  <c r="L288" i="2" a="1"/>
  <c r="L288" i="2" s="1"/>
  <c r="M288" i="2" a="1"/>
  <c r="M288" i="2" s="1"/>
  <c r="O288" i="2" a="1"/>
  <c r="O288" i="2" s="1"/>
  <c r="N288" i="2" a="1"/>
  <c r="N288" i="2" s="1"/>
  <c r="A290" i="2"/>
  <c r="B290" i="2"/>
  <c r="D291" i="2"/>
  <c r="E290" i="2" l="1"/>
  <c r="N289" i="2" a="1"/>
  <c r="N289" i="2" s="1"/>
  <c r="O289" i="2" a="1"/>
  <c r="O289" i="2" s="1"/>
  <c r="L289" i="2" a="1"/>
  <c r="L289" i="2" s="1"/>
  <c r="F289" i="2" a="1"/>
  <c r="F289" i="2" s="1"/>
  <c r="H289" i="2" a="1"/>
  <c r="H289" i="2" s="1"/>
  <c r="I289" i="2" s="1"/>
  <c r="M289" i="2" a="1"/>
  <c r="M289" i="2" s="1"/>
  <c r="G288" i="2"/>
  <c r="J288" i="2"/>
  <c r="K288" i="2"/>
  <c r="K287" i="2"/>
  <c r="D292" i="2"/>
  <c r="A291" i="2"/>
  <c r="B291" i="2"/>
  <c r="G289" i="2" l="1"/>
  <c r="J289" i="2"/>
  <c r="H290" i="2" a="1"/>
  <c r="H290" i="2" s="1"/>
  <c r="I290" i="2" s="1"/>
  <c r="M290" i="2" a="1"/>
  <c r="M290" i="2" s="1"/>
  <c r="E291" i="2"/>
  <c r="N290" i="2" a="1"/>
  <c r="N290" i="2" s="1"/>
  <c r="O290" i="2" a="1"/>
  <c r="O290" i="2" s="1"/>
  <c r="L290" i="2" a="1"/>
  <c r="L290" i="2" s="1"/>
  <c r="F290" i="2" a="1"/>
  <c r="F290" i="2" s="1"/>
  <c r="B292" i="2"/>
  <c r="A292" i="2"/>
  <c r="D293" i="2"/>
  <c r="E292" i="2" l="1"/>
  <c r="O291" i="2" a="1"/>
  <c r="O291" i="2" s="1"/>
  <c r="H291" i="2" a="1"/>
  <c r="H291" i="2" s="1"/>
  <c r="I291" i="2" s="1"/>
  <c r="N291" i="2" a="1"/>
  <c r="N291" i="2" s="1"/>
  <c r="F291" i="2" a="1"/>
  <c r="F291" i="2" s="1"/>
  <c r="L291" i="2" a="1"/>
  <c r="L291" i="2" s="1"/>
  <c r="M291" i="2" a="1"/>
  <c r="M291" i="2" s="1"/>
  <c r="K290" i="2"/>
  <c r="K289" i="2"/>
  <c r="G290" i="2"/>
  <c r="J290" i="2"/>
  <c r="D294" i="2"/>
  <c r="A293" i="2"/>
  <c r="B293" i="2"/>
  <c r="G291" i="2" l="1"/>
  <c r="J291" i="2"/>
  <c r="K291" i="2" s="1"/>
  <c r="M292" i="2" a="1"/>
  <c r="M292" i="2" s="1"/>
  <c r="N292" i="2" a="1"/>
  <c r="N292" i="2" s="1"/>
  <c r="E293" i="2"/>
  <c r="O292" i="2" a="1"/>
  <c r="O292" i="2" s="1"/>
  <c r="F292" i="2" a="1"/>
  <c r="F292" i="2" s="1"/>
  <c r="H292" i="2" a="1"/>
  <c r="H292" i="2" s="1"/>
  <c r="I292" i="2" s="1"/>
  <c r="L292" i="2" a="1"/>
  <c r="L292" i="2" s="1"/>
  <c r="A294" i="2"/>
  <c r="B294" i="2"/>
  <c r="D295" i="2"/>
  <c r="E294" i="2" l="1"/>
  <c r="O293" i="2" a="1"/>
  <c r="O293" i="2" s="1"/>
  <c r="M293" i="2" a="1"/>
  <c r="M293" i="2" s="1"/>
  <c r="F293" i="2" a="1"/>
  <c r="F293" i="2" s="1"/>
  <c r="H293" i="2" a="1"/>
  <c r="H293" i="2" s="1"/>
  <c r="I293" i="2" s="1"/>
  <c r="L293" i="2" a="1"/>
  <c r="L293" i="2" s="1"/>
  <c r="N293" i="2" a="1"/>
  <c r="N293" i="2" s="1"/>
  <c r="G292" i="2"/>
  <c r="J292" i="2"/>
  <c r="K292" i="2" s="1"/>
  <c r="D296" i="2"/>
  <c r="A295" i="2"/>
  <c r="B295" i="2"/>
  <c r="G293" i="2" l="1"/>
  <c r="J293" i="2"/>
  <c r="E295" i="2"/>
  <c r="O294" i="2" a="1"/>
  <c r="O294" i="2" s="1"/>
  <c r="L294" i="2" a="1"/>
  <c r="L294" i="2" s="1"/>
  <c r="F294" i="2" a="1"/>
  <c r="F294" i="2" s="1"/>
  <c r="H294" i="2" a="1"/>
  <c r="H294" i="2" s="1"/>
  <c r="I294" i="2" s="1"/>
  <c r="M294" i="2" a="1"/>
  <c r="M294" i="2" s="1"/>
  <c r="N294" i="2" a="1"/>
  <c r="N294" i="2" s="1"/>
  <c r="B296" i="2"/>
  <c r="A296" i="2"/>
  <c r="D297" i="2"/>
  <c r="G294" i="2" l="1"/>
  <c r="J294" i="2"/>
  <c r="E296" i="2"/>
  <c r="O295" i="2" a="1"/>
  <c r="O295" i="2" s="1"/>
  <c r="F295" i="2" a="1"/>
  <c r="F295" i="2" s="1"/>
  <c r="H295" i="2" a="1"/>
  <c r="H295" i="2" s="1"/>
  <c r="I295" i="2" s="1"/>
  <c r="N295" i="2" a="1"/>
  <c r="N295" i="2" s="1"/>
  <c r="L295" i="2" a="1"/>
  <c r="L295" i="2" s="1"/>
  <c r="M295" i="2" a="1"/>
  <c r="M295" i="2" s="1"/>
  <c r="K294" i="2"/>
  <c r="K293" i="2"/>
  <c r="D298" i="2"/>
  <c r="A297" i="2"/>
  <c r="B297" i="2"/>
  <c r="G295" i="2" l="1"/>
  <c r="J295" i="2"/>
  <c r="L296" i="2" a="1"/>
  <c r="L296" i="2" s="1"/>
  <c r="M296" i="2" a="1"/>
  <c r="M296" i="2" s="1"/>
  <c r="E297" i="2"/>
  <c r="N296" i="2" a="1"/>
  <c r="N296" i="2" s="1"/>
  <c r="F296" i="2" a="1"/>
  <c r="F296" i="2" s="1"/>
  <c r="O296" i="2" a="1"/>
  <c r="O296" i="2" s="1"/>
  <c r="H296" i="2" a="1"/>
  <c r="H296" i="2" s="1"/>
  <c r="I296" i="2" s="1"/>
  <c r="A298" i="2"/>
  <c r="B298" i="2"/>
  <c r="D299" i="2"/>
  <c r="G296" i="2" l="1"/>
  <c r="J296" i="2"/>
  <c r="E298" i="2"/>
  <c r="N297" i="2" a="1"/>
  <c r="N297" i="2" s="1"/>
  <c r="L297" i="2" a="1"/>
  <c r="L297" i="2" s="1"/>
  <c r="F297" i="2" a="1"/>
  <c r="F297" i="2" s="1"/>
  <c r="O297" i="2" a="1"/>
  <c r="O297" i="2" s="1"/>
  <c r="M297" i="2" a="1"/>
  <c r="M297" i="2" s="1"/>
  <c r="H297" i="2" a="1"/>
  <c r="H297" i="2" s="1"/>
  <c r="I297" i="2" s="1"/>
  <c r="K296" i="2"/>
  <c r="K295" i="2"/>
  <c r="D300" i="2"/>
  <c r="A299" i="2"/>
  <c r="B299" i="2"/>
  <c r="G297" i="2" l="1"/>
  <c r="J297" i="2"/>
  <c r="M298" i="2" a="1"/>
  <c r="M298" i="2" s="1"/>
  <c r="H298" i="2" a="1"/>
  <c r="H298" i="2" s="1"/>
  <c r="I298" i="2" s="1"/>
  <c r="E299" i="2"/>
  <c r="N298" i="2" a="1"/>
  <c r="N298" i="2" s="1"/>
  <c r="O298" i="2" a="1"/>
  <c r="O298" i="2" s="1"/>
  <c r="F298" i="2" a="1"/>
  <c r="F298" i="2" s="1"/>
  <c r="L298" i="2" a="1"/>
  <c r="L298" i="2" s="1"/>
  <c r="B300" i="2"/>
  <c r="A300" i="2"/>
  <c r="D301" i="2"/>
  <c r="E300" i="2" l="1"/>
  <c r="N299" i="2" a="1"/>
  <c r="N299" i="2" s="1"/>
  <c r="F299" i="2" a="1"/>
  <c r="F299" i="2" s="1"/>
  <c r="H299" i="2" a="1"/>
  <c r="H299" i="2" s="1"/>
  <c r="I299" i="2" s="1"/>
  <c r="L299" i="2" a="1"/>
  <c r="L299" i="2" s="1"/>
  <c r="O299" i="2" a="1"/>
  <c r="O299" i="2" s="1"/>
  <c r="M299" i="2" a="1"/>
  <c r="M299" i="2" s="1"/>
  <c r="G298" i="2"/>
  <c r="J298" i="2"/>
  <c r="K298" i="2"/>
  <c r="K297" i="2"/>
  <c r="D302" i="2"/>
  <c r="A301" i="2"/>
  <c r="B301" i="2"/>
  <c r="G299" i="2" l="1"/>
  <c r="J299" i="2"/>
  <c r="K299" i="2" s="1"/>
  <c r="F300" i="2" a="1"/>
  <c r="F300" i="2" s="1"/>
  <c r="H300" i="2" a="1"/>
  <c r="H300" i="2" s="1"/>
  <c r="I300" i="2" s="1"/>
  <c r="E301" i="2"/>
  <c r="M300" i="2" a="1"/>
  <c r="M300" i="2" s="1"/>
  <c r="L300" i="2" a="1"/>
  <c r="L300" i="2" s="1"/>
  <c r="O300" i="2" a="1"/>
  <c r="O300" i="2" s="1"/>
  <c r="N300" i="2" a="1"/>
  <c r="N300" i="2" s="1"/>
  <c r="A302" i="2"/>
  <c r="B302" i="2"/>
  <c r="D303" i="2"/>
  <c r="E302" i="2" l="1"/>
  <c r="H301" i="2" a="1"/>
  <c r="H301" i="2" s="1"/>
  <c r="I301" i="2" s="1"/>
  <c r="L301" i="2" a="1"/>
  <c r="L301" i="2" s="1"/>
  <c r="N301" i="2" a="1"/>
  <c r="N301" i="2" s="1"/>
  <c r="M301" i="2" a="1"/>
  <c r="M301" i="2" s="1"/>
  <c r="F301" i="2" a="1"/>
  <c r="F301" i="2" s="1"/>
  <c r="O301" i="2" a="1"/>
  <c r="O301" i="2" s="1"/>
  <c r="G300" i="2"/>
  <c r="J300" i="2"/>
  <c r="K300" i="2" s="1"/>
  <c r="A303" i="2"/>
  <c r="B303" i="2"/>
  <c r="G301" i="2" l="1"/>
  <c r="J301" i="2"/>
  <c r="E303" i="2"/>
  <c r="M302" i="2" a="1"/>
  <c r="M302" i="2" s="1"/>
  <c r="O302" i="2" a="1"/>
  <c r="O302" i="2" s="1"/>
  <c r="H302" i="2" a="1"/>
  <c r="H302" i="2" s="1"/>
  <c r="I302" i="2" s="1"/>
  <c r="N302" i="2" a="1"/>
  <c r="N302" i="2" s="1"/>
  <c r="L302" i="2" a="1"/>
  <c r="L302" i="2" s="1"/>
  <c r="F302" i="2" a="1"/>
  <c r="F302" i="2" s="1"/>
  <c r="L303" i="2" l="1" a="1"/>
  <c r="L303" i="2" s="1"/>
  <c r="M303" i="2" a="1"/>
  <c r="M303" i="2" s="1"/>
  <c r="N303" i="2" a="1"/>
  <c r="N303" i="2" s="1"/>
  <c r="F303" i="2" a="1"/>
  <c r="F303" i="2" s="1"/>
  <c r="O303" i="2" a="1"/>
  <c r="O303" i="2" s="1"/>
  <c r="H303" i="2" a="1"/>
  <c r="H303" i="2" s="1"/>
  <c r="I303" i="2" s="1"/>
  <c r="K302" i="2"/>
  <c r="K301" i="2"/>
  <c r="G302" i="2"/>
  <c r="J302" i="2"/>
  <c r="G303" i="2" l="1"/>
  <c r="J303" i="2"/>
  <c r="K30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<sst xmlns="http://schemas.openxmlformats.org/spreadsheetml/2006/main" count="138" uniqueCount="132">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</sst>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workbookViewId="0">
      <pane xSplit="1" topLeftCell="B1" activePane="topRight" state="frozen"/>
      <selection pane="topRight" activeCell="D12" sqref="D12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dimension ref="A4:Q304"/>
  <sheetViews>
    <sheetView tabSelected="1" workbookViewId="0">
      <selection activeCell="P8" sqref="P8"/>
    </sheetView>
  </sheetViews>
  <sheetFormatPr baseColWidth="10" defaultRowHeight="14.4" x14ac:dyDescent="0.3"/>
  <cols>
    <col min="1" max="1" width="7.33203125" bestFit="1" customWidth="1"/>
    <col min="2" max="2" width="5.44140625" bestFit="1" customWidth="1"/>
    <col min="3" max="3" width="5" bestFit="1" customWidth="1"/>
    <col min="4" max="4" width="10.5546875" bestFit="1" customWidth="1"/>
    <col min="5" max="5" width="4" bestFit="1" customWidth="1"/>
    <col min="6" max="6" width="9.6640625" customWidth="1"/>
    <col min="16" max="16" width="8.88671875" bestFit="1" customWidth="1"/>
    <col min="17" max="17" width="10.88671875" bestFit="1" customWidth="1"/>
  </cols>
  <sheetData>
    <row r="4" spans="1:17" x14ac:dyDescent="0.3">
      <c r="D4" s="9">
        <f>+D7+COUNTA(Hoja1!$C$2:$MO$2)</f>
        <v>43994</v>
      </c>
      <c r="E4" s="10"/>
    </row>
    <row r="5" spans="1:17" x14ac:dyDescent="0.3">
      <c r="D5" s="11"/>
    </row>
    <row r="6" spans="1:17" ht="43.2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5" t="s">
        <v>115</v>
      </c>
      <c r="G6" s="15" t="s">
        <v>126</v>
      </c>
      <c r="H6" s="15" t="s">
        <v>116</v>
      </c>
      <c r="I6" s="15" t="s">
        <v>127</v>
      </c>
      <c r="J6" s="15" t="s">
        <v>128</v>
      </c>
      <c r="K6" s="15" t="s">
        <v>129</v>
      </c>
      <c r="L6" s="15" t="s">
        <v>117</v>
      </c>
      <c r="M6" s="15" t="s">
        <v>118</v>
      </c>
      <c r="N6" s="15" t="s">
        <v>119</v>
      </c>
      <c r="O6" s="15" t="s">
        <v>120</v>
      </c>
      <c r="P6" s="14" t="s">
        <v>130</v>
      </c>
      <c r="Q6" s="14" t="s">
        <v>131</v>
      </c>
    </row>
    <row r="7" spans="1:17" x14ac:dyDescent="0.3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+IFERROR(N7/F7,0)</f>
        <v>6.8493150684931503E-3</v>
      </c>
    </row>
    <row r="8" spans="1:17" x14ac:dyDescent="0.3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>+IFERROR(L8/F8,0)</f>
        <v>4.6391752577319589E-2</v>
      </c>
      <c r="Q8" s="13">
        <f>+IFERROR(N8/F8,0)</f>
        <v>0</v>
      </c>
    </row>
    <row r="9" spans="1:17" x14ac:dyDescent="0.3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3">+F9-F8</f>
        <v>207</v>
      </c>
      <c r="H9" cm="1">
        <f t="array" ref="H9">+INDEX(Hoja1!$B$2:$MO$7,2,$E9)</f>
        <v>374</v>
      </c>
      <c r="I9">
        <f t="shared" ref="I9:I72" si="4">+H9-H8</f>
        <v>194</v>
      </c>
      <c r="J9">
        <f t="shared" si="2"/>
        <v>27</v>
      </c>
      <c r="K9">
        <f t="shared" ref="K9:K72" si="5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>+IFERROR(L9/F9,0)</f>
        <v>5.2369077306733167E-2</v>
      </c>
      <c r="Q9" s="13">
        <f>+IFERROR(N9/F9,0)</f>
        <v>7.481296758104738E-3</v>
      </c>
    </row>
    <row r="10" spans="1:17" x14ac:dyDescent="0.3">
      <c r="A10" s="12" t="str">
        <f t="shared" ref="A10:A73" si="6">+IF(D10&gt;$D$4,"OUT TIME","ON")</f>
        <v>ON</v>
      </c>
      <c r="B10" s="12" t="str">
        <f t="shared" ref="B10:B73" si="7">IF(D10=$D$4,"ultima","no")</f>
        <v>no</v>
      </c>
      <c r="C10" s="12">
        <v>4</v>
      </c>
      <c r="D10" s="1">
        <f t="shared" ref="D10:D73" si="8">+D9+1</f>
        <v>43903</v>
      </c>
      <c r="E10" s="11">
        <f t="shared" ref="E10:E73" si="9">+E9+1</f>
        <v>4</v>
      </c>
      <c r="F10" cm="1">
        <f t="array" ref="F10">+INDEX(Hoja1!$B$2:$MO$7,1,E10)</f>
        <v>649</v>
      </c>
      <c r="G10">
        <f t="shared" si="3"/>
        <v>248</v>
      </c>
      <c r="H10" cm="1">
        <f t="array" ref="H10">+INDEX(Hoja1!$B$2:$MO$7,2,$E10)</f>
        <v>613</v>
      </c>
      <c r="I10">
        <f t="shared" si="4"/>
        <v>239</v>
      </c>
      <c r="J10">
        <f t="shared" si="2"/>
        <v>36</v>
      </c>
      <c r="K10">
        <f t="shared" si="5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</row>
    <row r="11" spans="1:17" x14ac:dyDescent="0.3">
      <c r="A11" s="12" t="str">
        <f t="shared" si="6"/>
        <v>ON</v>
      </c>
      <c r="B11" s="12" t="str">
        <f t="shared" si="7"/>
        <v>no</v>
      </c>
      <c r="C11" s="12">
        <v>5</v>
      </c>
      <c r="D11" s="1">
        <f t="shared" si="8"/>
        <v>43904</v>
      </c>
      <c r="E11" s="11">
        <f t="shared" si="9"/>
        <v>5</v>
      </c>
      <c r="F11" cm="1">
        <f t="array" ref="F11">+INDEX(Hoja1!$B$2:$MO$7,1,E11)</f>
        <v>857</v>
      </c>
      <c r="G11">
        <f t="shared" si="3"/>
        <v>208</v>
      </c>
      <c r="H11" cm="1">
        <f t="array" ref="H11">+INDEX(Hoja1!$B$2:$MO$7,2,$E11)</f>
        <v>814</v>
      </c>
      <c r="I11">
        <f t="shared" si="4"/>
        <v>201</v>
      </c>
      <c r="J11">
        <f t="shared" si="2"/>
        <v>43</v>
      </c>
      <c r="K11">
        <f t="shared" si="5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</row>
    <row r="12" spans="1:17" x14ac:dyDescent="0.3">
      <c r="A12" s="12" t="str">
        <f t="shared" si="6"/>
        <v>ON</v>
      </c>
      <c r="B12" s="12" t="str">
        <f t="shared" si="7"/>
        <v>no</v>
      </c>
      <c r="C12" s="12">
        <v>6</v>
      </c>
      <c r="D12" s="1">
        <f t="shared" si="8"/>
        <v>43905</v>
      </c>
      <c r="E12" s="11">
        <f t="shared" si="9"/>
        <v>6</v>
      </c>
      <c r="F12" cm="1">
        <f t="array" ref="F12">+INDEX(Hoja1!$B$2:$MO$7,1,E12)</f>
        <v>976</v>
      </c>
      <c r="G12">
        <f t="shared" si="3"/>
        <v>119</v>
      </c>
      <c r="H12" cm="1">
        <f t="array" ref="H12">+INDEX(Hoja1!$B$2:$MO$7,2,$E12)</f>
        <v>921</v>
      </c>
      <c r="I12">
        <f t="shared" si="4"/>
        <v>107</v>
      </c>
      <c r="J12">
        <f t="shared" si="2"/>
        <v>55</v>
      </c>
      <c r="K12">
        <f t="shared" si="5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</row>
    <row r="13" spans="1:17" x14ac:dyDescent="0.3">
      <c r="A13" s="12" t="str">
        <f t="shared" si="6"/>
        <v>ON</v>
      </c>
      <c r="B13" s="12" t="str">
        <f t="shared" si="7"/>
        <v>no</v>
      </c>
      <c r="C13" s="12">
        <v>7</v>
      </c>
      <c r="D13" s="1">
        <f t="shared" si="8"/>
        <v>43906</v>
      </c>
      <c r="E13" s="11">
        <f t="shared" si="9"/>
        <v>7</v>
      </c>
      <c r="F13" cm="1">
        <f t="array" ref="F13">+INDEX(Hoja1!$B$2:$MO$7,1,E13)</f>
        <v>1073</v>
      </c>
      <c r="G13">
        <f t="shared" si="3"/>
        <v>97</v>
      </c>
      <c r="H13" cm="1">
        <f t="array" ref="H13">+INDEX(Hoja1!$B$2:$MO$7,2,$E13)</f>
        <v>1004</v>
      </c>
      <c r="I13">
        <f t="shared" si="4"/>
        <v>83</v>
      </c>
      <c r="J13">
        <f t="shared" si="2"/>
        <v>69</v>
      </c>
      <c r="K13">
        <f t="shared" si="5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</row>
    <row r="14" spans="1:17" x14ac:dyDescent="0.3">
      <c r="A14" s="12" t="str">
        <f t="shared" si="6"/>
        <v>ON</v>
      </c>
      <c r="B14" s="12" t="str">
        <f t="shared" si="7"/>
        <v>no</v>
      </c>
      <c r="C14" s="12">
        <v>8</v>
      </c>
      <c r="D14" s="1">
        <f t="shared" si="8"/>
        <v>43907</v>
      </c>
      <c r="E14" s="11">
        <f t="shared" si="9"/>
        <v>8</v>
      </c>
      <c r="F14" cm="1">
        <f t="array" ref="F14">+INDEX(Hoja1!$B$2:$MO$7,1,E14)</f>
        <v>1232</v>
      </c>
      <c r="G14">
        <f t="shared" si="3"/>
        <v>159</v>
      </c>
      <c r="H14" cm="1">
        <f t="array" ref="H14">+INDEX(Hoja1!$B$2:$MO$7,2,$E14)</f>
        <v>1158</v>
      </c>
      <c r="I14">
        <f t="shared" si="4"/>
        <v>154</v>
      </c>
      <c r="J14">
        <f t="shared" si="2"/>
        <v>74</v>
      </c>
      <c r="K14">
        <f t="shared" si="5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</row>
    <row r="15" spans="1:17" x14ac:dyDescent="0.3">
      <c r="A15" s="12" t="str">
        <f t="shared" si="6"/>
        <v>ON</v>
      </c>
      <c r="B15" s="12" t="str">
        <f t="shared" si="7"/>
        <v>no</v>
      </c>
      <c r="C15" s="12">
        <v>9</v>
      </c>
      <c r="D15" s="1">
        <f t="shared" si="8"/>
        <v>43908</v>
      </c>
      <c r="E15" s="11">
        <f t="shared" si="9"/>
        <v>9</v>
      </c>
      <c r="F15" cm="1">
        <f t="array" ref="F15">+INDEX(Hoja1!$B$2:$MO$7,1,E15)</f>
        <v>1455</v>
      </c>
      <c r="G15">
        <f t="shared" si="3"/>
        <v>223</v>
      </c>
      <c r="H15" cm="1">
        <f t="array" ref="H15">+INDEX(Hoja1!$B$2:$MO$7,2,$E15)</f>
        <v>1346</v>
      </c>
      <c r="I15">
        <f t="shared" si="4"/>
        <v>188</v>
      </c>
      <c r="J15">
        <f t="shared" si="2"/>
        <v>109</v>
      </c>
      <c r="K15">
        <f t="shared" si="5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</row>
    <row r="16" spans="1:17" x14ac:dyDescent="0.3">
      <c r="A16" s="12" t="str">
        <f t="shared" si="6"/>
        <v>ON</v>
      </c>
      <c r="B16" s="12" t="str">
        <f t="shared" si="7"/>
        <v>no</v>
      </c>
      <c r="C16" s="12">
        <v>10</v>
      </c>
      <c r="D16" s="1">
        <f t="shared" si="8"/>
        <v>43909</v>
      </c>
      <c r="E16" s="11">
        <f t="shared" si="9"/>
        <v>10</v>
      </c>
      <c r="F16" cm="1">
        <f t="array" ref="F16">+INDEX(Hoja1!$B$2:$MO$7,1,E16)</f>
        <v>1768</v>
      </c>
      <c r="G16">
        <f t="shared" si="3"/>
        <v>313</v>
      </c>
      <c r="H16" cm="1">
        <f t="array" ref="H16">+INDEX(Hoja1!$B$2:$MO$7,2,$E16)</f>
        <v>1631</v>
      </c>
      <c r="I16">
        <f t="shared" si="4"/>
        <v>285</v>
      </c>
      <c r="J16">
        <f t="shared" si="2"/>
        <v>137</v>
      </c>
      <c r="K16">
        <f t="shared" si="5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</row>
    <row r="17" spans="1:15" x14ac:dyDescent="0.3">
      <c r="A17" s="12" t="str">
        <f t="shared" si="6"/>
        <v>ON</v>
      </c>
      <c r="B17" s="12" t="str">
        <f t="shared" si="7"/>
        <v>no</v>
      </c>
      <c r="C17" s="12">
        <v>11</v>
      </c>
      <c r="D17" s="1">
        <f t="shared" si="8"/>
        <v>43910</v>
      </c>
      <c r="E17" s="11">
        <f t="shared" si="9"/>
        <v>11</v>
      </c>
      <c r="F17" cm="1">
        <f t="array" ref="F17">+INDEX(Hoja1!$B$2:$MO$7,1,E17)</f>
        <v>2169</v>
      </c>
      <c r="G17">
        <f t="shared" si="3"/>
        <v>401</v>
      </c>
      <c r="H17" cm="1">
        <f t="array" ref="H17">+INDEX(Hoja1!$B$2:$MO$7,2,$E17)</f>
        <v>1970</v>
      </c>
      <c r="I17">
        <f t="shared" si="4"/>
        <v>339</v>
      </c>
      <c r="J17">
        <f t="shared" si="2"/>
        <v>199</v>
      </c>
      <c r="K17">
        <f t="shared" si="5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</row>
    <row r="18" spans="1:15" x14ac:dyDescent="0.3">
      <c r="A18" s="12" t="str">
        <f t="shared" si="6"/>
        <v>ON</v>
      </c>
      <c r="B18" s="12" t="str">
        <f t="shared" si="7"/>
        <v>no</v>
      </c>
      <c r="C18" s="12">
        <v>12</v>
      </c>
      <c r="D18" s="1">
        <f t="shared" si="8"/>
        <v>43911</v>
      </c>
      <c r="E18" s="11">
        <f t="shared" si="9"/>
        <v>12</v>
      </c>
      <c r="F18" cm="1">
        <f t="array" ref="F18">+INDEX(Hoja1!$B$2:$MO$7,1,E18)</f>
        <v>2473</v>
      </c>
      <c r="G18">
        <f t="shared" si="3"/>
        <v>304</v>
      </c>
      <c r="H18" cm="1">
        <f t="array" ref="H18">+INDEX(Hoja1!$B$2:$MO$7,2,$E18)</f>
        <v>2228</v>
      </c>
      <c r="I18">
        <f t="shared" si="4"/>
        <v>258</v>
      </c>
      <c r="J18">
        <f t="shared" si="2"/>
        <v>245</v>
      </c>
      <c r="K18">
        <f t="shared" si="5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</row>
    <row r="19" spans="1:15" x14ac:dyDescent="0.3">
      <c r="A19" s="12" t="str">
        <f t="shared" si="6"/>
        <v>ON</v>
      </c>
      <c r="B19" s="12" t="str">
        <f t="shared" si="7"/>
        <v>no</v>
      </c>
      <c r="C19" s="12">
        <v>13</v>
      </c>
      <c r="D19" s="1">
        <f t="shared" si="8"/>
        <v>43912</v>
      </c>
      <c r="E19" s="11">
        <f t="shared" si="9"/>
        <v>13</v>
      </c>
      <c r="F19" cm="1">
        <f t="array" ref="F19">+INDEX(Hoja1!$B$2:$MO$7,1,E19)</f>
        <v>3099</v>
      </c>
      <c r="G19">
        <f t="shared" si="3"/>
        <v>626</v>
      </c>
      <c r="H19" cm="1">
        <f t="array" ref="H19">+INDEX(Hoja1!$B$2:$MO$7,2,$E19)</f>
        <v>2786</v>
      </c>
      <c r="I19">
        <f t="shared" si="4"/>
        <v>558</v>
      </c>
      <c r="J19">
        <f t="shared" si="2"/>
        <v>313</v>
      </c>
      <c r="K19">
        <f t="shared" si="5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</row>
    <row r="20" spans="1:15" x14ac:dyDescent="0.3">
      <c r="A20" s="12" t="str">
        <f t="shared" si="6"/>
        <v>ON</v>
      </c>
      <c r="B20" s="12" t="str">
        <f t="shared" si="7"/>
        <v>no</v>
      </c>
      <c r="C20" s="12">
        <v>14</v>
      </c>
      <c r="D20" s="1">
        <f t="shared" si="8"/>
        <v>43913</v>
      </c>
      <c r="E20" s="11">
        <f t="shared" si="9"/>
        <v>14</v>
      </c>
      <c r="F20" cm="1">
        <f t="array" ref="F20">+INDEX(Hoja1!$B$2:$MO$7,1,E20)</f>
        <v>3233</v>
      </c>
      <c r="G20">
        <f t="shared" si="3"/>
        <v>134</v>
      </c>
      <c r="H20" cm="1">
        <f t="array" ref="H20">+INDEX(Hoja1!$B$2:$MO$7,2,$E20)</f>
        <v>2894</v>
      </c>
      <c r="I20">
        <f t="shared" si="4"/>
        <v>108</v>
      </c>
      <c r="J20">
        <f t="shared" si="2"/>
        <v>339</v>
      </c>
      <c r="K20">
        <f t="shared" si="5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</row>
    <row r="21" spans="1:15" x14ac:dyDescent="0.3">
      <c r="A21" s="12" t="str">
        <f t="shared" si="6"/>
        <v>ON</v>
      </c>
      <c r="B21" s="12" t="str">
        <f t="shared" si="7"/>
        <v>no</v>
      </c>
      <c r="C21" s="12">
        <v>15</v>
      </c>
      <c r="D21" s="1">
        <f t="shared" si="8"/>
        <v>43914</v>
      </c>
      <c r="E21" s="11">
        <f t="shared" si="9"/>
        <v>15</v>
      </c>
      <c r="F21" cm="1">
        <f t="array" ref="F21">+INDEX(Hoja1!$B$2:$MO$7,1,E21)</f>
        <v>3690</v>
      </c>
      <c r="G21">
        <f t="shared" si="3"/>
        <v>457</v>
      </c>
      <c r="H21" cm="1">
        <f t="array" ref="H21">+INDEX(Hoja1!$B$2:$MO$7,2,$E21)</f>
        <v>3247</v>
      </c>
      <c r="I21">
        <f t="shared" si="4"/>
        <v>353</v>
      </c>
      <c r="J21">
        <f t="shared" si="2"/>
        <v>443</v>
      </c>
      <c r="K21">
        <f t="shared" si="5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</row>
    <row r="22" spans="1:15" x14ac:dyDescent="0.3">
      <c r="A22" s="12" t="str">
        <f t="shared" si="6"/>
        <v>ON</v>
      </c>
      <c r="B22" s="12" t="str">
        <f t="shared" si="7"/>
        <v>no</v>
      </c>
      <c r="C22" s="12">
        <v>16</v>
      </c>
      <c r="D22" s="1">
        <f t="shared" si="8"/>
        <v>43915</v>
      </c>
      <c r="E22" s="11">
        <f t="shared" si="9"/>
        <v>16</v>
      </c>
      <c r="F22" cm="1">
        <f t="array" ref="F22">+INDEX(Hoja1!$B$2:$MO$7,1,E22)</f>
        <v>4248</v>
      </c>
      <c r="G22">
        <f t="shared" si="3"/>
        <v>558</v>
      </c>
      <c r="H22" cm="1">
        <f t="array" ref="H22">+INDEX(Hoja1!$B$2:$MO$7,2,$E22)</f>
        <v>3690</v>
      </c>
      <c r="I22">
        <f t="shared" si="4"/>
        <v>443</v>
      </c>
      <c r="J22">
        <f t="shared" si="2"/>
        <v>558</v>
      </c>
      <c r="K22">
        <f t="shared" si="5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</row>
    <row r="23" spans="1:15" x14ac:dyDescent="0.3">
      <c r="A23" s="12" t="str">
        <f t="shared" si="6"/>
        <v>ON</v>
      </c>
      <c r="B23" s="12" t="str">
        <f t="shared" si="7"/>
        <v>no</v>
      </c>
      <c r="C23" s="12">
        <v>17</v>
      </c>
      <c r="D23" s="1">
        <f t="shared" si="8"/>
        <v>43916</v>
      </c>
      <c r="E23" s="11">
        <f t="shared" si="9"/>
        <v>17</v>
      </c>
      <c r="F23" cm="1">
        <f t="array" ref="F23">+INDEX(Hoja1!$B$2:$MO$7,1,E23)</f>
        <v>4856</v>
      </c>
      <c r="G23">
        <f t="shared" si="3"/>
        <v>608</v>
      </c>
      <c r="H23" cm="1">
        <f t="array" ref="H23">+INDEX(Hoja1!$B$2:$MO$7,2,$E23)</f>
        <v>4182</v>
      </c>
      <c r="I23">
        <f t="shared" si="4"/>
        <v>492</v>
      </c>
      <c r="J23">
        <f t="shared" si="2"/>
        <v>674</v>
      </c>
      <c r="K23">
        <f t="shared" si="5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</row>
    <row r="24" spans="1:15" x14ac:dyDescent="0.3">
      <c r="A24" s="12" t="str">
        <f t="shared" si="6"/>
        <v>ON</v>
      </c>
      <c r="B24" s="12" t="str">
        <f t="shared" si="7"/>
        <v>no</v>
      </c>
      <c r="C24" s="12">
        <v>18</v>
      </c>
      <c r="D24" s="1">
        <f t="shared" si="8"/>
        <v>43917</v>
      </c>
      <c r="E24" s="11">
        <f t="shared" si="9"/>
        <v>18</v>
      </c>
      <c r="F24" cm="1">
        <f t="array" ref="F24">+INDEX(Hoja1!$B$2:$MO$7,1,E24)</f>
        <v>5222</v>
      </c>
      <c r="G24">
        <f t="shared" si="3"/>
        <v>366</v>
      </c>
      <c r="H24" cm="1">
        <f t="array" ref="H24">+INDEX(Hoja1!$B$2:$MO$7,2,$E24)</f>
        <v>4439</v>
      </c>
      <c r="I24">
        <f t="shared" si="4"/>
        <v>257</v>
      </c>
      <c r="J24">
        <f t="shared" si="2"/>
        <v>783</v>
      </c>
      <c r="K24">
        <f t="shared" si="5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</row>
    <row r="25" spans="1:15" x14ac:dyDescent="0.3">
      <c r="A25" s="12" t="str">
        <f t="shared" si="6"/>
        <v>ON</v>
      </c>
      <c r="B25" s="12" t="str">
        <f t="shared" si="7"/>
        <v>no</v>
      </c>
      <c r="C25" s="12">
        <v>19</v>
      </c>
      <c r="D25" s="1">
        <f t="shared" si="8"/>
        <v>43918</v>
      </c>
      <c r="E25" s="11">
        <f t="shared" si="9"/>
        <v>19</v>
      </c>
      <c r="F25" cm="1">
        <f t="array" ref="F25">+INDEX(Hoja1!$B$2:$MO$7,1,E25)</f>
        <v>5762</v>
      </c>
      <c r="G25">
        <f t="shared" si="3"/>
        <v>540</v>
      </c>
      <c r="H25" cm="1">
        <f t="array" ref="H25">+INDEX(Hoja1!$B$2:$MO$7,2,$E25)</f>
        <v>4861</v>
      </c>
      <c r="I25">
        <f t="shared" si="4"/>
        <v>422</v>
      </c>
      <c r="J25">
        <f t="shared" si="2"/>
        <v>901</v>
      </c>
      <c r="K25">
        <f t="shared" si="5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</row>
    <row r="26" spans="1:15" x14ac:dyDescent="0.3">
      <c r="A26" s="12" t="str">
        <f t="shared" si="6"/>
        <v>ON</v>
      </c>
      <c r="B26" s="12" t="str">
        <f t="shared" si="7"/>
        <v>no</v>
      </c>
      <c r="C26" s="12">
        <v>20</v>
      </c>
      <c r="D26" s="1">
        <f t="shared" si="8"/>
        <v>43919</v>
      </c>
      <c r="E26" s="11">
        <f t="shared" si="9"/>
        <v>20</v>
      </c>
      <c r="F26" cm="1">
        <f t="array" ref="F26">+INDEX(Hoja1!$B$2:$MO$7,1,E26)</f>
        <v>6160</v>
      </c>
      <c r="G26">
        <f t="shared" si="3"/>
        <v>398</v>
      </c>
      <c r="H26" cm="1">
        <f t="array" ref="H26">+INDEX(Hoja1!$B$2:$MO$7,2,$E26)</f>
        <v>5236</v>
      </c>
      <c r="I26">
        <f t="shared" si="4"/>
        <v>375</v>
      </c>
      <c r="J26">
        <f t="shared" si="2"/>
        <v>924</v>
      </c>
      <c r="K26">
        <f t="shared" si="5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</row>
    <row r="27" spans="1:15" x14ac:dyDescent="0.3">
      <c r="A27" s="12" t="str">
        <f t="shared" si="6"/>
        <v>ON</v>
      </c>
      <c r="B27" s="12" t="str">
        <f t="shared" si="7"/>
        <v>no</v>
      </c>
      <c r="C27" s="12">
        <v>21</v>
      </c>
      <c r="D27" s="1">
        <f t="shared" si="8"/>
        <v>43920</v>
      </c>
      <c r="E27" s="11">
        <f t="shared" si="9"/>
        <v>21</v>
      </c>
      <c r="F27" cm="1">
        <f t="array" ref="F27">+INDEX(Hoja1!$B$2:$MO$7,1,E27)</f>
        <v>6582</v>
      </c>
      <c r="G27">
        <f t="shared" si="3"/>
        <v>422</v>
      </c>
      <c r="H27" cm="1">
        <f t="array" ref="H27">+INDEX(Hoja1!$B$2:$MO$7,2,$E27)</f>
        <v>5507</v>
      </c>
      <c r="I27">
        <f t="shared" si="4"/>
        <v>271</v>
      </c>
      <c r="J27">
        <f t="shared" si="2"/>
        <v>1075</v>
      </c>
      <c r="K27">
        <f t="shared" si="5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</row>
    <row r="28" spans="1:15" x14ac:dyDescent="0.3">
      <c r="A28" s="12" t="str">
        <f t="shared" si="6"/>
        <v>ON</v>
      </c>
      <c r="B28" s="12" t="str">
        <f t="shared" si="7"/>
        <v>no</v>
      </c>
      <c r="C28" s="12">
        <v>22</v>
      </c>
      <c r="D28" s="1">
        <f t="shared" si="8"/>
        <v>43921</v>
      </c>
      <c r="E28" s="11">
        <f t="shared" si="9"/>
        <v>22</v>
      </c>
      <c r="F28" cm="1">
        <f t="array" ref="F28">+INDEX(Hoja1!$B$2:$MO$7,1,E28)</f>
        <v>6944</v>
      </c>
      <c r="G28">
        <f t="shared" si="3"/>
        <v>362</v>
      </c>
      <c r="H28" cm="1">
        <f t="array" ref="H28">+INDEX(Hoja1!$B$2:$MO$7,2,$E28)</f>
        <v>5763</v>
      </c>
      <c r="I28">
        <f t="shared" si="4"/>
        <v>256</v>
      </c>
      <c r="J28">
        <f t="shared" si="2"/>
        <v>1181</v>
      </c>
      <c r="K28">
        <f t="shared" si="5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</row>
    <row r="29" spans="1:15" x14ac:dyDescent="0.3">
      <c r="A29" s="12" t="str">
        <f t="shared" si="6"/>
        <v>ON</v>
      </c>
      <c r="B29" s="12" t="str">
        <f t="shared" si="7"/>
        <v>no</v>
      </c>
      <c r="C29" s="12">
        <v>23</v>
      </c>
      <c r="D29" s="1">
        <f t="shared" si="8"/>
        <v>43922</v>
      </c>
      <c r="E29" s="11">
        <f t="shared" si="9"/>
        <v>23</v>
      </c>
      <c r="F29" cm="1">
        <f t="array" ref="F29">+INDEX(Hoja1!$B$2:$MO$7,1,E29)</f>
        <v>7333</v>
      </c>
      <c r="G29">
        <f t="shared" si="3"/>
        <v>389</v>
      </c>
      <c r="H29" cm="1">
        <f t="array" ref="H29">+INDEX(Hoja1!$B$2:$MO$7,2,$E29)</f>
        <v>6016</v>
      </c>
      <c r="I29">
        <f t="shared" si="4"/>
        <v>253</v>
      </c>
      <c r="J29">
        <f t="shared" si="2"/>
        <v>1317</v>
      </c>
      <c r="K29">
        <f t="shared" si="5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</row>
    <row r="30" spans="1:15" x14ac:dyDescent="0.3">
      <c r="A30" s="12" t="str">
        <f t="shared" si="6"/>
        <v>ON</v>
      </c>
      <c r="B30" s="12" t="str">
        <f t="shared" si="7"/>
        <v>no</v>
      </c>
      <c r="C30" s="12">
        <v>24</v>
      </c>
      <c r="D30" s="1">
        <f t="shared" si="8"/>
        <v>43923</v>
      </c>
      <c r="E30" s="11">
        <f t="shared" si="9"/>
        <v>24</v>
      </c>
      <c r="F30" cm="1">
        <f t="array" ref="F30">+INDEX(Hoja1!$B$2:$MO$7,1,E30)</f>
        <v>7941</v>
      </c>
      <c r="G30">
        <f t="shared" si="3"/>
        <v>608</v>
      </c>
      <c r="H30" cm="1">
        <f t="array" ref="H30">+INDEX(Hoja1!$B$2:$MO$7,2,$E30)</f>
        <v>6464</v>
      </c>
      <c r="I30">
        <f t="shared" si="4"/>
        <v>448</v>
      </c>
      <c r="J30">
        <f t="shared" si="2"/>
        <v>1477</v>
      </c>
      <c r="K30">
        <f t="shared" si="5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</row>
    <row r="31" spans="1:15" x14ac:dyDescent="0.3">
      <c r="A31" s="12" t="str">
        <f t="shared" si="6"/>
        <v>ON</v>
      </c>
      <c r="B31" s="12" t="str">
        <f t="shared" si="7"/>
        <v>no</v>
      </c>
      <c r="C31" s="12">
        <v>25</v>
      </c>
      <c r="D31" s="1">
        <f t="shared" si="8"/>
        <v>43924</v>
      </c>
      <c r="E31" s="11">
        <f t="shared" si="9"/>
        <v>25</v>
      </c>
      <c r="F31" cm="1">
        <f t="array" ref="F31">+INDEX(Hoja1!$B$2:$MO$7,1,E31)</f>
        <v>8694</v>
      </c>
      <c r="G31">
        <f t="shared" si="3"/>
        <v>753</v>
      </c>
      <c r="H31" cm="1">
        <f t="array" ref="H31">+INDEX(Hoja1!$B$2:$MO$7,2,$E31)</f>
        <v>7021</v>
      </c>
      <c r="I31">
        <f t="shared" si="4"/>
        <v>557</v>
      </c>
      <c r="J31">
        <f t="shared" si="2"/>
        <v>1673</v>
      </c>
      <c r="K31">
        <f t="shared" si="5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</row>
    <row r="32" spans="1:15" x14ac:dyDescent="0.3">
      <c r="A32" s="12" t="str">
        <f t="shared" si="6"/>
        <v>ON</v>
      </c>
      <c r="B32" s="12" t="str">
        <f t="shared" si="7"/>
        <v>no</v>
      </c>
      <c r="C32" s="12">
        <v>26</v>
      </c>
      <c r="D32" s="1">
        <f t="shared" si="8"/>
        <v>43925</v>
      </c>
      <c r="E32" s="11">
        <f t="shared" si="9"/>
        <v>26</v>
      </c>
      <c r="F32" cm="1">
        <f t="array" ref="F32">+INDEX(Hoja1!$B$2:$MO$7,1,E32)</f>
        <v>9256</v>
      </c>
      <c r="G32">
        <f t="shared" si="3"/>
        <v>562</v>
      </c>
      <c r="H32" cm="1">
        <f t="array" ref="H32">+INDEX(Hoja1!$B$2:$MO$7,2,$E32)</f>
        <v>7455</v>
      </c>
      <c r="I32">
        <f t="shared" si="4"/>
        <v>434</v>
      </c>
      <c r="J32">
        <f t="shared" si="2"/>
        <v>1801</v>
      </c>
      <c r="K32">
        <f t="shared" si="5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</row>
    <row r="33" spans="1:15" x14ac:dyDescent="0.3">
      <c r="A33" s="12" t="str">
        <f t="shared" si="6"/>
        <v>ON</v>
      </c>
      <c r="B33" s="12" t="str">
        <f t="shared" si="7"/>
        <v>no</v>
      </c>
      <c r="C33" s="12">
        <v>27</v>
      </c>
      <c r="D33" s="1">
        <f t="shared" si="8"/>
        <v>43926</v>
      </c>
      <c r="E33" s="11">
        <f t="shared" si="9"/>
        <v>27</v>
      </c>
      <c r="F33" cm="1">
        <f t="array" ref="F33">+INDEX(Hoja1!$B$2:$MO$7,1,E33)</f>
        <v>9749</v>
      </c>
      <c r="G33">
        <f t="shared" si="3"/>
        <v>493</v>
      </c>
      <c r="H33" cm="1">
        <f t="array" ref="H33">+INDEX(Hoja1!$B$2:$MO$7,2,$E33)</f>
        <v>7761</v>
      </c>
      <c r="I33">
        <f t="shared" si="4"/>
        <v>306</v>
      </c>
      <c r="J33">
        <f t="shared" si="2"/>
        <v>1988</v>
      </c>
      <c r="K33">
        <f t="shared" si="5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</row>
    <row r="34" spans="1:15" x14ac:dyDescent="0.3">
      <c r="A34" s="12" t="str">
        <f t="shared" si="6"/>
        <v>ON</v>
      </c>
      <c r="B34" s="12" t="str">
        <f t="shared" si="7"/>
        <v>no</v>
      </c>
      <c r="C34" s="12">
        <v>28</v>
      </c>
      <c r="D34" s="1">
        <f t="shared" si="8"/>
        <v>43927</v>
      </c>
      <c r="E34" s="11">
        <f t="shared" si="9"/>
        <v>28</v>
      </c>
      <c r="F34" cm="1">
        <f t="array" ref="F34">+INDEX(Hoja1!$B$2:$MO$7,1,E34)</f>
        <v>10297</v>
      </c>
      <c r="G34">
        <f t="shared" si="3"/>
        <v>548</v>
      </c>
      <c r="H34" cm="1">
        <f t="array" ref="H34">+INDEX(Hoja1!$B$2:$MO$7,2,$E34)</f>
        <v>8197</v>
      </c>
      <c r="I34">
        <f t="shared" si="4"/>
        <v>436</v>
      </c>
      <c r="J34">
        <f t="shared" si="2"/>
        <v>2100</v>
      </c>
      <c r="K34">
        <f t="shared" si="5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</row>
    <row r="35" spans="1:15" x14ac:dyDescent="0.3">
      <c r="A35" s="12" t="str">
        <f t="shared" si="6"/>
        <v>ON</v>
      </c>
      <c r="B35" s="12" t="str">
        <f t="shared" si="7"/>
        <v>no</v>
      </c>
      <c r="C35" s="12">
        <v>29</v>
      </c>
      <c r="D35" s="1">
        <f t="shared" si="8"/>
        <v>43928</v>
      </c>
      <c r="E35" s="11">
        <f t="shared" si="9"/>
        <v>29</v>
      </c>
      <c r="F35" cm="1">
        <f t="array" ref="F35">+INDEX(Hoja1!$B$2:$MO$7,1,E35)</f>
        <v>10681</v>
      </c>
      <c r="G35">
        <f t="shared" si="3"/>
        <v>384</v>
      </c>
      <c r="H35" cm="1">
        <f t="array" ref="H35">+INDEX(Hoja1!$B$2:$MO$7,2,$E35)</f>
        <v>8432</v>
      </c>
      <c r="I35">
        <f t="shared" si="4"/>
        <v>235</v>
      </c>
      <c r="J35">
        <f t="shared" si="2"/>
        <v>2249</v>
      </c>
      <c r="K35">
        <f t="shared" si="5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</row>
    <row r="36" spans="1:15" x14ac:dyDescent="0.3">
      <c r="A36" s="12" t="str">
        <f t="shared" si="6"/>
        <v>ON</v>
      </c>
      <c r="B36" s="12" t="str">
        <f t="shared" si="7"/>
        <v>no</v>
      </c>
      <c r="C36" s="12">
        <v>30</v>
      </c>
      <c r="D36" s="1">
        <f t="shared" si="8"/>
        <v>43929</v>
      </c>
      <c r="E36" s="11">
        <f t="shared" si="9"/>
        <v>30</v>
      </c>
      <c r="F36" cm="1">
        <f t="array" ref="F36">+INDEX(Hoja1!$B$2:$MO$7,1,E36)</f>
        <v>11776</v>
      </c>
      <c r="G36">
        <f t="shared" si="3"/>
        <v>1095</v>
      </c>
      <c r="H36" cm="1">
        <f t="array" ref="H36">+INDEX(Hoja1!$B$2:$MO$7,2,$E36)</f>
        <v>9248</v>
      </c>
      <c r="I36">
        <f t="shared" si="4"/>
        <v>816</v>
      </c>
      <c r="J36">
        <f t="shared" si="2"/>
        <v>2528</v>
      </c>
      <c r="K36">
        <f t="shared" si="5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</row>
    <row r="37" spans="1:15" x14ac:dyDescent="0.3">
      <c r="A37" s="12" t="str">
        <f t="shared" si="6"/>
        <v>ON</v>
      </c>
      <c r="B37" s="12" t="str">
        <f t="shared" si="7"/>
        <v>no</v>
      </c>
      <c r="C37" s="12">
        <v>31</v>
      </c>
      <c r="D37" s="1">
        <f t="shared" si="8"/>
        <v>43930</v>
      </c>
      <c r="E37" s="11">
        <f t="shared" si="9"/>
        <v>31</v>
      </c>
      <c r="F37" cm="1">
        <f t="array" ref="F37">+INDEX(Hoja1!$B$2:$MO$7,1,E37)</f>
        <v>12452</v>
      </c>
      <c r="G37">
        <f t="shared" si="3"/>
        <v>676</v>
      </c>
      <c r="H37" cm="1">
        <f t="array" ref="H37">+INDEX(Hoja1!$B$2:$MO$7,2,$E37)</f>
        <v>9700</v>
      </c>
      <c r="I37">
        <f t="shared" si="4"/>
        <v>452</v>
      </c>
      <c r="J37">
        <f t="shared" si="2"/>
        <v>2752</v>
      </c>
      <c r="K37">
        <f t="shared" si="5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</row>
    <row r="38" spans="1:15" x14ac:dyDescent="0.3">
      <c r="A38" s="12" t="str">
        <f t="shared" si="6"/>
        <v>ON</v>
      </c>
      <c r="B38" s="12" t="str">
        <f t="shared" si="7"/>
        <v>no</v>
      </c>
      <c r="C38" s="12">
        <v>32</v>
      </c>
      <c r="D38" s="1">
        <f t="shared" si="8"/>
        <v>43931</v>
      </c>
      <c r="E38" s="11">
        <f t="shared" si="9"/>
        <v>32</v>
      </c>
      <c r="F38" cm="1">
        <f t="array" ref="F38">+INDEX(Hoja1!$B$2:$MO$7,1,E38)</f>
        <v>13498</v>
      </c>
      <c r="G38">
        <f t="shared" si="3"/>
        <v>1046</v>
      </c>
      <c r="H38" cm="1">
        <f t="array" ref="H38">+INDEX(Hoja1!$B$2:$MO$7,2,$E38)</f>
        <v>10524</v>
      </c>
      <c r="I38">
        <f t="shared" si="4"/>
        <v>824</v>
      </c>
      <c r="J38">
        <f t="shared" si="2"/>
        <v>2974</v>
      </c>
      <c r="K38">
        <f t="shared" si="5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</row>
    <row r="39" spans="1:15" x14ac:dyDescent="0.3">
      <c r="A39" s="12" t="str">
        <f t="shared" si="6"/>
        <v>ON</v>
      </c>
      <c r="B39" s="12" t="str">
        <f t="shared" si="7"/>
        <v>no</v>
      </c>
      <c r="C39" s="12">
        <v>33</v>
      </c>
      <c r="D39" s="1">
        <f t="shared" si="8"/>
        <v>43932</v>
      </c>
      <c r="E39" s="11">
        <f t="shared" si="9"/>
        <v>33</v>
      </c>
      <c r="F39" cm="1">
        <f t="array" ref="F39">+INDEX(Hoja1!$B$2:$MO$7,1,E39)</f>
        <v>14360</v>
      </c>
      <c r="G39">
        <f t="shared" si="3"/>
        <v>862</v>
      </c>
      <c r="H39" cm="1">
        <f t="array" ref="H39">+INDEX(Hoja1!$B$2:$MO$7,2,$E39)</f>
        <v>11126</v>
      </c>
      <c r="I39">
        <f t="shared" si="4"/>
        <v>602</v>
      </c>
      <c r="J39">
        <f t="shared" si="2"/>
        <v>3234</v>
      </c>
      <c r="K39">
        <f t="shared" si="5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</row>
    <row r="40" spans="1:15" x14ac:dyDescent="0.3">
      <c r="A40" s="12" t="str">
        <f t="shared" si="6"/>
        <v>ON</v>
      </c>
      <c r="B40" s="12" t="str">
        <f t="shared" si="7"/>
        <v>no</v>
      </c>
      <c r="C40" s="12">
        <v>34</v>
      </c>
      <c r="D40" s="1">
        <f t="shared" si="8"/>
        <v>43933</v>
      </c>
      <c r="E40" s="11">
        <f t="shared" si="9"/>
        <v>34</v>
      </c>
      <c r="F40" cm="1">
        <f t="array" ref="F40">+INDEX(Hoja1!$B$2:$MO$7,1,E40)</f>
        <v>14985</v>
      </c>
      <c r="G40">
        <f t="shared" si="3"/>
        <v>625</v>
      </c>
      <c r="H40" cm="1">
        <f t="array" ref="H40">+INDEX(Hoja1!$B$2:$MO$7,2,$E40)</f>
        <v>11585</v>
      </c>
      <c r="I40">
        <f t="shared" si="4"/>
        <v>459</v>
      </c>
      <c r="J40">
        <f t="shared" si="2"/>
        <v>3400</v>
      </c>
      <c r="K40">
        <f t="shared" si="5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</row>
    <row r="41" spans="1:15" x14ac:dyDescent="0.3">
      <c r="A41" s="12" t="str">
        <f t="shared" si="6"/>
        <v>ON</v>
      </c>
      <c r="B41" s="12" t="str">
        <f t="shared" si="7"/>
        <v>no</v>
      </c>
      <c r="C41" s="12">
        <v>35</v>
      </c>
      <c r="D41" s="1">
        <f t="shared" si="8"/>
        <v>43934</v>
      </c>
      <c r="E41" s="11">
        <f t="shared" si="9"/>
        <v>35</v>
      </c>
      <c r="F41" cm="1">
        <f t="array" ref="F41">+INDEX(Hoja1!$B$2:$MO$7,1,E41)</f>
        <v>15567</v>
      </c>
      <c r="G41">
        <f t="shared" si="3"/>
        <v>582</v>
      </c>
      <c r="H41" cm="1">
        <f t="array" ref="H41">+INDEX(Hoja1!$B$2:$MO$7,2,$E41)</f>
        <v>11925</v>
      </c>
      <c r="I41">
        <f t="shared" si="4"/>
        <v>340</v>
      </c>
      <c r="J41">
        <f t="shared" si="2"/>
        <v>3642</v>
      </c>
      <c r="K41">
        <f t="shared" si="5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</row>
    <row r="42" spans="1:15" x14ac:dyDescent="0.3">
      <c r="A42" s="12" t="str">
        <f t="shared" si="6"/>
        <v>ON</v>
      </c>
      <c r="B42" s="12" t="str">
        <f t="shared" si="7"/>
        <v>no</v>
      </c>
      <c r="C42" s="12">
        <v>36</v>
      </c>
      <c r="D42" s="1">
        <f t="shared" si="8"/>
        <v>43935</v>
      </c>
      <c r="E42" s="11">
        <f t="shared" si="9"/>
        <v>36</v>
      </c>
      <c r="F42" cm="1">
        <f t="array" ref="F42">+INDEX(Hoja1!$B$2:$MO$7,1,E42)</f>
        <v>16053</v>
      </c>
      <c r="G42">
        <f t="shared" si="3"/>
        <v>486</v>
      </c>
      <c r="H42" cm="1">
        <f t="array" ref="H42">+INDEX(Hoja1!$B$2:$MO$7,2,$E42)</f>
        <v>12309</v>
      </c>
      <c r="I42">
        <f t="shared" si="4"/>
        <v>384</v>
      </c>
      <c r="J42">
        <f t="shared" si="2"/>
        <v>3744</v>
      </c>
      <c r="K42">
        <f t="shared" si="5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</row>
    <row r="43" spans="1:15" x14ac:dyDescent="0.3">
      <c r="A43" s="12" t="str">
        <f t="shared" si="6"/>
        <v>ON</v>
      </c>
      <c r="B43" s="12" t="str">
        <f t="shared" si="7"/>
        <v>no</v>
      </c>
      <c r="C43" s="12">
        <v>37</v>
      </c>
      <c r="D43" s="1">
        <f t="shared" si="8"/>
        <v>43936</v>
      </c>
      <c r="E43" s="11">
        <f t="shared" si="9"/>
        <v>37</v>
      </c>
      <c r="F43" cm="1">
        <f t="array" ref="F43">+INDEX(Hoja1!$B$2:$MO$7,1,E43)</f>
        <v>16854</v>
      </c>
      <c r="G43">
        <f t="shared" si="3"/>
        <v>801</v>
      </c>
      <c r="H43" cm="1">
        <f t="array" ref="H43">+INDEX(Hoja1!$B$2:$MO$7,2,$E43)</f>
        <v>12917</v>
      </c>
      <c r="I43">
        <f t="shared" si="4"/>
        <v>608</v>
      </c>
      <c r="J43">
        <f t="shared" si="2"/>
        <v>3937</v>
      </c>
      <c r="K43">
        <f t="shared" si="5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</row>
    <row r="44" spans="1:15" x14ac:dyDescent="0.3">
      <c r="A44" s="12" t="str">
        <f t="shared" si="6"/>
        <v>ON</v>
      </c>
      <c r="B44" s="12" t="str">
        <f t="shared" si="7"/>
        <v>no</v>
      </c>
      <c r="C44" s="12">
        <v>38</v>
      </c>
      <c r="D44" s="1">
        <f t="shared" si="8"/>
        <v>43937</v>
      </c>
      <c r="E44" s="11">
        <f t="shared" si="9"/>
        <v>38</v>
      </c>
      <c r="F44" cm="1">
        <f t="array" ref="F44">+INDEX(Hoja1!$B$2:$MO$7,1,E44)</f>
        <v>17850</v>
      </c>
      <c r="G44">
        <f t="shared" si="3"/>
        <v>996</v>
      </c>
      <c r="H44" cm="1">
        <f t="array" ref="H44">+INDEX(Hoja1!$B$2:$MO$7,2,$E44)</f>
        <v>13614</v>
      </c>
      <c r="I44">
        <f t="shared" si="4"/>
        <v>697</v>
      </c>
      <c r="J44">
        <f t="shared" si="2"/>
        <v>4236</v>
      </c>
      <c r="K44">
        <f t="shared" si="5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</row>
    <row r="45" spans="1:15" x14ac:dyDescent="0.3">
      <c r="A45" s="12" t="str">
        <f t="shared" si="6"/>
        <v>ON</v>
      </c>
      <c r="B45" s="12" t="str">
        <f t="shared" si="7"/>
        <v>no</v>
      </c>
      <c r="C45" s="12">
        <v>39</v>
      </c>
      <c r="D45" s="1">
        <f t="shared" si="8"/>
        <v>43938</v>
      </c>
      <c r="E45" s="11">
        <f t="shared" si="9"/>
        <v>39</v>
      </c>
      <c r="F45" cm="1">
        <f t="array" ref="F45">+INDEX(Hoja1!$B$2:$MO$7,1,E45)</f>
        <v>18559</v>
      </c>
      <c r="G45">
        <f t="shared" si="3"/>
        <v>709</v>
      </c>
      <c r="H45" cm="1">
        <f t="array" ref="H45">+INDEX(Hoja1!$B$2:$MO$7,2,$E45)</f>
        <v>14131</v>
      </c>
      <c r="I45">
        <f t="shared" si="4"/>
        <v>517</v>
      </c>
      <c r="J45">
        <f t="shared" si="2"/>
        <v>4428</v>
      </c>
      <c r="K45">
        <f t="shared" si="5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</row>
    <row r="46" spans="1:15" x14ac:dyDescent="0.3">
      <c r="A46" s="12" t="str">
        <f t="shared" si="6"/>
        <v>ON</v>
      </c>
      <c r="B46" s="12" t="str">
        <f t="shared" si="7"/>
        <v>no</v>
      </c>
      <c r="C46" s="12">
        <v>40</v>
      </c>
      <c r="D46" s="1">
        <f t="shared" si="8"/>
        <v>43939</v>
      </c>
      <c r="E46" s="11">
        <f t="shared" si="9"/>
        <v>40</v>
      </c>
      <c r="F46" cm="1">
        <f t="array" ref="F46">+INDEX(Hoja1!$B$2:$MO$7,1,E46)</f>
        <v>19091</v>
      </c>
      <c r="G46">
        <f t="shared" si="3"/>
        <v>532</v>
      </c>
      <c r="H46" cm="1">
        <f t="array" ref="H46">+INDEX(Hoja1!$B$2:$MO$7,2,$E46)</f>
        <v>14565</v>
      </c>
      <c r="I46">
        <f t="shared" si="4"/>
        <v>434</v>
      </c>
      <c r="J46">
        <f t="shared" si="2"/>
        <v>4526</v>
      </c>
      <c r="K46">
        <f t="shared" si="5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</row>
    <row r="47" spans="1:15" x14ac:dyDescent="0.3">
      <c r="A47" s="12" t="str">
        <f t="shared" si="6"/>
        <v>ON</v>
      </c>
      <c r="B47" s="12" t="str">
        <f t="shared" si="7"/>
        <v>no</v>
      </c>
      <c r="C47" s="12">
        <v>41</v>
      </c>
      <c r="D47" s="1">
        <f t="shared" si="8"/>
        <v>43940</v>
      </c>
      <c r="E47" s="11">
        <f t="shared" si="9"/>
        <v>41</v>
      </c>
      <c r="F47" cm="1">
        <f t="array" ref="F47">+INDEX(Hoja1!$B$2:$MO$7,1,E47)</f>
        <v>20137</v>
      </c>
      <c r="G47">
        <f t="shared" si="3"/>
        <v>1046</v>
      </c>
      <c r="H47" cm="1">
        <f t="array" ref="H47">+INDEX(Hoja1!$B$2:$MO$7,2,$E47)</f>
        <v>15384</v>
      </c>
      <c r="I47">
        <f t="shared" si="4"/>
        <v>819</v>
      </c>
      <c r="J47">
        <f t="shared" si="2"/>
        <v>4753</v>
      </c>
      <c r="K47">
        <f t="shared" si="5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</row>
    <row r="48" spans="1:15" x14ac:dyDescent="0.3">
      <c r="A48" s="12" t="str">
        <f t="shared" si="6"/>
        <v>ON</v>
      </c>
      <c r="B48" s="12" t="str">
        <f t="shared" si="7"/>
        <v>no</v>
      </c>
      <c r="C48" s="12">
        <v>42</v>
      </c>
      <c r="D48" s="1">
        <f t="shared" si="8"/>
        <v>43941</v>
      </c>
      <c r="E48" s="11">
        <f t="shared" si="9"/>
        <v>42</v>
      </c>
      <c r="F48" cm="1">
        <f t="array" ref="F48">+INDEX(Hoja1!$B$2:$MO$7,1,E48)</f>
        <v>20996</v>
      </c>
      <c r="G48">
        <f t="shared" si="3"/>
        <v>859</v>
      </c>
      <c r="H48" cm="1">
        <f t="array" ref="H48">+INDEX(Hoja1!$B$2:$MO$7,2,$E48)</f>
        <v>16023</v>
      </c>
      <c r="I48">
        <f t="shared" si="4"/>
        <v>639</v>
      </c>
      <c r="J48">
        <f t="shared" si="2"/>
        <v>4973</v>
      </c>
      <c r="K48">
        <f t="shared" si="5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</row>
    <row r="49" spans="1:15" x14ac:dyDescent="0.3">
      <c r="A49" s="12" t="str">
        <f t="shared" si="6"/>
        <v>ON</v>
      </c>
      <c r="B49" s="12" t="str">
        <f t="shared" si="7"/>
        <v>no</v>
      </c>
      <c r="C49" s="12">
        <v>43</v>
      </c>
      <c r="D49" s="1">
        <f t="shared" si="8"/>
        <v>43942</v>
      </c>
      <c r="E49" s="11">
        <f t="shared" si="9"/>
        <v>43</v>
      </c>
      <c r="F49" cm="1">
        <f t="array" ref="F49">+INDEX(Hoja1!$B$2:$MO$7,1,E49)</f>
        <v>21902</v>
      </c>
      <c r="G49">
        <f t="shared" si="3"/>
        <v>906</v>
      </c>
      <c r="H49" cm="1">
        <f t="array" ref="H49">+INDEX(Hoja1!$B$2:$MO$7,2,$E49)</f>
        <v>16731</v>
      </c>
      <c r="I49">
        <f t="shared" si="4"/>
        <v>708</v>
      </c>
      <c r="J49">
        <f t="shared" si="2"/>
        <v>5171</v>
      </c>
      <c r="K49">
        <f t="shared" si="5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</row>
    <row r="50" spans="1:15" x14ac:dyDescent="0.3">
      <c r="A50" s="12" t="str">
        <f t="shared" si="6"/>
        <v>ON</v>
      </c>
      <c r="B50" s="12" t="str">
        <f t="shared" si="7"/>
        <v>no</v>
      </c>
      <c r="C50" s="12">
        <v>44</v>
      </c>
      <c r="D50" s="1">
        <f t="shared" si="8"/>
        <v>43943</v>
      </c>
      <c r="E50" s="11">
        <f t="shared" si="9"/>
        <v>44</v>
      </c>
      <c r="F50" cm="1">
        <f t="array" ref="F50">+INDEX(Hoja1!$B$2:$MO$7,1,E50)</f>
        <v>22702</v>
      </c>
      <c r="G50">
        <f t="shared" si="3"/>
        <v>800</v>
      </c>
      <c r="H50" cm="1">
        <f t="array" ref="H50">+INDEX(Hoja1!$B$2:$MO$7,2,$E50)</f>
        <v>17342</v>
      </c>
      <c r="I50">
        <f t="shared" si="4"/>
        <v>611</v>
      </c>
      <c r="J50">
        <f t="shared" si="2"/>
        <v>5360</v>
      </c>
      <c r="K50">
        <f t="shared" si="5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</row>
    <row r="51" spans="1:15" x14ac:dyDescent="0.3">
      <c r="A51" s="12" t="str">
        <f t="shared" si="6"/>
        <v>ON</v>
      </c>
      <c r="B51" s="12" t="str">
        <f t="shared" si="7"/>
        <v>no</v>
      </c>
      <c r="C51" s="12">
        <v>45</v>
      </c>
      <c r="D51" s="1">
        <f t="shared" si="8"/>
        <v>43944</v>
      </c>
      <c r="E51" s="11">
        <f t="shared" si="9"/>
        <v>45</v>
      </c>
      <c r="F51" cm="1">
        <f t="array" ref="F51">+INDEX(Hoja1!$B$2:$MO$7,1,E51)</f>
        <v>23534</v>
      </c>
      <c r="G51">
        <f t="shared" si="3"/>
        <v>832</v>
      </c>
      <c r="H51" cm="1">
        <f t="array" ref="H51">+INDEX(Hoja1!$B$2:$MO$7,2,$E51)</f>
        <v>17978</v>
      </c>
      <c r="I51">
        <f t="shared" si="4"/>
        <v>636</v>
      </c>
      <c r="J51">
        <f t="shared" si="2"/>
        <v>5556</v>
      </c>
      <c r="K51">
        <f t="shared" si="5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</row>
    <row r="52" spans="1:15" x14ac:dyDescent="0.3">
      <c r="A52" s="12" t="str">
        <f t="shared" si="6"/>
        <v>ON</v>
      </c>
      <c r="B52" s="12" t="str">
        <f t="shared" si="7"/>
        <v>no</v>
      </c>
      <c r="C52" s="12">
        <v>46</v>
      </c>
      <c r="D52" s="1">
        <f t="shared" si="8"/>
        <v>43945</v>
      </c>
      <c r="E52" s="11">
        <f t="shared" si="9"/>
        <v>46</v>
      </c>
      <c r="F52" cm="1">
        <f t="array" ref="F52">+INDEX(Hoja1!$B$2:$MO$7,1,E52)</f>
        <v>24304</v>
      </c>
      <c r="G52">
        <f t="shared" si="3"/>
        <v>770</v>
      </c>
      <c r="H52" cm="1">
        <f t="array" ref="H52">+INDEX(Hoja1!$B$2:$MO$7,2,$E52)</f>
        <v>18565</v>
      </c>
      <c r="I52">
        <f t="shared" si="4"/>
        <v>587</v>
      </c>
      <c r="J52">
        <f t="shared" si="2"/>
        <v>5739</v>
      </c>
      <c r="K52">
        <f t="shared" si="5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</row>
    <row r="53" spans="1:15" x14ac:dyDescent="0.3">
      <c r="A53" s="12" t="str">
        <f t="shared" si="6"/>
        <v>ON</v>
      </c>
      <c r="B53" s="12" t="str">
        <f t="shared" si="7"/>
        <v>no</v>
      </c>
      <c r="C53" s="12">
        <v>47</v>
      </c>
      <c r="D53" s="1">
        <f t="shared" si="8"/>
        <v>43946</v>
      </c>
      <c r="E53" s="11">
        <f t="shared" si="9"/>
        <v>47</v>
      </c>
      <c r="F53" cm="1">
        <f t="array" ref="F53">+INDEX(Hoja1!$B$2:$MO$7,1,E53)</f>
        <v>25400</v>
      </c>
      <c r="G53">
        <f t="shared" si="3"/>
        <v>1096</v>
      </c>
      <c r="H53" cm="1">
        <f t="array" ref="H53">+INDEX(Hoja1!$B$2:$MO$7,2,$E53)</f>
        <v>19400</v>
      </c>
      <c r="I53">
        <f t="shared" si="4"/>
        <v>835</v>
      </c>
      <c r="J53">
        <f t="shared" si="2"/>
        <v>6000</v>
      </c>
      <c r="K53">
        <f t="shared" si="5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</row>
    <row r="54" spans="1:15" x14ac:dyDescent="0.3">
      <c r="A54" s="12" t="str">
        <f t="shared" si="6"/>
        <v>ON</v>
      </c>
      <c r="B54" s="12" t="str">
        <f t="shared" si="7"/>
        <v>no</v>
      </c>
      <c r="C54" s="12">
        <v>48</v>
      </c>
      <c r="D54" s="1">
        <f t="shared" si="8"/>
        <v>43947</v>
      </c>
      <c r="E54" s="11">
        <f t="shared" si="9"/>
        <v>48</v>
      </c>
      <c r="F54" cm="1">
        <f t="array" ref="F54">+INDEX(Hoja1!$B$2:$MO$7,1,E54)</f>
        <v>26642</v>
      </c>
      <c r="G54">
        <f t="shared" si="3"/>
        <v>1242</v>
      </c>
      <c r="H54" cm="1">
        <f t="array" ref="H54">+INDEX(Hoja1!$B$2:$MO$7,2,$E54)</f>
        <v>20344</v>
      </c>
      <c r="I54">
        <f t="shared" si="4"/>
        <v>944</v>
      </c>
      <c r="J54">
        <f t="shared" si="2"/>
        <v>6298</v>
      </c>
      <c r="K54">
        <f t="shared" si="5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</row>
    <row r="55" spans="1:15" x14ac:dyDescent="0.3">
      <c r="A55" s="12" t="str">
        <f t="shared" si="6"/>
        <v>ON</v>
      </c>
      <c r="B55" s="12" t="str">
        <f t="shared" si="7"/>
        <v>no</v>
      </c>
      <c r="C55" s="12">
        <v>49</v>
      </c>
      <c r="D55" s="1">
        <f t="shared" si="8"/>
        <v>43948</v>
      </c>
      <c r="E55" s="11">
        <f t="shared" si="9"/>
        <v>49</v>
      </c>
      <c r="F55" cm="1">
        <f t="array" ref="F55">+INDEX(Hoja1!$B$2:$MO$7,1,E55)</f>
        <v>27834</v>
      </c>
      <c r="G55">
        <f t="shared" si="3"/>
        <v>1192</v>
      </c>
      <c r="H55" cm="1">
        <f t="array" ref="H55">+INDEX(Hoja1!$B$2:$MO$7,2,$E55)</f>
        <v>21200</v>
      </c>
      <c r="I55">
        <f t="shared" si="4"/>
        <v>856</v>
      </c>
      <c r="J55">
        <f t="shared" si="2"/>
        <v>6634</v>
      </c>
      <c r="K55">
        <f t="shared" si="5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</row>
    <row r="56" spans="1:15" x14ac:dyDescent="0.3">
      <c r="A56" s="12" t="str">
        <f t="shared" si="6"/>
        <v>ON</v>
      </c>
      <c r="B56" s="12" t="str">
        <f t="shared" si="7"/>
        <v>no</v>
      </c>
      <c r="C56" s="12">
        <v>50</v>
      </c>
      <c r="D56" s="1">
        <f t="shared" si="8"/>
        <v>43949</v>
      </c>
      <c r="E56" s="11">
        <f t="shared" si="9"/>
        <v>50</v>
      </c>
      <c r="F56" cm="1">
        <f t="array" ref="F56">+INDEX(Hoja1!$B$2:$MO$7,1,E56)</f>
        <v>28795</v>
      </c>
      <c r="G56">
        <f t="shared" si="3"/>
        <v>961</v>
      </c>
      <c r="H56" cm="1">
        <f t="array" ref="H56">+INDEX(Hoja1!$B$2:$MO$7,2,$E56)</f>
        <v>21934</v>
      </c>
      <c r="I56">
        <f t="shared" si="4"/>
        <v>734</v>
      </c>
      <c r="J56">
        <f t="shared" si="2"/>
        <v>6861</v>
      </c>
      <c r="K56">
        <f t="shared" si="5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</row>
    <row r="57" spans="1:15" x14ac:dyDescent="0.3">
      <c r="A57" s="12" t="str">
        <f t="shared" si="6"/>
        <v>ON</v>
      </c>
      <c r="B57" s="12" t="str">
        <f t="shared" si="7"/>
        <v>no</v>
      </c>
      <c r="C57" s="12">
        <v>51</v>
      </c>
      <c r="D57" s="1">
        <f t="shared" si="8"/>
        <v>43950</v>
      </c>
      <c r="E57" s="11">
        <f t="shared" si="9"/>
        <v>51</v>
      </c>
      <c r="F57" cm="1">
        <f t="array" ref="F57">+INDEX(Hoja1!$B$2:$MO$7,1,E57)</f>
        <v>29837</v>
      </c>
      <c r="G57">
        <f t="shared" si="3"/>
        <v>1042</v>
      </c>
      <c r="H57" cm="1">
        <f t="array" ref="H57">+INDEX(Hoja1!$B$2:$MO$7,2,$E57)</f>
        <v>22767</v>
      </c>
      <c r="I57">
        <f t="shared" si="4"/>
        <v>833</v>
      </c>
      <c r="J57">
        <f t="shared" si="2"/>
        <v>7070</v>
      </c>
      <c r="K57">
        <f t="shared" si="5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</row>
    <row r="58" spans="1:15" x14ac:dyDescent="0.3">
      <c r="A58" s="12" t="str">
        <f t="shared" si="6"/>
        <v>ON</v>
      </c>
      <c r="B58" s="12" t="str">
        <f t="shared" si="7"/>
        <v>no</v>
      </c>
      <c r="C58" s="12">
        <v>52</v>
      </c>
      <c r="D58" s="1">
        <f t="shared" si="8"/>
        <v>43951</v>
      </c>
      <c r="E58" s="11">
        <f t="shared" si="9"/>
        <v>52</v>
      </c>
      <c r="F58" cm="1">
        <f t="array" ref="F58">+INDEX(Hoja1!$B$2:$MO$7,1,E58)</f>
        <v>30749</v>
      </c>
      <c r="G58">
        <f t="shared" si="3"/>
        <v>912</v>
      </c>
      <c r="H58" cm="1">
        <f t="array" ref="H58">+INDEX(Hoja1!$B$2:$MO$7,2,$E58)</f>
        <v>23497</v>
      </c>
      <c r="I58">
        <f t="shared" si="4"/>
        <v>730</v>
      </c>
      <c r="J58">
        <f t="shared" si="2"/>
        <v>7252</v>
      </c>
      <c r="K58">
        <f t="shared" si="5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</row>
    <row r="59" spans="1:15" x14ac:dyDescent="0.3">
      <c r="A59" s="12" t="str">
        <f t="shared" si="6"/>
        <v>ON</v>
      </c>
      <c r="B59" s="12" t="str">
        <f t="shared" si="7"/>
        <v>no</v>
      </c>
      <c r="C59" s="12">
        <v>53</v>
      </c>
      <c r="D59" s="1">
        <f t="shared" si="8"/>
        <v>43952</v>
      </c>
      <c r="E59" s="11">
        <f t="shared" si="9"/>
        <v>53</v>
      </c>
      <c r="F59" cm="1">
        <f t="array" ref="F59">+INDEX(Hoja1!$B$2:$MO$7,1,E59)</f>
        <v>31895</v>
      </c>
      <c r="G59">
        <f t="shared" si="3"/>
        <v>1146</v>
      </c>
      <c r="H59" cm="1">
        <f t="array" ref="H59">+INDEX(Hoja1!$B$2:$MO$7,2,$E59)</f>
        <v>24357</v>
      </c>
      <c r="I59">
        <f t="shared" si="4"/>
        <v>860</v>
      </c>
      <c r="J59">
        <f t="shared" si="2"/>
        <v>7538</v>
      </c>
      <c r="K59">
        <f t="shared" si="5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</row>
    <row r="60" spans="1:15" x14ac:dyDescent="0.3">
      <c r="A60" s="12" t="str">
        <f t="shared" si="6"/>
        <v>ON</v>
      </c>
      <c r="B60" s="12" t="str">
        <f t="shared" si="7"/>
        <v>no</v>
      </c>
      <c r="C60" s="12">
        <v>54</v>
      </c>
      <c r="D60" s="1">
        <f t="shared" si="8"/>
        <v>43953</v>
      </c>
      <c r="E60" s="11">
        <f t="shared" si="9"/>
        <v>54</v>
      </c>
      <c r="F60" cm="1">
        <f t="array" ref="F60">+INDEX(Hoja1!$B$2:$MO$7,1,E60)</f>
        <v>33354</v>
      </c>
      <c r="G60">
        <f t="shared" si="3"/>
        <v>1459</v>
      </c>
      <c r="H60" cm="1">
        <f t="array" ref="H60">+INDEX(Hoja1!$B$2:$MO$7,2,$E60)</f>
        <v>25454</v>
      </c>
      <c r="I60">
        <f t="shared" si="4"/>
        <v>1097</v>
      </c>
      <c r="J60">
        <f t="shared" si="2"/>
        <v>7900</v>
      </c>
      <c r="K60">
        <f t="shared" si="5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</row>
    <row r="61" spans="1:15" x14ac:dyDescent="0.3">
      <c r="A61" s="12" t="str">
        <f t="shared" si="6"/>
        <v>ON</v>
      </c>
      <c r="B61" s="12" t="str">
        <f t="shared" si="7"/>
        <v>no</v>
      </c>
      <c r="C61" s="12">
        <v>55</v>
      </c>
      <c r="D61" s="1">
        <f t="shared" si="8"/>
        <v>43954</v>
      </c>
      <c r="E61" s="11">
        <f t="shared" si="9"/>
        <v>55</v>
      </c>
      <c r="F61" cm="1">
        <f t="array" ref="F61">+INDEX(Hoja1!$B$2:$MO$7,1,E61)</f>
        <v>34459</v>
      </c>
      <c r="G61">
        <f t="shared" si="3"/>
        <v>1105</v>
      </c>
      <c r="H61" cm="1">
        <f t="array" ref="H61">+INDEX(Hoja1!$B$2:$MO$7,2,$E61)</f>
        <v>26344</v>
      </c>
      <c r="I61">
        <f t="shared" si="4"/>
        <v>890</v>
      </c>
      <c r="J61">
        <f t="shared" si="2"/>
        <v>8115</v>
      </c>
      <c r="K61">
        <f t="shared" si="5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</row>
    <row r="62" spans="1:15" x14ac:dyDescent="0.3">
      <c r="A62" s="12" t="str">
        <f t="shared" si="6"/>
        <v>ON</v>
      </c>
      <c r="B62" s="12" t="str">
        <f t="shared" si="7"/>
        <v>no</v>
      </c>
      <c r="C62" s="12">
        <v>56</v>
      </c>
      <c r="D62" s="1">
        <f t="shared" si="8"/>
        <v>43955</v>
      </c>
      <c r="E62" s="11">
        <f t="shared" si="9"/>
        <v>56</v>
      </c>
      <c r="F62" cm="1">
        <f t="array" ref="F62">+INDEX(Hoja1!$B$2:$MO$7,1,E62)</f>
        <v>35556</v>
      </c>
      <c r="G62">
        <f t="shared" si="3"/>
        <v>1097</v>
      </c>
      <c r="H62" cm="1">
        <f t="array" ref="H62">+INDEX(Hoja1!$B$2:$MO$7,2,$E62)</f>
        <v>27145</v>
      </c>
      <c r="I62">
        <f t="shared" si="4"/>
        <v>801</v>
      </c>
      <c r="J62">
        <f t="shared" si="2"/>
        <v>8411</v>
      </c>
      <c r="K62">
        <f t="shared" si="5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</row>
    <row r="63" spans="1:15" x14ac:dyDescent="0.3">
      <c r="A63" s="12" t="str">
        <f t="shared" si="6"/>
        <v>ON</v>
      </c>
      <c r="B63" s="12" t="str">
        <f t="shared" si="7"/>
        <v>no</v>
      </c>
      <c r="C63" s="12">
        <v>57</v>
      </c>
      <c r="D63" s="1">
        <f t="shared" si="8"/>
        <v>43956</v>
      </c>
      <c r="E63" s="11">
        <f t="shared" si="9"/>
        <v>57</v>
      </c>
      <c r="F63" cm="1">
        <f t="array" ref="F63">+INDEX(Hoja1!$B$2:$MO$7,1,E63)</f>
        <v>36483</v>
      </c>
      <c r="G63">
        <f t="shared" si="3"/>
        <v>927</v>
      </c>
      <c r="H63" cm="1">
        <f t="array" ref="H63">+INDEX(Hoja1!$B$2:$MO$7,2,$E63)</f>
        <v>27924</v>
      </c>
      <c r="I63">
        <f t="shared" si="4"/>
        <v>779</v>
      </c>
      <c r="J63">
        <f t="shared" si="2"/>
        <v>8559</v>
      </c>
      <c r="K63">
        <f t="shared" si="5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</row>
    <row r="64" spans="1:15" x14ac:dyDescent="0.3">
      <c r="A64" s="12" t="str">
        <f t="shared" si="6"/>
        <v>ON</v>
      </c>
      <c r="B64" s="12" t="str">
        <f t="shared" si="7"/>
        <v>no</v>
      </c>
      <c r="C64" s="12">
        <v>58</v>
      </c>
      <c r="D64" s="1">
        <f t="shared" si="8"/>
        <v>43957</v>
      </c>
      <c r="E64" s="11">
        <f t="shared" si="9"/>
        <v>58</v>
      </c>
      <c r="F64" cm="1">
        <f t="array" ref="F64">+INDEX(Hoja1!$B$2:$MO$7,1,E64)</f>
        <v>38014</v>
      </c>
      <c r="G64">
        <f t="shared" si="3"/>
        <v>1531</v>
      </c>
      <c r="H64" cm="1">
        <f t="array" ref="H64">+INDEX(Hoja1!$B$2:$MO$7,2,$E64)</f>
        <v>29128</v>
      </c>
      <c r="I64">
        <f t="shared" si="4"/>
        <v>1204</v>
      </c>
      <c r="J64">
        <f t="shared" si="2"/>
        <v>8886</v>
      </c>
      <c r="K64">
        <f t="shared" si="5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</row>
    <row r="65" spans="1:15" x14ac:dyDescent="0.3">
      <c r="A65" s="12" t="str">
        <f t="shared" si="6"/>
        <v>ON</v>
      </c>
      <c r="B65" s="12" t="str">
        <f t="shared" si="7"/>
        <v>no</v>
      </c>
      <c r="C65" s="12">
        <v>59</v>
      </c>
      <c r="D65" s="1">
        <f t="shared" si="8"/>
        <v>43958</v>
      </c>
      <c r="E65" s="11">
        <f t="shared" si="9"/>
        <v>59</v>
      </c>
      <c r="F65" cm="1">
        <f t="array" ref="F65">+INDEX(Hoja1!$B$2:$MO$7,1,E65)</f>
        <v>39093</v>
      </c>
      <c r="G65">
        <f t="shared" si="3"/>
        <v>1079</v>
      </c>
      <c r="H65" cm="1">
        <f t="array" ref="H65">+INDEX(Hoja1!$B$2:$MO$7,2,$E65)</f>
        <v>30035</v>
      </c>
      <c r="I65">
        <f t="shared" si="4"/>
        <v>907</v>
      </c>
      <c r="J65">
        <f t="shared" si="2"/>
        <v>9058</v>
      </c>
      <c r="K65">
        <f t="shared" si="5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</row>
    <row r="66" spans="1:15" x14ac:dyDescent="0.3">
      <c r="A66" s="12" t="str">
        <f t="shared" si="6"/>
        <v>ON</v>
      </c>
      <c r="B66" s="12" t="str">
        <f t="shared" si="7"/>
        <v>no</v>
      </c>
      <c r="C66" s="12">
        <v>60</v>
      </c>
      <c r="D66" s="1">
        <f t="shared" si="8"/>
        <v>43959</v>
      </c>
      <c r="E66" s="11">
        <f t="shared" si="9"/>
        <v>60</v>
      </c>
      <c r="F66" cm="1">
        <f t="array" ref="F66">+INDEX(Hoja1!$B$2:$MO$7,1,E66)</f>
        <v>40356</v>
      </c>
      <c r="G66">
        <f t="shared" si="3"/>
        <v>1263</v>
      </c>
      <c r="H66" cm="1">
        <f t="array" ref="H66">+INDEX(Hoja1!$B$2:$MO$7,2,$E66)</f>
        <v>31030</v>
      </c>
      <c r="I66">
        <f t="shared" si="4"/>
        <v>995</v>
      </c>
      <c r="J66">
        <f t="shared" si="2"/>
        <v>9326</v>
      </c>
      <c r="K66">
        <f t="shared" si="5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</row>
    <row r="67" spans="1:15" x14ac:dyDescent="0.3">
      <c r="A67" s="12" t="str">
        <f t="shared" si="6"/>
        <v>ON</v>
      </c>
      <c r="B67" s="12" t="str">
        <f t="shared" si="7"/>
        <v>no</v>
      </c>
      <c r="C67" s="12">
        <v>61</v>
      </c>
      <c r="D67" s="1">
        <f t="shared" si="8"/>
        <v>43960</v>
      </c>
      <c r="E67" s="11">
        <f t="shared" si="9"/>
        <v>61</v>
      </c>
      <c r="F67" cm="1">
        <f t="array" ref="F67">+INDEX(Hoja1!$B$2:$MO$7,1,E67)</f>
        <v>41649</v>
      </c>
      <c r="G67">
        <f t="shared" si="3"/>
        <v>1293</v>
      </c>
      <c r="H67" cm="1">
        <f t="array" ref="H67">+INDEX(Hoja1!$B$2:$MO$7,2,$E67)</f>
        <v>32083</v>
      </c>
      <c r="I67">
        <f t="shared" si="4"/>
        <v>1053</v>
      </c>
      <c r="J67">
        <f t="shared" si="2"/>
        <v>9566</v>
      </c>
      <c r="K67">
        <f t="shared" si="5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</row>
    <row r="68" spans="1:15" x14ac:dyDescent="0.3">
      <c r="A68" s="12" t="str">
        <f t="shared" si="6"/>
        <v>ON</v>
      </c>
      <c r="B68" s="12" t="str">
        <f t="shared" si="7"/>
        <v>no</v>
      </c>
      <c r="C68" s="12">
        <v>62</v>
      </c>
      <c r="D68" s="1">
        <f t="shared" si="8"/>
        <v>43961</v>
      </c>
      <c r="E68" s="11">
        <f t="shared" si="9"/>
        <v>62</v>
      </c>
      <c r="F68" cm="1">
        <f t="array" ref="F68">+INDEX(Hoja1!$B$2:$MO$7,1,E68)</f>
        <v>42657</v>
      </c>
      <c r="G68">
        <f t="shared" si="3"/>
        <v>1008</v>
      </c>
      <c r="H68" cm="1">
        <f t="array" ref="H68">+INDEX(Hoja1!$B$2:$MO$7,2,$E68)</f>
        <v>32744</v>
      </c>
      <c r="I68">
        <f t="shared" si="4"/>
        <v>661</v>
      </c>
      <c r="J68">
        <f t="shared" si="2"/>
        <v>9913</v>
      </c>
      <c r="K68">
        <f t="shared" si="5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</row>
    <row r="69" spans="1:15" x14ac:dyDescent="0.3">
      <c r="A69" s="12" t="str">
        <f t="shared" si="6"/>
        <v>ON</v>
      </c>
      <c r="B69" s="12" t="str">
        <f t="shared" si="7"/>
        <v>no</v>
      </c>
      <c r="C69" s="12">
        <v>63</v>
      </c>
      <c r="D69" s="1">
        <f t="shared" si="8"/>
        <v>43962</v>
      </c>
      <c r="E69" s="11">
        <f t="shared" si="9"/>
        <v>63</v>
      </c>
      <c r="F69" cm="1">
        <f t="array" ref="F69">+INDEX(Hoja1!$B$2:$MO$7,1,E69)</f>
        <v>43663</v>
      </c>
      <c r="G69">
        <f t="shared" si="3"/>
        <v>1006</v>
      </c>
      <c r="H69" cm="1">
        <f t="array" ref="H69">+INDEX(Hoja1!$B$2:$MO$7,2,$E69)</f>
        <v>33556</v>
      </c>
      <c r="I69">
        <f t="shared" si="4"/>
        <v>812</v>
      </c>
      <c r="J69">
        <f t="shared" si="2"/>
        <v>10107</v>
      </c>
      <c r="K69">
        <f t="shared" si="5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</row>
    <row r="70" spans="1:15" x14ac:dyDescent="0.3">
      <c r="A70" s="12" t="str">
        <f t="shared" si="6"/>
        <v>ON</v>
      </c>
      <c r="B70" s="12" t="str">
        <f t="shared" si="7"/>
        <v>no</v>
      </c>
      <c r="C70" s="12">
        <v>64</v>
      </c>
      <c r="D70" s="1">
        <f t="shared" si="8"/>
        <v>43963</v>
      </c>
      <c r="E70" s="11">
        <f t="shared" si="9"/>
        <v>64</v>
      </c>
      <c r="F70" cm="1">
        <f t="array" ref="F70">+INDEX(Hoja1!$B$2:$MO$7,1,E70)</f>
        <v>44561</v>
      </c>
      <c r="G70">
        <f t="shared" si="3"/>
        <v>898</v>
      </c>
      <c r="H70" cm="1">
        <f t="array" ref="H70">+INDEX(Hoja1!$B$2:$MO$7,2,$E70)</f>
        <v>34250</v>
      </c>
      <c r="I70">
        <f t="shared" si="4"/>
        <v>694</v>
      </c>
      <c r="J70">
        <f t="shared" si="2"/>
        <v>10311</v>
      </c>
      <c r="K70">
        <f t="shared" si="5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</row>
    <row r="71" spans="1:15" x14ac:dyDescent="0.3">
      <c r="A71" s="12" t="str">
        <f t="shared" si="6"/>
        <v>ON</v>
      </c>
      <c r="B71" s="12" t="str">
        <f t="shared" si="7"/>
        <v>no</v>
      </c>
      <c r="C71" s="12">
        <v>65</v>
      </c>
      <c r="D71" s="1">
        <f t="shared" si="8"/>
        <v>43964</v>
      </c>
      <c r="E71" s="11">
        <f t="shared" si="9"/>
        <v>65</v>
      </c>
      <c r="F71" cm="1">
        <f t="array" ref="F71">+INDEX(Hoja1!$B$2:$MO$7,1,E71)</f>
        <v>45873</v>
      </c>
      <c r="G71">
        <f t="shared" si="3"/>
        <v>1312</v>
      </c>
      <c r="H71" cm="1">
        <f t="array" ref="H71">+INDEX(Hoja1!$B$2:$MO$7,2,$E71)</f>
        <v>35358</v>
      </c>
      <c r="I71">
        <f t="shared" si="4"/>
        <v>1108</v>
      </c>
      <c r="J71">
        <f t="shared" si="2"/>
        <v>10515</v>
      </c>
      <c r="K71">
        <f t="shared" si="5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</row>
    <row r="72" spans="1:15" x14ac:dyDescent="0.3">
      <c r="A72" s="12" t="str">
        <f t="shared" si="6"/>
        <v>ON</v>
      </c>
      <c r="B72" s="12" t="str">
        <f t="shared" si="7"/>
        <v>no</v>
      </c>
      <c r="C72" s="12">
        <v>66</v>
      </c>
      <c r="D72" s="1">
        <f t="shared" si="8"/>
        <v>43965</v>
      </c>
      <c r="E72" s="11">
        <f t="shared" si="9"/>
        <v>66</v>
      </c>
      <c r="F72" cm="1">
        <f t="array" ref="F72">+INDEX(Hoja1!$B$2:$MO$7,1,E72)</f>
        <v>46898</v>
      </c>
      <c r="G72">
        <f t="shared" si="3"/>
        <v>1025</v>
      </c>
      <c r="H72" cm="1">
        <f t="array" ref="H72">+INDEX(Hoja1!$B$2:$MO$7,2,$E72)</f>
        <v>36103</v>
      </c>
      <c r="I72">
        <f t="shared" si="4"/>
        <v>745</v>
      </c>
      <c r="J72">
        <f t="shared" ref="J72:J135" si="10">+F72-H72</f>
        <v>10795</v>
      </c>
      <c r="K72">
        <f t="shared" si="5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</row>
    <row r="73" spans="1:15" x14ac:dyDescent="0.3">
      <c r="A73" s="12" t="str">
        <f t="shared" si="6"/>
        <v>ON</v>
      </c>
      <c r="B73" s="12" t="str">
        <f t="shared" si="7"/>
        <v>no</v>
      </c>
      <c r="C73" s="12">
        <v>67</v>
      </c>
      <c r="D73" s="1">
        <f t="shared" si="8"/>
        <v>43966</v>
      </c>
      <c r="E73" s="11">
        <f t="shared" si="9"/>
        <v>67</v>
      </c>
      <c r="F73" cm="1">
        <f t="array" ref="F73">+INDEX(Hoja1!$B$2:$MO$7,1,E73)</f>
        <v>47768</v>
      </c>
      <c r="G73">
        <f t="shared" ref="G73:G136" si="11">+F73-F72</f>
        <v>870</v>
      </c>
      <c r="H73" cm="1">
        <f t="array" ref="H73">+INDEX(Hoja1!$B$2:$MO$7,2,$E73)</f>
        <v>36821</v>
      </c>
      <c r="I73">
        <f t="shared" ref="I73:I136" si="12">+H73-H72</f>
        <v>718</v>
      </c>
      <c r="J73">
        <f t="shared" si="10"/>
        <v>10947</v>
      </c>
      <c r="K73">
        <f t="shared" ref="K73:K136" si="1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</row>
    <row r="74" spans="1:15" x14ac:dyDescent="0.3">
      <c r="A74" s="12" t="str">
        <f t="shared" ref="A74:A137" si="14">+IF(D74&gt;$D$4,"OUT TIME","ON")</f>
        <v>ON</v>
      </c>
      <c r="B74" s="12" t="str">
        <f t="shared" ref="B74:B137" si="15">IF(D74=$D$4,"ultima","no")</f>
        <v>no</v>
      </c>
      <c r="C74" s="12">
        <v>68</v>
      </c>
      <c r="D74" s="1">
        <f t="shared" ref="D74:D137" si="16">+D73+1</f>
        <v>43967</v>
      </c>
      <c r="E74" s="11">
        <f t="shared" ref="E74:E137" si="17">+E73+1</f>
        <v>68</v>
      </c>
      <c r="F74" cm="1">
        <f t="array" ref="F74">+INDEX(Hoja1!$B$2:$MO$7,1,E74)</f>
        <v>49104</v>
      </c>
      <c r="G74">
        <f t="shared" si="11"/>
        <v>1336</v>
      </c>
      <c r="H74" cm="1">
        <f t="array" ref="H74">+INDEX(Hoja1!$B$2:$MO$7,2,$E74)</f>
        <v>37935</v>
      </c>
      <c r="I74">
        <f t="shared" si="12"/>
        <v>1114</v>
      </c>
      <c r="J74">
        <f t="shared" si="10"/>
        <v>11169</v>
      </c>
      <c r="K74">
        <f t="shared" si="1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</row>
    <row r="75" spans="1:15" x14ac:dyDescent="0.3">
      <c r="A75" s="12" t="str">
        <f t="shared" si="14"/>
        <v>ON</v>
      </c>
      <c r="B75" s="12" t="str">
        <f t="shared" si="15"/>
        <v>no</v>
      </c>
      <c r="C75" s="12">
        <v>69</v>
      </c>
      <c r="D75" s="1">
        <f t="shared" si="16"/>
        <v>43968</v>
      </c>
      <c r="E75" s="11">
        <f t="shared" si="17"/>
        <v>69</v>
      </c>
      <c r="F75" cm="1">
        <f t="array" ref="F75">+INDEX(Hoja1!$B$2:$MO$7,1,E75)</f>
        <v>50348</v>
      </c>
      <c r="G75">
        <f t="shared" si="11"/>
        <v>1244</v>
      </c>
      <c r="H75" cm="1">
        <f t="array" ref="H75">+INDEX(Hoja1!$B$2:$MO$7,2,$E75)</f>
        <v>38993</v>
      </c>
      <c r="I75">
        <f t="shared" si="12"/>
        <v>1058</v>
      </c>
      <c r="J75">
        <f t="shared" si="10"/>
        <v>11355</v>
      </c>
      <c r="K75">
        <f t="shared" si="1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</row>
    <row r="76" spans="1:15" x14ac:dyDescent="0.3">
      <c r="A76" s="12" t="str">
        <f t="shared" si="14"/>
        <v>ON</v>
      </c>
      <c r="B76" s="12" t="str">
        <f t="shared" si="15"/>
        <v>no</v>
      </c>
      <c r="C76" s="12">
        <v>70</v>
      </c>
      <c r="D76" s="1">
        <f t="shared" si="16"/>
        <v>43969</v>
      </c>
      <c r="E76" s="11">
        <f t="shared" si="17"/>
        <v>70</v>
      </c>
      <c r="F76" cm="1">
        <f t="array" ref="F76">+INDEX(Hoja1!$B$2:$MO$7,1,E76)</f>
        <v>51105</v>
      </c>
      <c r="G76">
        <f t="shared" si="11"/>
        <v>757</v>
      </c>
      <c r="H76" cm="1">
        <f t="array" ref="H76">+INDEX(Hoja1!$B$2:$MO$7,2,$E76)</f>
        <v>39589</v>
      </c>
      <c r="I76">
        <f t="shared" si="12"/>
        <v>596</v>
      </c>
      <c r="J76">
        <f t="shared" si="10"/>
        <v>11516</v>
      </c>
      <c r="K76">
        <f t="shared" si="1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</row>
    <row r="77" spans="1:15" x14ac:dyDescent="0.3">
      <c r="A77" s="12" t="str">
        <f t="shared" si="14"/>
        <v>ON</v>
      </c>
      <c r="B77" s="12" t="str">
        <f t="shared" si="15"/>
        <v>no</v>
      </c>
      <c r="C77" s="12">
        <v>71</v>
      </c>
      <c r="D77" s="1">
        <f t="shared" si="16"/>
        <v>43970</v>
      </c>
      <c r="E77" s="11">
        <f t="shared" si="17"/>
        <v>71</v>
      </c>
      <c r="F77" cm="1">
        <f t="array" ref="F77">+INDEX(Hoja1!$B$2:$MO$7,1,E77)</f>
        <v>52815</v>
      </c>
      <c r="G77">
        <f t="shared" si="11"/>
        <v>1710</v>
      </c>
      <c r="H77" cm="1">
        <f t="array" ref="H77">+INDEX(Hoja1!$B$2:$MO$7,2,$E77)</f>
        <v>40142</v>
      </c>
      <c r="I77">
        <f t="shared" si="12"/>
        <v>553</v>
      </c>
      <c r="J77">
        <f t="shared" si="10"/>
        <v>12673</v>
      </c>
      <c r="K77">
        <f t="shared" si="1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</row>
    <row r="78" spans="1:15" x14ac:dyDescent="0.3">
      <c r="A78" s="12" t="str">
        <f t="shared" si="14"/>
        <v>ON</v>
      </c>
      <c r="B78" s="12" t="str">
        <f t="shared" si="15"/>
        <v>no</v>
      </c>
      <c r="C78" s="12">
        <v>72</v>
      </c>
      <c r="D78" s="1">
        <f t="shared" si="16"/>
        <v>43971</v>
      </c>
      <c r="E78" s="11">
        <f t="shared" si="17"/>
        <v>72</v>
      </c>
      <c r="F78" cm="1">
        <f t="array" ref="F78">+INDEX(Hoja1!$B$2:$MO$7,1,E78)</f>
        <v>52641</v>
      </c>
      <c r="G78">
        <f t="shared" si="11"/>
        <v>-174</v>
      </c>
      <c r="H78" cm="1">
        <f t="array" ref="H78">+INDEX(Hoja1!$B$2:$MO$7,2,$E78)</f>
        <v>40821</v>
      </c>
      <c r="I78">
        <f t="shared" si="12"/>
        <v>679</v>
      </c>
      <c r="J78">
        <f t="shared" si="10"/>
        <v>11820</v>
      </c>
      <c r="K78">
        <f t="shared" si="1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</row>
    <row r="79" spans="1:15" x14ac:dyDescent="0.3">
      <c r="A79" s="12" t="str">
        <f t="shared" si="14"/>
        <v>ON</v>
      </c>
      <c r="B79" s="12" t="str">
        <f t="shared" si="15"/>
        <v>no</v>
      </c>
      <c r="C79" s="12">
        <v>73</v>
      </c>
      <c r="D79" s="1">
        <f t="shared" si="16"/>
        <v>43972</v>
      </c>
      <c r="E79" s="11">
        <f t="shared" si="17"/>
        <v>73</v>
      </c>
      <c r="F79" cm="1">
        <f t="array" ref="F79">+INDEX(Hoja1!$B$2:$MO$7,1,E79)</f>
        <v>53928</v>
      </c>
      <c r="G79">
        <f t="shared" si="11"/>
        <v>1287</v>
      </c>
      <c r="H79" cm="1">
        <f t="array" ref="H79">+INDEX(Hoja1!$B$2:$MO$7,2,$E79)</f>
        <v>41932</v>
      </c>
      <c r="I79">
        <f t="shared" si="12"/>
        <v>1111</v>
      </c>
      <c r="J79">
        <f t="shared" si="10"/>
        <v>11996</v>
      </c>
      <c r="K79">
        <f t="shared" si="1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</row>
    <row r="80" spans="1:15" x14ac:dyDescent="0.3">
      <c r="A80" s="12" t="str">
        <f t="shared" si="14"/>
        <v>ON</v>
      </c>
      <c r="B80" s="12" t="str">
        <f t="shared" si="15"/>
        <v>no</v>
      </c>
      <c r="C80" s="12">
        <v>74</v>
      </c>
      <c r="D80" s="1">
        <f t="shared" si="16"/>
        <v>43973</v>
      </c>
      <c r="E80" s="11">
        <f t="shared" si="17"/>
        <v>74</v>
      </c>
      <c r="F80" cm="1">
        <f t="array" ref="F80">+INDEX(Hoja1!$B$2:$MO$7,1,E80)</f>
        <v>55018</v>
      </c>
      <c r="G80">
        <f t="shared" si="11"/>
        <v>1090</v>
      </c>
      <c r="H80" cm="1">
        <f t="array" ref="H80">+INDEX(Hoja1!$B$2:$MO$7,2,$E80)</f>
        <v>42806</v>
      </c>
      <c r="I80">
        <f t="shared" si="12"/>
        <v>874</v>
      </c>
      <c r="J80">
        <f t="shared" si="10"/>
        <v>12212</v>
      </c>
      <c r="K80">
        <f t="shared" si="1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</row>
    <row r="81" spans="1:15" x14ac:dyDescent="0.3">
      <c r="A81" s="12" t="str">
        <f t="shared" si="14"/>
        <v>ON</v>
      </c>
      <c r="B81" s="12" t="str">
        <f t="shared" si="15"/>
        <v>no</v>
      </c>
      <c r="C81" s="12">
        <v>75</v>
      </c>
      <c r="D81" s="1">
        <f t="shared" si="16"/>
        <v>43974</v>
      </c>
      <c r="E81" s="11">
        <f t="shared" si="17"/>
        <v>75</v>
      </c>
      <c r="F81" cm="1">
        <f t="array" ref="F81">+INDEX(Hoja1!$B$2:$MO$7,1,E81)</f>
        <v>56755</v>
      </c>
      <c r="G81">
        <f t="shared" si="11"/>
        <v>1737</v>
      </c>
      <c r="H81" cm="1">
        <f t="array" ref="H81">+INDEX(Hoja1!$B$2:$MO$7,2,$E81)</f>
        <v>44165</v>
      </c>
      <c r="I81">
        <f t="shared" si="12"/>
        <v>1359</v>
      </c>
      <c r="J81">
        <f t="shared" si="10"/>
        <v>12590</v>
      </c>
      <c r="K81">
        <f t="shared" si="1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</row>
    <row r="82" spans="1:15" x14ac:dyDescent="0.3">
      <c r="A82" s="12" t="str">
        <f t="shared" si="14"/>
        <v>ON</v>
      </c>
      <c r="B82" s="12" t="str">
        <f t="shared" si="15"/>
        <v>no</v>
      </c>
      <c r="C82" s="12">
        <v>76</v>
      </c>
      <c r="D82" s="1">
        <f t="shared" si="16"/>
        <v>43975</v>
      </c>
      <c r="E82" s="11">
        <f t="shared" si="17"/>
        <v>76</v>
      </c>
      <c r="F82" cm="1">
        <f t="array" ref="F82">+INDEX(Hoja1!$B$2:$MO$7,1,E82)</f>
        <v>58240</v>
      </c>
      <c r="G82">
        <f t="shared" si="11"/>
        <v>1485</v>
      </c>
      <c r="H82" cm="1">
        <f t="array" ref="H82">+INDEX(Hoja1!$B$2:$MO$7,2,$E82)</f>
        <v>45272</v>
      </c>
      <c r="I82">
        <f t="shared" si="12"/>
        <v>1107</v>
      </c>
      <c r="J82">
        <f t="shared" si="10"/>
        <v>12968</v>
      </c>
      <c r="K82">
        <f t="shared" si="1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</row>
    <row r="83" spans="1:15" x14ac:dyDescent="0.3">
      <c r="A83" s="12" t="str">
        <f t="shared" si="14"/>
        <v>ON</v>
      </c>
      <c r="B83" s="12" t="str">
        <f t="shared" si="15"/>
        <v>no</v>
      </c>
      <c r="C83" s="12">
        <v>77</v>
      </c>
      <c r="D83" s="1">
        <f t="shared" si="16"/>
        <v>43976</v>
      </c>
      <c r="E83" s="11">
        <f t="shared" si="17"/>
        <v>77</v>
      </c>
      <c r="F83" cm="1">
        <f t="array" ref="F83">+INDEX(Hoja1!$B$2:$MO$7,1,E83)</f>
        <v>59339</v>
      </c>
      <c r="G83">
        <f t="shared" si="11"/>
        <v>1099</v>
      </c>
      <c r="H83" cm="1">
        <f t="array" ref="H83">+INDEX(Hoja1!$B$2:$MO$7,2,$E83)</f>
        <v>46071</v>
      </c>
      <c r="I83">
        <f t="shared" si="12"/>
        <v>799</v>
      </c>
      <c r="J83">
        <f t="shared" si="10"/>
        <v>13268</v>
      </c>
      <c r="K83">
        <f t="shared" si="1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</row>
    <row r="84" spans="1:15" x14ac:dyDescent="0.3">
      <c r="A84" s="12" t="str">
        <f t="shared" si="14"/>
        <v>ON</v>
      </c>
      <c r="B84" s="12" t="str">
        <f t="shared" si="15"/>
        <v>no</v>
      </c>
      <c r="C84" s="12">
        <v>78</v>
      </c>
      <c r="D84" s="1">
        <f t="shared" si="16"/>
        <v>43977</v>
      </c>
      <c r="E84" s="11">
        <f t="shared" si="17"/>
        <v>78</v>
      </c>
      <c r="F84" cm="1">
        <f t="array" ref="F84">+INDEX(Hoja1!$B$2:$MO$7,1,E84)</f>
        <v>60598</v>
      </c>
      <c r="G84">
        <f t="shared" si="11"/>
        <v>1259</v>
      </c>
      <c r="H84" cm="1">
        <f t="array" ref="H84">+INDEX(Hoja1!$B$2:$MO$7,2,$E84)</f>
        <v>47020</v>
      </c>
      <c r="I84">
        <f t="shared" si="12"/>
        <v>949</v>
      </c>
      <c r="J84">
        <f t="shared" si="10"/>
        <v>13578</v>
      </c>
      <c r="K84">
        <f t="shared" si="1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</row>
    <row r="85" spans="1:15" x14ac:dyDescent="0.3">
      <c r="A85" s="12" t="str">
        <f t="shared" si="14"/>
        <v>ON</v>
      </c>
      <c r="B85" s="12" t="str">
        <f t="shared" si="15"/>
        <v>no</v>
      </c>
      <c r="C85" s="12">
        <v>79</v>
      </c>
      <c r="D85" s="1">
        <f t="shared" si="16"/>
        <v>43978</v>
      </c>
      <c r="E85" s="11">
        <f t="shared" si="17"/>
        <v>79</v>
      </c>
      <c r="F85" cm="1">
        <f t="array" ref="F85">+INDEX(Hoja1!$B$2:$MO$7,1,E85)</f>
        <v>61895</v>
      </c>
      <c r="G85">
        <f t="shared" si="11"/>
        <v>1297</v>
      </c>
      <c r="H85" cm="1">
        <f t="array" ref="H85">+INDEX(Hoja1!$B$2:$MO$7,2,$E85)</f>
        <v>47992</v>
      </c>
      <c r="I85">
        <f t="shared" si="12"/>
        <v>972</v>
      </c>
      <c r="J85">
        <f t="shared" si="10"/>
        <v>13903</v>
      </c>
      <c r="K85">
        <f t="shared" si="1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</row>
    <row r="86" spans="1:15" x14ac:dyDescent="0.3">
      <c r="A86" s="12" t="str">
        <f t="shared" si="14"/>
        <v>ON</v>
      </c>
      <c r="B86" s="12" t="str">
        <f t="shared" si="15"/>
        <v>no</v>
      </c>
      <c r="C86" s="12">
        <v>80</v>
      </c>
      <c r="D86" s="1">
        <f t="shared" si="16"/>
        <v>43979</v>
      </c>
      <c r="E86" s="11">
        <f t="shared" si="17"/>
        <v>80</v>
      </c>
      <c r="F86" cm="1">
        <f t="array" ref="F86">+INDEX(Hoja1!$B$2:$MO$7,1,E86)</f>
        <v>63202</v>
      </c>
      <c r="G86">
        <f t="shared" si="11"/>
        <v>1307</v>
      </c>
      <c r="H86" cm="1">
        <f t="array" ref="H86">+INDEX(Hoja1!$B$2:$MO$7,2,$E86)</f>
        <v>48842</v>
      </c>
      <c r="I86">
        <f t="shared" si="12"/>
        <v>850</v>
      </c>
      <c r="J86">
        <f t="shared" si="10"/>
        <v>14360</v>
      </c>
      <c r="K86">
        <f t="shared" si="1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</row>
    <row r="87" spans="1:15" x14ac:dyDescent="0.3">
      <c r="A87" s="12" t="str">
        <f t="shared" si="14"/>
        <v>ON</v>
      </c>
      <c r="B87" s="12" t="str">
        <f t="shared" si="15"/>
        <v>no</v>
      </c>
      <c r="C87" s="12">
        <v>81</v>
      </c>
      <c r="D87" s="1">
        <f t="shared" si="16"/>
        <v>43980</v>
      </c>
      <c r="E87" s="11">
        <f t="shared" si="17"/>
        <v>81</v>
      </c>
      <c r="F87" cm="1">
        <f t="array" ref="F87">+INDEX(Hoja1!$B$2:$MO$7,1,E87)</f>
        <v>64641</v>
      </c>
      <c r="G87">
        <f t="shared" si="11"/>
        <v>1439</v>
      </c>
      <c r="H87" cm="1">
        <f t="array" ref="H87">+INDEX(Hoja1!$B$2:$MO$7,2,$E87)</f>
        <v>49849</v>
      </c>
      <c r="I87">
        <f t="shared" si="12"/>
        <v>1007</v>
      </c>
      <c r="J87">
        <f t="shared" si="10"/>
        <v>14792</v>
      </c>
      <c r="K87">
        <f t="shared" si="1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</row>
    <row r="88" spans="1:15" x14ac:dyDescent="0.3">
      <c r="A88" s="12" t="str">
        <f t="shared" si="14"/>
        <v>ON</v>
      </c>
      <c r="B88" s="12" t="str">
        <f t="shared" si="15"/>
        <v>no</v>
      </c>
      <c r="C88" s="12">
        <v>82</v>
      </c>
      <c r="D88" s="1">
        <f t="shared" si="16"/>
        <v>43981</v>
      </c>
      <c r="E88" s="11">
        <f t="shared" si="17"/>
        <v>82</v>
      </c>
      <c r="F88" cm="1">
        <f t="array" ref="F88">+INDEX(Hoja1!$B$2:$MO$7,1,E88)</f>
        <v>66192</v>
      </c>
      <c r="G88">
        <f t="shared" si="11"/>
        <v>1551</v>
      </c>
      <c r="H88" cm="1">
        <f t="array" ref="H88">+INDEX(Hoja1!$B$2:$MO$7,2,$E88)</f>
        <v>50849</v>
      </c>
      <c r="I88">
        <f t="shared" si="12"/>
        <v>1000</v>
      </c>
      <c r="J88">
        <f t="shared" si="10"/>
        <v>15343</v>
      </c>
      <c r="K88">
        <f t="shared" si="1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</row>
    <row r="89" spans="1:15" x14ac:dyDescent="0.3">
      <c r="A89" s="12" t="str">
        <f t="shared" si="14"/>
        <v>ON</v>
      </c>
      <c r="B89" s="12" t="str">
        <f t="shared" si="15"/>
        <v>no</v>
      </c>
      <c r="C89" s="12">
        <v>83</v>
      </c>
      <c r="D89" s="1">
        <f t="shared" si="16"/>
        <v>43982</v>
      </c>
      <c r="E89" s="11">
        <f t="shared" si="17"/>
        <v>83</v>
      </c>
      <c r="F89" cm="1">
        <f t="array" ref="F89">+INDEX(Hoja1!$B$2:$MO$7,1,E89)</f>
        <v>67730</v>
      </c>
      <c r="G89">
        <f t="shared" si="11"/>
        <v>1538</v>
      </c>
      <c r="H89" cm="1">
        <f t="array" ref="H89">+INDEX(Hoja1!$B$2:$MO$7,2,$E89)</f>
        <v>51874</v>
      </c>
      <c r="I89">
        <f t="shared" si="12"/>
        <v>1025</v>
      </c>
      <c r="J89">
        <f t="shared" si="10"/>
        <v>15856</v>
      </c>
      <c r="K89">
        <f t="shared" si="1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</row>
    <row r="90" spans="1:15" x14ac:dyDescent="0.3">
      <c r="A90" s="12" t="str">
        <f t="shared" si="14"/>
        <v>ON</v>
      </c>
      <c r="B90" s="12" t="str">
        <f t="shared" si="15"/>
        <v>no</v>
      </c>
      <c r="C90" s="12">
        <v>84</v>
      </c>
      <c r="D90" s="1">
        <f t="shared" si="16"/>
        <v>43983</v>
      </c>
      <c r="E90" s="11">
        <f t="shared" si="17"/>
        <v>84</v>
      </c>
      <c r="F90" cm="1">
        <f t="array" ref="F90">+INDEX(Hoja1!$B$2:$MO$7,1,E90)</f>
        <v>68635</v>
      </c>
      <c r="G90">
        <f t="shared" si="11"/>
        <v>905</v>
      </c>
      <c r="H90" cm="1">
        <f t="array" ref="H90">+INDEX(Hoja1!$B$2:$MO$7,2,$E90)</f>
        <v>52428</v>
      </c>
      <c r="I90">
        <f t="shared" si="12"/>
        <v>554</v>
      </c>
      <c r="J90">
        <f t="shared" si="10"/>
        <v>16207</v>
      </c>
      <c r="K90">
        <f t="shared" si="1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</row>
    <row r="91" spans="1:15" x14ac:dyDescent="0.3">
      <c r="A91" s="12" t="str">
        <f t="shared" si="14"/>
        <v>ON</v>
      </c>
      <c r="B91" s="12" t="str">
        <f t="shared" si="15"/>
        <v>no</v>
      </c>
      <c r="C91" s="12">
        <v>85</v>
      </c>
      <c r="D91" s="1">
        <f t="shared" si="16"/>
        <v>43984</v>
      </c>
      <c r="E91" s="11">
        <f t="shared" si="17"/>
        <v>85</v>
      </c>
      <c r="F91" cm="1">
        <f t="array" ref="F91">+INDEX(Hoja1!$B$2:$MO$7,1,E91)</f>
        <v>69483</v>
      </c>
      <c r="G91">
        <f t="shared" si="11"/>
        <v>848</v>
      </c>
      <c r="H91" cm="1">
        <f t="array" ref="H91">+INDEX(Hoja1!$B$2:$MO$7,2,$E91)</f>
        <v>53000</v>
      </c>
      <c r="I91">
        <f t="shared" si="12"/>
        <v>572</v>
      </c>
      <c r="J91">
        <f t="shared" si="10"/>
        <v>16483</v>
      </c>
      <c r="K91">
        <f t="shared" si="1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</row>
    <row r="92" spans="1:15" x14ac:dyDescent="0.3">
      <c r="A92" s="12" t="str">
        <f t="shared" si="14"/>
        <v>ON</v>
      </c>
      <c r="B92" s="12" t="str">
        <f t="shared" si="15"/>
        <v>no</v>
      </c>
      <c r="C92" s="12">
        <v>86</v>
      </c>
      <c r="D92" s="1">
        <f t="shared" si="16"/>
        <v>43985</v>
      </c>
      <c r="E92" s="11">
        <f t="shared" si="17"/>
        <v>86</v>
      </c>
      <c r="F92" cm="1">
        <f t="array" ref="F92">+INDEX(Hoja1!$B$2:$MO$7,1,E92)</f>
        <v>71139</v>
      </c>
      <c r="G92">
        <f t="shared" si="11"/>
        <v>1656</v>
      </c>
      <c r="H92" cm="1">
        <f t="array" ref="H92">+INDEX(Hoja1!$B$2:$MO$7,2,$E92)</f>
        <v>54105</v>
      </c>
      <c r="I92">
        <f t="shared" si="12"/>
        <v>1105</v>
      </c>
      <c r="J92">
        <f t="shared" si="10"/>
        <v>17034</v>
      </c>
      <c r="K92">
        <f t="shared" si="1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</row>
    <row r="93" spans="1:15" x14ac:dyDescent="0.3">
      <c r="A93" s="12" t="str">
        <f t="shared" si="14"/>
        <v>ON</v>
      </c>
      <c r="B93" s="12" t="str">
        <f t="shared" si="15"/>
        <v>no</v>
      </c>
      <c r="C93" s="12">
        <v>87</v>
      </c>
      <c r="D93" s="1">
        <f t="shared" si="16"/>
        <v>43986</v>
      </c>
      <c r="E93" s="11">
        <f t="shared" si="17"/>
        <v>87</v>
      </c>
      <c r="F93" cm="1">
        <f t="array" ref="F93">+INDEX(Hoja1!$B$2:$MO$7,1,E93)</f>
        <v>72697</v>
      </c>
      <c r="G93">
        <f t="shared" si="11"/>
        <v>1558</v>
      </c>
      <c r="H93" cm="1">
        <f t="array" ref="H93">+INDEX(Hoja1!$B$2:$MO$7,2,$E93)</f>
        <v>55201</v>
      </c>
      <c r="I93">
        <f t="shared" si="12"/>
        <v>1096</v>
      </c>
      <c r="J93">
        <f t="shared" si="10"/>
        <v>17496</v>
      </c>
      <c r="K93">
        <f t="shared" si="1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</row>
    <row r="94" spans="1:15" x14ac:dyDescent="0.3">
      <c r="A94" s="12" t="str">
        <f t="shared" si="14"/>
        <v>ON</v>
      </c>
      <c r="B94" s="12" t="str">
        <f t="shared" si="15"/>
        <v>no</v>
      </c>
      <c r="C94" s="12">
        <v>88</v>
      </c>
      <c r="D94" s="1">
        <f t="shared" si="16"/>
        <v>43987</v>
      </c>
      <c r="E94" s="11">
        <f t="shared" si="17"/>
        <v>88</v>
      </c>
      <c r="F94" cm="1">
        <f t="array" ref="F94">+INDEX(Hoja1!$B$2:$MO$7,1,E94)</f>
        <v>74231</v>
      </c>
      <c r="G94">
        <f t="shared" si="11"/>
        <v>1534</v>
      </c>
      <c r="H94" cm="1">
        <f t="array" ref="H94">+INDEX(Hoja1!$B$2:$MO$7,2,$E94)</f>
        <v>56277</v>
      </c>
      <c r="I94">
        <f t="shared" si="12"/>
        <v>1076</v>
      </c>
      <c r="J94">
        <f t="shared" si="10"/>
        <v>17954</v>
      </c>
      <c r="K94">
        <f t="shared" si="1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</row>
    <row r="95" spans="1:15" x14ac:dyDescent="0.3">
      <c r="A95" s="12" t="str">
        <f t="shared" si="14"/>
        <v>ON</v>
      </c>
      <c r="B95" s="12" t="str">
        <f t="shared" si="15"/>
        <v>no</v>
      </c>
      <c r="C95" s="12">
        <v>89</v>
      </c>
      <c r="D95" s="1">
        <f t="shared" si="16"/>
        <v>43988</v>
      </c>
      <c r="E95" s="11">
        <f t="shared" si="17"/>
        <v>89</v>
      </c>
      <c r="F95" cm="1">
        <f t="array" ref="F95">+INDEX(Hoja1!$B$2:$MO$7,1,E95)</f>
        <v>76003</v>
      </c>
      <c r="G95">
        <f t="shared" si="11"/>
        <v>1772</v>
      </c>
      <c r="H95" cm="1">
        <f t="array" ref="H95">+INDEX(Hoja1!$B$2:$MO$7,2,$E95)</f>
        <v>57480</v>
      </c>
      <c r="I95">
        <f t="shared" si="12"/>
        <v>1203</v>
      </c>
      <c r="J95">
        <f t="shared" si="10"/>
        <v>18523</v>
      </c>
      <c r="K95">
        <f t="shared" si="1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</row>
    <row r="96" spans="1:15" x14ac:dyDescent="0.3">
      <c r="A96" s="12" t="str">
        <f t="shared" si="14"/>
        <v>ON</v>
      </c>
      <c r="B96" s="12" t="str">
        <f t="shared" si="15"/>
        <v>no</v>
      </c>
      <c r="C96" s="12">
        <v>90</v>
      </c>
      <c r="D96" s="1">
        <f t="shared" si="16"/>
        <v>43989</v>
      </c>
      <c r="E96" s="11">
        <f t="shared" si="17"/>
        <v>90</v>
      </c>
      <c r="F96" cm="1">
        <f t="array" ref="F96">+INDEX(Hoja1!$B$2:$MO$7,1,E96)</f>
        <v>77592</v>
      </c>
      <c r="G96">
        <f t="shared" si="11"/>
        <v>1589</v>
      </c>
      <c r="H96" cm="1">
        <f t="array" ref="H96">+INDEX(Hoja1!$B$2:$MO$7,2,$E96)</f>
        <v>58632</v>
      </c>
      <c r="I96">
        <f t="shared" si="12"/>
        <v>1152</v>
      </c>
      <c r="J96">
        <f t="shared" si="10"/>
        <v>18960</v>
      </c>
      <c r="K96">
        <f t="shared" si="1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</row>
    <row r="97" spans="1:15" x14ac:dyDescent="0.3">
      <c r="A97" s="12" t="str">
        <f t="shared" si="14"/>
        <v>ON</v>
      </c>
      <c r="B97" s="12" t="str">
        <f t="shared" si="15"/>
        <v>no</v>
      </c>
      <c r="C97" s="12">
        <v>91</v>
      </c>
      <c r="D97" s="1">
        <f t="shared" si="16"/>
        <v>43990</v>
      </c>
      <c r="E97" s="11">
        <f t="shared" si="17"/>
        <v>91</v>
      </c>
      <c r="F97" cm="1">
        <f t="array" ref="F97">+INDEX(Hoja1!$B$2:$MO$7,1,E97)</f>
        <v>79268</v>
      </c>
      <c r="G97">
        <f t="shared" si="11"/>
        <v>1676</v>
      </c>
      <c r="H97" cm="1">
        <f t="array" ref="H97">+INDEX(Hoja1!$B$2:$MO$7,2,$E97)</f>
        <v>59859</v>
      </c>
      <c r="I97">
        <f t="shared" si="12"/>
        <v>1227</v>
      </c>
      <c r="J97">
        <f t="shared" si="10"/>
        <v>19409</v>
      </c>
      <c r="K97">
        <f t="shared" si="1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</row>
    <row r="98" spans="1:15" x14ac:dyDescent="0.3">
      <c r="A98" s="12" t="str">
        <f t="shared" si="14"/>
        <v>ON</v>
      </c>
      <c r="B98" s="12" t="str">
        <f t="shared" si="15"/>
        <v>no</v>
      </c>
      <c r="C98" s="12">
        <v>92</v>
      </c>
      <c r="D98" s="1">
        <f t="shared" si="16"/>
        <v>43991</v>
      </c>
      <c r="E98" s="11">
        <f t="shared" si="17"/>
        <v>92</v>
      </c>
      <c r="F98" cm="1">
        <f t="array" ref="F98">+INDEX(Hoja1!$B$2:$MO$7,1,E98)</f>
        <v>80720</v>
      </c>
      <c r="G98">
        <f t="shared" si="11"/>
        <v>1452</v>
      </c>
      <c r="H98" cm="1">
        <f t="array" ref="H98">+INDEX(Hoja1!$B$2:$MO$7,2,$E98)</f>
        <v>60899</v>
      </c>
      <c r="I98">
        <f t="shared" si="12"/>
        <v>1040</v>
      </c>
      <c r="J98">
        <f t="shared" si="10"/>
        <v>19821</v>
      </c>
      <c r="K98">
        <f t="shared" si="1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</row>
    <row r="99" spans="1:15" x14ac:dyDescent="0.3">
      <c r="A99" s="12" t="str">
        <f t="shared" si="14"/>
        <v>ON</v>
      </c>
      <c r="B99" s="12" t="str">
        <f t="shared" si="15"/>
        <v>no</v>
      </c>
      <c r="C99" s="12">
        <v>93</v>
      </c>
      <c r="D99" s="1">
        <f t="shared" si="16"/>
        <v>43992</v>
      </c>
      <c r="E99" s="11">
        <f t="shared" si="17"/>
        <v>93</v>
      </c>
      <c r="F99" cm="1">
        <f t="array" ref="F99">+INDEX(Hoja1!$B$2:$MO$7,1,E99)</f>
        <v>82774</v>
      </c>
      <c r="G99">
        <f t="shared" si="11"/>
        <v>2054</v>
      </c>
      <c r="H99" cm="1">
        <f t="array" ref="H99">+INDEX(Hoja1!$B$2:$MO$7,2,$E99)</f>
        <v>62284</v>
      </c>
      <c r="I99">
        <f t="shared" si="12"/>
        <v>1385</v>
      </c>
      <c r="J99">
        <f t="shared" si="10"/>
        <v>20490</v>
      </c>
      <c r="K99">
        <f t="shared" si="1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</row>
    <row r="100" spans="1:15" x14ac:dyDescent="0.3">
      <c r="A100" s="12" t="str">
        <f t="shared" si="14"/>
        <v>ON</v>
      </c>
      <c r="B100" s="12" t="str">
        <f t="shared" si="15"/>
        <v>no</v>
      </c>
      <c r="C100" s="12">
        <v>94</v>
      </c>
      <c r="D100" s="1">
        <f t="shared" si="16"/>
        <v>43993</v>
      </c>
      <c r="E100" s="11">
        <f t="shared" si="17"/>
        <v>94</v>
      </c>
      <c r="F100" cm="1">
        <f t="array" ref="F100">+INDEX(Hoja1!$B$2:$MO$7,1,E100)</f>
        <v>85007</v>
      </c>
      <c r="G100">
        <f t="shared" si="11"/>
        <v>2233</v>
      </c>
      <c r="H100" cm="1">
        <f t="array" ref="H100">+INDEX(Hoja1!$B$2:$MO$7,2,$E100)</f>
        <v>63805</v>
      </c>
      <c r="I100">
        <f t="shared" si="12"/>
        <v>1521</v>
      </c>
      <c r="J100">
        <f t="shared" si="10"/>
        <v>21202</v>
      </c>
      <c r="K100">
        <f t="shared" si="1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</row>
    <row r="101" spans="1:15" x14ac:dyDescent="0.3">
      <c r="A101" s="12" t="str">
        <f t="shared" si="14"/>
        <v>ON</v>
      </c>
      <c r="B101" s="12" t="str">
        <f t="shared" si="15"/>
        <v>ultima</v>
      </c>
      <c r="C101" s="12">
        <v>95</v>
      </c>
      <c r="D101" s="1">
        <f t="shared" si="16"/>
        <v>43994</v>
      </c>
      <c r="E101" s="11">
        <f t="shared" si="17"/>
        <v>95</v>
      </c>
      <c r="F101" cm="1">
        <f t="array" ref="F101">+INDEX(Hoja1!$B$2:$MO$7,1,E101)</f>
        <v>87041</v>
      </c>
      <c r="G101">
        <f t="shared" si="11"/>
        <v>2034</v>
      </c>
      <c r="H101" cm="1">
        <f t="array" ref="H101">+INDEX(Hoja1!$B$2:$MO$7,2,$E101)</f>
        <v>65209</v>
      </c>
      <c r="I101">
        <f t="shared" si="12"/>
        <v>1404</v>
      </c>
      <c r="J101">
        <f t="shared" si="10"/>
        <v>21832</v>
      </c>
      <c r="K101">
        <f t="shared" si="1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</row>
    <row r="102" spans="1:15" x14ac:dyDescent="0.3">
      <c r="A102" s="12" t="str">
        <f t="shared" si="14"/>
        <v>OUT TIME</v>
      </c>
      <c r="B102" s="12" t="str">
        <f t="shared" si="15"/>
        <v>no</v>
      </c>
      <c r="C102" s="12">
        <v>96</v>
      </c>
      <c r="D102" s="1">
        <f t="shared" si="16"/>
        <v>43995</v>
      </c>
      <c r="E102" s="11">
        <f t="shared" si="17"/>
        <v>96</v>
      </c>
      <c r="F102" cm="1">
        <f t="array" ref="F102">+INDEX(Hoja1!$B$2:$MO$7,1,E102)</f>
        <v>0</v>
      </c>
      <c r="G102">
        <f t="shared" si="11"/>
        <v>-87041</v>
      </c>
      <c r="H102" cm="1">
        <f t="array" ref="H102">+INDEX(Hoja1!$B$2:$MO$7,2,$E102)</f>
        <v>0</v>
      </c>
      <c r="I102">
        <f t="shared" si="12"/>
        <v>-65209</v>
      </c>
      <c r="J102">
        <f t="shared" si="10"/>
        <v>0</v>
      </c>
      <c r="K102">
        <f t="shared" si="13"/>
        <v>-21832</v>
      </c>
      <c r="L102" cm="1">
        <f t="array" ref="L102">+INDEX(Hoja1!$B$2:$MO$7,3,$E102)</f>
        <v>0</v>
      </c>
      <c r="M102" cm="1">
        <f t="array" ref="M102">+INDEX(Hoja1!$B$2:$MO$7,4,$E102)</f>
        <v>0</v>
      </c>
      <c r="N102" cm="1">
        <f t="array" ref="N102">+INDEX(Hoja1!$B$2:$MO$7,5,$E102)</f>
        <v>0</v>
      </c>
      <c r="O102" cm="1">
        <f t="array" ref="O102">+INDEX(Hoja1!$B$2:$MO$7,6,$E102)</f>
        <v>0</v>
      </c>
    </row>
    <row r="103" spans="1:15" x14ac:dyDescent="0.3">
      <c r="A103" s="12" t="str">
        <f t="shared" si="14"/>
        <v>OUT TIME</v>
      </c>
      <c r="B103" s="12" t="str">
        <f t="shared" si="15"/>
        <v>no</v>
      </c>
      <c r="C103" s="12">
        <v>97</v>
      </c>
      <c r="D103" s="1">
        <f t="shared" si="16"/>
        <v>43996</v>
      </c>
      <c r="E103" s="11">
        <f t="shared" si="17"/>
        <v>97</v>
      </c>
      <c r="F103" cm="1">
        <f t="array" ref="F103">+INDEX(Hoja1!$B$2:$MO$7,1,E103)</f>
        <v>0</v>
      </c>
      <c r="G103">
        <f t="shared" si="11"/>
        <v>0</v>
      </c>
      <c r="H103" cm="1">
        <f t="array" ref="H103">+INDEX(Hoja1!$B$2:$MO$7,2,$E103)</f>
        <v>0</v>
      </c>
      <c r="I103">
        <f t="shared" si="12"/>
        <v>0</v>
      </c>
      <c r="J103">
        <f t="shared" si="10"/>
        <v>0</v>
      </c>
      <c r="K103">
        <f t="shared" si="13"/>
        <v>0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</row>
    <row r="104" spans="1:15" x14ac:dyDescent="0.3">
      <c r="A104" s="12" t="str">
        <f t="shared" si="14"/>
        <v>OUT TIME</v>
      </c>
      <c r="B104" s="12" t="str">
        <f t="shared" si="15"/>
        <v>no</v>
      </c>
      <c r="C104" s="12">
        <v>98</v>
      </c>
      <c r="D104" s="1">
        <f t="shared" si="16"/>
        <v>43997</v>
      </c>
      <c r="E104" s="11">
        <f t="shared" si="17"/>
        <v>98</v>
      </c>
      <c r="F104" cm="1">
        <f t="array" ref="F104">+INDEX(Hoja1!$B$2:$MO$7,1,E104)</f>
        <v>0</v>
      </c>
      <c r="G104">
        <f t="shared" si="11"/>
        <v>0</v>
      </c>
      <c r="H104" cm="1">
        <f t="array" ref="H104">+INDEX(Hoja1!$B$2:$MO$7,2,$E104)</f>
        <v>0</v>
      </c>
      <c r="I104">
        <f t="shared" si="12"/>
        <v>0</v>
      </c>
      <c r="J104">
        <f t="shared" si="10"/>
        <v>0</v>
      </c>
      <c r="K104">
        <f t="shared" si="13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</row>
    <row r="105" spans="1:15" x14ac:dyDescent="0.3">
      <c r="A105" s="12" t="str">
        <f t="shared" si="14"/>
        <v>OUT TIME</v>
      </c>
      <c r="B105" s="12" t="str">
        <f t="shared" si="15"/>
        <v>no</v>
      </c>
      <c r="C105" s="12">
        <v>99</v>
      </c>
      <c r="D105" s="1">
        <f t="shared" si="16"/>
        <v>43998</v>
      </c>
      <c r="E105" s="11">
        <f t="shared" si="17"/>
        <v>99</v>
      </c>
      <c r="F105" cm="1">
        <f t="array" ref="F105">+INDEX(Hoja1!$B$2:$MO$7,1,E105)</f>
        <v>0</v>
      </c>
      <c r="G105">
        <f t="shared" si="11"/>
        <v>0</v>
      </c>
      <c r="H105" cm="1">
        <f t="array" ref="H105">+INDEX(Hoja1!$B$2:$MO$7,2,$E105)</f>
        <v>0</v>
      </c>
      <c r="I105">
        <f t="shared" si="12"/>
        <v>0</v>
      </c>
      <c r="J105">
        <f t="shared" si="10"/>
        <v>0</v>
      </c>
      <c r="K105">
        <f t="shared" si="13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</row>
    <row r="106" spans="1:15" x14ac:dyDescent="0.3">
      <c r="A106" s="12" t="str">
        <f t="shared" si="14"/>
        <v>OUT TIME</v>
      </c>
      <c r="B106" s="12" t="str">
        <f t="shared" si="15"/>
        <v>no</v>
      </c>
      <c r="C106" s="12">
        <v>100</v>
      </c>
      <c r="D106" s="1">
        <f t="shared" si="16"/>
        <v>43999</v>
      </c>
      <c r="E106" s="11">
        <f t="shared" si="17"/>
        <v>100</v>
      </c>
      <c r="F106" cm="1">
        <f t="array" ref="F106">+INDEX(Hoja1!$B$2:$MO$7,1,E106)</f>
        <v>0</v>
      </c>
      <c r="G106">
        <f t="shared" si="11"/>
        <v>0</v>
      </c>
      <c r="H106" cm="1">
        <f t="array" ref="H106">+INDEX(Hoja1!$B$2:$MO$7,2,$E106)</f>
        <v>0</v>
      </c>
      <c r="I106">
        <f t="shared" si="12"/>
        <v>0</v>
      </c>
      <c r="J106">
        <f t="shared" si="10"/>
        <v>0</v>
      </c>
      <c r="K106">
        <f t="shared" si="13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</row>
    <row r="107" spans="1:15" x14ac:dyDescent="0.3">
      <c r="A107" s="12" t="str">
        <f t="shared" si="14"/>
        <v>OUT TIME</v>
      </c>
      <c r="B107" s="12" t="str">
        <f t="shared" si="15"/>
        <v>no</v>
      </c>
      <c r="C107" s="12">
        <v>101</v>
      </c>
      <c r="D107" s="1">
        <f t="shared" si="16"/>
        <v>44000</v>
      </c>
      <c r="E107" s="11">
        <f t="shared" si="17"/>
        <v>101</v>
      </c>
      <c r="F107" cm="1">
        <f t="array" ref="F107">+INDEX(Hoja1!$B$2:$MO$7,1,E107)</f>
        <v>0</v>
      </c>
      <c r="G107">
        <f t="shared" si="11"/>
        <v>0</v>
      </c>
      <c r="H107" cm="1">
        <f t="array" ref="H107">+INDEX(Hoja1!$B$2:$MO$7,2,$E107)</f>
        <v>0</v>
      </c>
      <c r="I107">
        <f t="shared" si="12"/>
        <v>0</v>
      </c>
      <c r="J107">
        <f t="shared" si="10"/>
        <v>0</v>
      </c>
      <c r="K107">
        <f t="shared" si="13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</row>
    <row r="108" spans="1:15" x14ac:dyDescent="0.3">
      <c r="A108" s="12" t="str">
        <f t="shared" si="14"/>
        <v>OUT TIME</v>
      </c>
      <c r="B108" s="12" t="str">
        <f t="shared" si="15"/>
        <v>no</v>
      </c>
      <c r="C108" s="12">
        <v>102</v>
      </c>
      <c r="D108" s="1">
        <f t="shared" si="16"/>
        <v>44001</v>
      </c>
      <c r="E108" s="11">
        <f t="shared" si="17"/>
        <v>102</v>
      </c>
      <c r="F108" cm="1">
        <f t="array" ref="F108">+INDEX(Hoja1!$B$2:$MO$7,1,E108)</f>
        <v>0</v>
      </c>
      <c r="G108">
        <f t="shared" si="11"/>
        <v>0</v>
      </c>
      <c r="H108" cm="1">
        <f t="array" ref="H108">+INDEX(Hoja1!$B$2:$MO$7,2,$E108)</f>
        <v>0</v>
      </c>
      <c r="I108">
        <f t="shared" si="12"/>
        <v>0</v>
      </c>
      <c r="J108">
        <f t="shared" si="10"/>
        <v>0</v>
      </c>
      <c r="K108">
        <f t="shared" si="13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</row>
    <row r="109" spans="1:15" x14ac:dyDescent="0.3">
      <c r="A109" s="12" t="str">
        <f t="shared" si="14"/>
        <v>OUT TIME</v>
      </c>
      <c r="B109" s="12" t="str">
        <f t="shared" si="15"/>
        <v>no</v>
      </c>
      <c r="C109" s="12">
        <v>103</v>
      </c>
      <c r="D109" s="1">
        <f t="shared" si="16"/>
        <v>44002</v>
      </c>
      <c r="E109" s="11">
        <f t="shared" si="17"/>
        <v>103</v>
      </c>
      <c r="F109" cm="1">
        <f t="array" ref="F109">+INDEX(Hoja1!$B$2:$MO$7,1,E109)</f>
        <v>0</v>
      </c>
      <c r="G109">
        <f t="shared" si="11"/>
        <v>0</v>
      </c>
      <c r="H109" cm="1">
        <f t="array" ref="H109">+INDEX(Hoja1!$B$2:$MO$7,2,$E109)</f>
        <v>0</v>
      </c>
      <c r="I109">
        <f t="shared" si="12"/>
        <v>0</v>
      </c>
      <c r="J109">
        <f t="shared" si="10"/>
        <v>0</v>
      </c>
      <c r="K109">
        <f t="shared" si="1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</row>
    <row r="110" spans="1:15" x14ac:dyDescent="0.3">
      <c r="A110" s="12" t="str">
        <f t="shared" si="14"/>
        <v>OUT TIME</v>
      </c>
      <c r="B110" s="12" t="str">
        <f t="shared" si="15"/>
        <v>no</v>
      </c>
      <c r="C110" s="12">
        <v>104</v>
      </c>
      <c r="D110" s="1">
        <f t="shared" si="16"/>
        <v>44003</v>
      </c>
      <c r="E110" s="11">
        <f t="shared" si="17"/>
        <v>104</v>
      </c>
      <c r="F110" cm="1">
        <f t="array" ref="F110">+INDEX(Hoja1!$B$2:$MO$7,1,E110)</f>
        <v>0</v>
      </c>
      <c r="G110">
        <f t="shared" si="11"/>
        <v>0</v>
      </c>
      <c r="H110" cm="1">
        <f t="array" ref="H110">+INDEX(Hoja1!$B$2:$MO$7,2,$E110)</f>
        <v>0</v>
      </c>
      <c r="I110">
        <f t="shared" si="12"/>
        <v>0</v>
      </c>
      <c r="J110">
        <f t="shared" si="10"/>
        <v>0</v>
      </c>
      <c r="K110">
        <f t="shared" si="1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</row>
    <row r="111" spans="1:15" x14ac:dyDescent="0.3">
      <c r="A111" s="12" t="str">
        <f t="shared" si="14"/>
        <v>OUT TIME</v>
      </c>
      <c r="B111" s="12" t="str">
        <f t="shared" si="15"/>
        <v>no</v>
      </c>
      <c r="C111" s="12">
        <v>105</v>
      </c>
      <c r="D111" s="1">
        <f t="shared" si="16"/>
        <v>44004</v>
      </c>
      <c r="E111" s="11">
        <f t="shared" si="17"/>
        <v>105</v>
      </c>
      <c r="F111" cm="1">
        <f t="array" ref="F111">+INDEX(Hoja1!$B$2:$MO$7,1,E111)</f>
        <v>0</v>
      </c>
      <c r="G111">
        <f t="shared" si="11"/>
        <v>0</v>
      </c>
      <c r="H111" cm="1">
        <f t="array" ref="H111">+INDEX(Hoja1!$B$2:$MO$7,2,$E111)</f>
        <v>0</v>
      </c>
      <c r="I111">
        <f t="shared" si="12"/>
        <v>0</v>
      </c>
      <c r="J111">
        <f t="shared" si="10"/>
        <v>0</v>
      </c>
      <c r="K111">
        <f t="shared" si="1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</row>
    <row r="112" spans="1:15" x14ac:dyDescent="0.3">
      <c r="A112" s="12" t="str">
        <f t="shared" si="14"/>
        <v>OUT TIME</v>
      </c>
      <c r="B112" s="12" t="str">
        <f t="shared" si="15"/>
        <v>no</v>
      </c>
      <c r="C112" s="12">
        <v>106</v>
      </c>
      <c r="D112" s="1">
        <f t="shared" si="16"/>
        <v>44005</v>
      </c>
      <c r="E112" s="11">
        <f t="shared" si="17"/>
        <v>106</v>
      </c>
      <c r="F112" cm="1">
        <f t="array" ref="F112">+INDEX(Hoja1!$B$2:$MO$7,1,E112)</f>
        <v>0</v>
      </c>
      <c r="G112">
        <f t="shared" si="11"/>
        <v>0</v>
      </c>
      <c r="H112" cm="1">
        <f t="array" ref="H112">+INDEX(Hoja1!$B$2:$MO$7,2,$E112)</f>
        <v>0</v>
      </c>
      <c r="I112">
        <f t="shared" si="12"/>
        <v>0</v>
      </c>
      <c r="J112">
        <f t="shared" si="10"/>
        <v>0</v>
      </c>
      <c r="K112">
        <f t="shared" si="1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</row>
    <row r="113" spans="1:15" x14ac:dyDescent="0.3">
      <c r="A113" s="12" t="str">
        <f t="shared" si="14"/>
        <v>OUT TIME</v>
      </c>
      <c r="B113" s="12" t="str">
        <f t="shared" si="15"/>
        <v>no</v>
      </c>
      <c r="C113" s="12">
        <v>107</v>
      </c>
      <c r="D113" s="1">
        <f t="shared" si="16"/>
        <v>44006</v>
      </c>
      <c r="E113" s="11">
        <f t="shared" si="17"/>
        <v>107</v>
      </c>
      <c r="F113" cm="1">
        <f t="array" ref="F113">+INDEX(Hoja1!$B$2:$MO$7,1,E113)</f>
        <v>0</v>
      </c>
      <c r="G113">
        <f t="shared" si="11"/>
        <v>0</v>
      </c>
      <c r="H113" cm="1">
        <f t="array" ref="H113">+INDEX(Hoja1!$B$2:$MO$7,2,$E113)</f>
        <v>0</v>
      </c>
      <c r="I113">
        <f t="shared" si="12"/>
        <v>0</v>
      </c>
      <c r="J113">
        <f t="shared" si="10"/>
        <v>0</v>
      </c>
      <c r="K113">
        <f t="shared" si="1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</row>
    <row r="114" spans="1:15" x14ac:dyDescent="0.3">
      <c r="A114" s="12" t="str">
        <f t="shared" si="14"/>
        <v>OUT TIME</v>
      </c>
      <c r="B114" s="12" t="str">
        <f t="shared" si="15"/>
        <v>no</v>
      </c>
      <c r="C114" s="12">
        <v>108</v>
      </c>
      <c r="D114" s="1">
        <f t="shared" si="16"/>
        <v>44007</v>
      </c>
      <c r="E114" s="11">
        <f t="shared" si="17"/>
        <v>108</v>
      </c>
      <c r="F114" cm="1">
        <f t="array" ref="F114">+INDEX(Hoja1!$B$2:$MO$7,1,E114)</f>
        <v>0</v>
      </c>
      <c r="G114">
        <f t="shared" si="11"/>
        <v>0</v>
      </c>
      <c r="H114" cm="1">
        <f t="array" ref="H114">+INDEX(Hoja1!$B$2:$MO$7,2,$E114)</f>
        <v>0</v>
      </c>
      <c r="I114">
        <f t="shared" si="12"/>
        <v>0</v>
      </c>
      <c r="J114">
        <f t="shared" si="10"/>
        <v>0</v>
      </c>
      <c r="K114">
        <f t="shared" si="1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</row>
    <row r="115" spans="1:15" x14ac:dyDescent="0.3">
      <c r="A115" s="12" t="str">
        <f t="shared" si="14"/>
        <v>OUT TIME</v>
      </c>
      <c r="B115" s="12" t="str">
        <f t="shared" si="15"/>
        <v>no</v>
      </c>
      <c r="C115" s="12">
        <v>109</v>
      </c>
      <c r="D115" s="1">
        <f t="shared" si="16"/>
        <v>44008</v>
      </c>
      <c r="E115" s="11">
        <f t="shared" si="17"/>
        <v>109</v>
      </c>
      <c r="F115" cm="1">
        <f t="array" ref="F115">+INDEX(Hoja1!$B$2:$MO$7,1,E115)</f>
        <v>0</v>
      </c>
      <c r="G115">
        <f t="shared" si="11"/>
        <v>0</v>
      </c>
      <c r="H115" cm="1">
        <f t="array" ref="H115">+INDEX(Hoja1!$B$2:$MO$7,2,$E115)</f>
        <v>0</v>
      </c>
      <c r="I115">
        <f t="shared" si="12"/>
        <v>0</v>
      </c>
      <c r="J115">
        <f t="shared" si="10"/>
        <v>0</v>
      </c>
      <c r="K115">
        <f t="shared" si="1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</row>
    <row r="116" spans="1:15" x14ac:dyDescent="0.3">
      <c r="A116" s="12" t="str">
        <f t="shared" si="14"/>
        <v>OUT TIME</v>
      </c>
      <c r="B116" s="12" t="str">
        <f t="shared" si="15"/>
        <v>no</v>
      </c>
      <c r="C116" s="12">
        <v>110</v>
      </c>
      <c r="D116" s="1">
        <f t="shared" si="16"/>
        <v>44009</v>
      </c>
      <c r="E116" s="11">
        <f t="shared" si="17"/>
        <v>110</v>
      </c>
      <c r="F116" cm="1">
        <f t="array" ref="F116">+INDEX(Hoja1!$B$2:$MO$7,1,E116)</f>
        <v>0</v>
      </c>
      <c r="G116">
        <f t="shared" si="11"/>
        <v>0</v>
      </c>
      <c r="H116" cm="1">
        <f t="array" ref="H116">+INDEX(Hoja1!$B$2:$MO$7,2,$E116)</f>
        <v>0</v>
      </c>
      <c r="I116">
        <f t="shared" si="12"/>
        <v>0</v>
      </c>
      <c r="J116">
        <f t="shared" si="10"/>
        <v>0</v>
      </c>
      <c r="K116">
        <f t="shared" si="1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</row>
    <row r="117" spans="1:15" x14ac:dyDescent="0.3">
      <c r="A117" s="12" t="str">
        <f t="shared" si="14"/>
        <v>OUT TIME</v>
      </c>
      <c r="B117" s="12" t="str">
        <f t="shared" si="15"/>
        <v>no</v>
      </c>
      <c r="C117" s="12">
        <v>111</v>
      </c>
      <c r="D117" s="1">
        <f t="shared" si="16"/>
        <v>44010</v>
      </c>
      <c r="E117" s="11">
        <f t="shared" si="17"/>
        <v>111</v>
      </c>
      <c r="F117" cm="1">
        <f t="array" ref="F117">+INDEX(Hoja1!$B$2:$MO$7,1,E117)</f>
        <v>0</v>
      </c>
      <c r="G117">
        <f t="shared" si="11"/>
        <v>0</v>
      </c>
      <c r="H117" cm="1">
        <f t="array" ref="H117">+INDEX(Hoja1!$B$2:$MO$7,2,$E117)</f>
        <v>0</v>
      </c>
      <c r="I117">
        <f t="shared" si="12"/>
        <v>0</v>
      </c>
      <c r="J117">
        <f t="shared" si="10"/>
        <v>0</v>
      </c>
      <c r="K117">
        <f t="shared" si="1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</row>
    <row r="118" spans="1:15" x14ac:dyDescent="0.3">
      <c r="A118" s="12" t="str">
        <f t="shared" si="14"/>
        <v>OUT TIME</v>
      </c>
      <c r="B118" s="12" t="str">
        <f t="shared" si="15"/>
        <v>no</v>
      </c>
      <c r="C118" s="12">
        <v>112</v>
      </c>
      <c r="D118" s="1">
        <f t="shared" si="16"/>
        <v>44011</v>
      </c>
      <c r="E118" s="11">
        <f t="shared" si="17"/>
        <v>112</v>
      </c>
      <c r="F118" cm="1">
        <f t="array" ref="F118">+INDEX(Hoja1!$B$2:$MO$7,1,E118)</f>
        <v>0</v>
      </c>
      <c r="G118">
        <f t="shared" si="11"/>
        <v>0</v>
      </c>
      <c r="H118" cm="1">
        <f t="array" ref="H118">+INDEX(Hoja1!$B$2:$MO$7,2,$E118)</f>
        <v>0</v>
      </c>
      <c r="I118">
        <f t="shared" si="12"/>
        <v>0</v>
      </c>
      <c r="J118">
        <f t="shared" si="10"/>
        <v>0</v>
      </c>
      <c r="K118">
        <f t="shared" si="1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</row>
    <row r="119" spans="1:15" x14ac:dyDescent="0.3">
      <c r="A119" s="12" t="str">
        <f t="shared" si="14"/>
        <v>OUT TIME</v>
      </c>
      <c r="B119" s="12" t="str">
        <f t="shared" si="15"/>
        <v>no</v>
      </c>
      <c r="C119" s="12">
        <v>113</v>
      </c>
      <c r="D119" s="1">
        <f t="shared" si="16"/>
        <v>44012</v>
      </c>
      <c r="E119" s="11">
        <f t="shared" si="17"/>
        <v>113</v>
      </c>
      <c r="F119" cm="1">
        <f t="array" ref="F119">+INDEX(Hoja1!$B$2:$MO$7,1,E119)</f>
        <v>0</v>
      </c>
      <c r="G119">
        <f t="shared" si="11"/>
        <v>0</v>
      </c>
      <c r="H119" cm="1">
        <f t="array" ref="H119">+INDEX(Hoja1!$B$2:$MO$7,2,$E119)</f>
        <v>0</v>
      </c>
      <c r="I119">
        <f t="shared" si="12"/>
        <v>0</v>
      </c>
      <c r="J119">
        <f t="shared" si="10"/>
        <v>0</v>
      </c>
      <c r="K119">
        <f t="shared" si="1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</row>
    <row r="120" spans="1:15" x14ac:dyDescent="0.3">
      <c r="A120" s="12" t="str">
        <f t="shared" si="14"/>
        <v>OUT TIME</v>
      </c>
      <c r="B120" s="12" t="str">
        <f t="shared" si="15"/>
        <v>no</v>
      </c>
      <c r="C120" s="12">
        <v>114</v>
      </c>
      <c r="D120" s="1">
        <f t="shared" si="16"/>
        <v>44013</v>
      </c>
      <c r="E120" s="11">
        <f t="shared" si="17"/>
        <v>114</v>
      </c>
      <c r="F120" cm="1">
        <f t="array" ref="F120">+INDEX(Hoja1!$B$2:$MO$7,1,E120)</f>
        <v>0</v>
      </c>
      <c r="G120">
        <f t="shared" si="11"/>
        <v>0</v>
      </c>
      <c r="H120" cm="1">
        <f t="array" ref="H120">+INDEX(Hoja1!$B$2:$MO$7,2,$E120)</f>
        <v>0</v>
      </c>
      <c r="I120">
        <f t="shared" si="12"/>
        <v>0</v>
      </c>
      <c r="J120">
        <f t="shared" si="10"/>
        <v>0</v>
      </c>
      <c r="K120">
        <f t="shared" si="1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</row>
    <row r="121" spans="1:15" x14ac:dyDescent="0.3">
      <c r="A121" s="12" t="str">
        <f t="shared" si="14"/>
        <v>OUT TIME</v>
      </c>
      <c r="B121" s="12" t="str">
        <f t="shared" si="15"/>
        <v>no</v>
      </c>
      <c r="C121" s="12">
        <v>115</v>
      </c>
      <c r="D121" s="1">
        <f t="shared" si="16"/>
        <v>44014</v>
      </c>
      <c r="E121" s="11">
        <f t="shared" si="17"/>
        <v>115</v>
      </c>
      <c r="F121" cm="1">
        <f t="array" ref="F121">+INDEX(Hoja1!$B$2:$MO$7,1,E121)</f>
        <v>0</v>
      </c>
      <c r="G121">
        <f t="shared" si="11"/>
        <v>0</v>
      </c>
      <c r="H121" cm="1">
        <f t="array" ref="H121">+INDEX(Hoja1!$B$2:$MO$7,2,$E121)</f>
        <v>0</v>
      </c>
      <c r="I121">
        <f t="shared" si="12"/>
        <v>0</v>
      </c>
      <c r="J121">
        <f t="shared" si="10"/>
        <v>0</v>
      </c>
      <c r="K121">
        <f t="shared" si="1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</row>
    <row r="122" spans="1:15" x14ac:dyDescent="0.3">
      <c r="A122" s="12" t="str">
        <f t="shared" si="14"/>
        <v>OUT TIME</v>
      </c>
      <c r="B122" s="12" t="str">
        <f t="shared" si="15"/>
        <v>no</v>
      </c>
      <c r="C122" s="12">
        <v>116</v>
      </c>
      <c r="D122" s="1">
        <f t="shared" si="16"/>
        <v>44015</v>
      </c>
      <c r="E122" s="11">
        <f t="shared" si="17"/>
        <v>116</v>
      </c>
      <c r="F122" cm="1">
        <f t="array" ref="F122">+INDEX(Hoja1!$B$2:$MO$7,1,E122)</f>
        <v>0</v>
      </c>
      <c r="G122">
        <f t="shared" si="11"/>
        <v>0</v>
      </c>
      <c r="H122" cm="1">
        <f t="array" ref="H122">+INDEX(Hoja1!$B$2:$MO$7,2,$E122)</f>
        <v>0</v>
      </c>
      <c r="I122">
        <f t="shared" si="12"/>
        <v>0</v>
      </c>
      <c r="J122">
        <f t="shared" si="10"/>
        <v>0</v>
      </c>
      <c r="K122">
        <f t="shared" si="1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</row>
    <row r="123" spans="1:15" x14ac:dyDescent="0.3">
      <c r="A123" s="12" t="str">
        <f t="shared" si="14"/>
        <v>OUT TIME</v>
      </c>
      <c r="B123" s="12" t="str">
        <f t="shared" si="15"/>
        <v>no</v>
      </c>
      <c r="C123" s="12">
        <v>117</v>
      </c>
      <c r="D123" s="1">
        <f t="shared" si="16"/>
        <v>44016</v>
      </c>
      <c r="E123" s="11">
        <f t="shared" si="17"/>
        <v>117</v>
      </c>
      <c r="F123" cm="1">
        <f t="array" ref="F123">+INDEX(Hoja1!$B$2:$MO$7,1,E123)</f>
        <v>0</v>
      </c>
      <c r="G123">
        <f t="shared" si="11"/>
        <v>0</v>
      </c>
      <c r="H123" cm="1">
        <f t="array" ref="H123">+INDEX(Hoja1!$B$2:$MO$7,2,$E123)</f>
        <v>0</v>
      </c>
      <c r="I123">
        <f t="shared" si="12"/>
        <v>0</v>
      </c>
      <c r="J123">
        <f t="shared" si="10"/>
        <v>0</v>
      </c>
      <c r="K123">
        <f t="shared" si="1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</row>
    <row r="124" spans="1:15" x14ac:dyDescent="0.3">
      <c r="A124" s="12" t="str">
        <f t="shared" si="14"/>
        <v>OUT TIME</v>
      </c>
      <c r="B124" s="12" t="str">
        <f t="shared" si="15"/>
        <v>no</v>
      </c>
      <c r="C124" s="12">
        <v>118</v>
      </c>
      <c r="D124" s="1">
        <f t="shared" si="16"/>
        <v>44017</v>
      </c>
      <c r="E124" s="11">
        <f t="shared" si="17"/>
        <v>118</v>
      </c>
      <c r="F124" cm="1">
        <f t="array" ref="F124">+INDEX(Hoja1!$B$2:$MO$7,1,E124)</f>
        <v>0</v>
      </c>
      <c r="G124">
        <f t="shared" si="11"/>
        <v>0</v>
      </c>
      <c r="H124" cm="1">
        <f t="array" ref="H124">+INDEX(Hoja1!$B$2:$MO$7,2,$E124)</f>
        <v>0</v>
      </c>
      <c r="I124">
        <f t="shared" si="12"/>
        <v>0</v>
      </c>
      <c r="J124">
        <f t="shared" si="10"/>
        <v>0</v>
      </c>
      <c r="K124">
        <f t="shared" si="1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</row>
    <row r="125" spans="1:15" x14ac:dyDescent="0.3">
      <c r="A125" s="12" t="str">
        <f t="shared" si="14"/>
        <v>OUT TIME</v>
      </c>
      <c r="B125" s="12" t="str">
        <f t="shared" si="15"/>
        <v>no</v>
      </c>
      <c r="C125" s="12">
        <v>119</v>
      </c>
      <c r="D125" s="1">
        <f t="shared" si="16"/>
        <v>44018</v>
      </c>
      <c r="E125" s="11">
        <f t="shared" si="17"/>
        <v>119</v>
      </c>
      <c r="F125" cm="1">
        <f t="array" ref="F125">+INDEX(Hoja1!$B$2:$MO$7,1,E125)</f>
        <v>0</v>
      </c>
      <c r="G125">
        <f t="shared" si="11"/>
        <v>0</v>
      </c>
      <c r="H125" cm="1">
        <f t="array" ref="H125">+INDEX(Hoja1!$B$2:$MO$7,2,$E125)</f>
        <v>0</v>
      </c>
      <c r="I125">
        <f t="shared" si="12"/>
        <v>0</v>
      </c>
      <c r="J125">
        <f t="shared" si="10"/>
        <v>0</v>
      </c>
      <c r="K125">
        <f t="shared" si="1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</row>
    <row r="126" spans="1:15" x14ac:dyDescent="0.3">
      <c r="A126" s="12" t="str">
        <f t="shared" si="14"/>
        <v>OUT TIME</v>
      </c>
      <c r="B126" s="12" t="str">
        <f t="shared" si="15"/>
        <v>no</v>
      </c>
      <c r="C126" s="12">
        <v>120</v>
      </c>
      <c r="D126" s="1">
        <f t="shared" si="16"/>
        <v>44019</v>
      </c>
      <c r="E126" s="11">
        <f t="shared" si="17"/>
        <v>120</v>
      </c>
      <c r="F126" cm="1">
        <f t="array" ref="F126">+INDEX(Hoja1!$B$2:$MO$7,1,E126)</f>
        <v>0</v>
      </c>
      <c r="G126">
        <f t="shared" si="11"/>
        <v>0</v>
      </c>
      <c r="H126" cm="1">
        <f t="array" ref="H126">+INDEX(Hoja1!$B$2:$MO$7,2,$E126)</f>
        <v>0</v>
      </c>
      <c r="I126">
        <f t="shared" si="12"/>
        <v>0</v>
      </c>
      <c r="J126">
        <f t="shared" si="10"/>
        <v>0</v>
      </c>
      <c r="K126">
        <f t="shared" si="1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</row>
    <row r="127" spans="1:15" x14ac:dyDescent="0.3">
      <c r="A127" s="12" t="str">
        <f t="shared" si="14"/>
        <v>OUT TIME</v>
      </c>
      <c r="B127" s="12" t="str">
        <f t="shared" si="15"/>
        <v>no</v>
      </c>
      <c r="C127" s="12">
        <v>121</v>
      </c>
      <c r="D127" s="1">
        <f t="shared" si="16"/>
        <v>44020</v>
      </c>
      <c r="E127" s="11">
        <f t="shared" si="17"/>
        <v>121</v>
      </c>
      <c r="F127" cm="1">
        <f t="array" ref="F127">+INDEX(Hoja1!$B$2:$MO$7,1,E127)</f>
        <v>0</v>
      </c>
      <c r="G127">
        <f t="shared" si="11"/>
        <v>0</v>
      </c>
      <c r="H127" cm="1">
        <f t="array" ref="H127">+INDEX(Hoja1!$B$2:$MO$7,2,$E127)</f>
        <v>0</v>
      </c>
      <c r="I127">
        <f t="shared" si="12"/>
        <v>0</v>
      </c>
      <c r="J127">
        <f t="shared" si="10"/>
        <v>0</v>
      </c>
      <c r="K127">
        <f t="shared" si="1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</row>
    <row r="128" spans="1:15" x14ac:dyDescent="0.3">
      <c r="A128" s="12" t="str">
        <f t="shared" si="14"/>
        <v>OUT TIME</v>
      </c>
      <c r="B128" s="12" t="str">
        <f t="shared" si="15"/>
        <v>no</v>
      </c>
      <c r="C128" s="12">
        <v>122</v>
      </c>
      <c r="D128" s="1">
        <f t="shared" si="16"/>
        <v>44021</v>
      </c>
      <c r="E128" s="11">
        <f t="shared" si="17"/>
        <v>122</v>
      </c>
      <c r="F128" cm="1">
        <f t="array" ref="F128">+INDEX(Hoja1!$B$2:$MO$7,1,E128)</f>
        <v>0</v>
      </c>
      <c r="G128">
        <f t="shared" si="11"/>
        <v>0</v>
      </c>
      <c r="H128" cm="1">
        <f t="array" ref="H128">+INDEX(Hoja1!$B$2:$MO$7,2,$E128)</f>
        <v>0</v>
      </c>
      <c r="I128">
        <f t="shared" si="12"/>
        <v>0</v>
      </c>
      <c r="J128">
        <f t="shared" si="10"/>
        <v>0</v>
      </c>
      <c r="K128">
        <f t="shared" si="1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</row>
    <row r="129" spans="1:15" x14ac:dyDescent="0.3">
      <c r="A129" s="12" t="str">
        <f t="shared" si="14"/>
        <v>OUT TIME</v>
      </c>
      <c r="B129" s="12" t="str">
        <f t="shared" si="15"/>
        <v>no</v>
      </c>
      <c r="C129" s="12">
        <v>123</v>
      </c>
      <c r="D129" s="1">
        <f t="shared" si="16"/>
        <v>44022</v>
      </c>
      <c r="E129" s="11">
        <f t="shared" si="17"/>
        <v>123</v>
      </c>
      <c r="F129" cm="1">
        <f t="array" ref="F129">+INDEX(Hoja1!$B$2:$MO$7,1,E129)</f>
        <v>0</v>
      </c>
      <c r="G129">
        <f t="shared" si="11"/>
        <v>0</v>
      </c>
      <c r="H129" cm="1">
        <f t="array" ref="H129">+INDEX(Hoja1!$B$2:$MO$7,2,$E129)</f>
        <v>0</v>
      </c>
      <c r="I129">
        <f t="shared" si="12"/>
        <v>0</v>
      </c>
      <c r="J129">
        <f t="shared" si="10"/>
        <v>0</v>
      </c>
      <c r="K129">
        <f t="shared" si="1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</row>
    <row r="130" spans="1:15" x14ac:dyDescent="0.3">
      <c r="A130" s="12" t="str">
        <f t="shared" si="14"/>
        <v>OUT TIME</v>
      </c>
      <c r="B130" s="12" t="str">
        <f t="shared" si="15"/>
        <v>no</v>
      </c>
      <c r="C130" s="12">
        <v>124</v>
      </c>
      <c r="D130" s="1">
        <f t="shared" si="16"/>
        <v>44023</v>
      </c>
      <c r="E130" s="11">
        <f t="shared" si="17"/>
        <v>124</v>
      </c>
      <c r="F130" cm="1">
        <f t="array" ref="F130">+INDEX(Hoja1!$B$2:$MO$7,1,E130)</f>
        <v>0</v>
      </c>
      <c r="G130">
        <f t="shared" si="11"/>
        <v>0</v>
      </c>
      <c r="H130" cm="1">
        <f t="array" ref="H130">+INDEX(Hoja1!$B$2:$MO$7,2,$E130)</f>
        <v>0</v>
      </c>
      <c r="I130">
        <f t="shared" si="12"/>
        <v>0</v>
      </c>
      <c r="J130">
        <f t="shared" si="10"/>
        <v>0</v>
      </c>
      <c r="K130">
        <f t="shared" si="1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</row>
    <row r="131" spans="1:15" x14ac:dyDescent="0.3">
      <c r="A131" s="12" t="str">
        <f t="shared" si="14"/>
        <v>OUT TIME</v>
      </c>
      <c r="B131" s="12" t="str">
        <f t="shared" si="15"/>
        <v>no</v>
      </c>
      <c r="C131" s="12">
        <v>125</v>
      </c>
      <c r="D131" s="1">
        <f t="shared" si="16"/>
        <v>44024</v>
      </c>
      <c r="E131" s="11">
        <f t="shared" si="17"/>
        <v>125</v>
      </c>
      <c r="F131" cm="1">
        <f t="array" ref="F131">+INDEX(Hoja1!$B$2:$MO$7,1,E131)</f>
        <v>0</v>
      </c>
      <c r="G131">
        <f t="shared" si="11"/>
        <v>0</v>
      </c>
      <c r="H131" cm="1">
        <f t="array" ref="H131">+INDEX(Hoja1!$B$2:$MO$7,2,$E131)</f>
        <v>0</v>
      </c>
      <c r="I131">
        <f t="shared" si="12"/>
        <v>0</v>
      </c>
      <c r="J131">
        <f t="shared" si="10"/>
        <v>0</v>
      </c>
      <c r="K131">
        <f t="shared" si="1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</row>
    <row r="132" spans="1:15" x14ac:dyDescent="0.3">
      <c r="A132" s="12" t="str">
        <f t="shared" si="14"/>
        <v>OUT TIME</v>
      </c>
      <c r="B132" s="12" t="str">
        <f t="shared" si="15"/>
        <v>no</v>
      </c>
      <c r="C132" s="12">
        <v>126</v>
      </c>
      <c r="D132" s="1">
        <f t="shared" si="16"/>
        <v>44025</v>
      </c>
      <c r="E132" s="11">
        <f t="shared" si="17"/>
        <v>126</v>
      </c>
      <c r="F132" cm="1">
        <f t="array" ref="F132">+INDEX(Hoja1!$B$2:$MO$7,1,E132)</f>
        <v>0</v>
      </c>
      <c r="G132">
        <f t="shared" si="11"/>
        <v>0</v>
      </c>
      <c r="H132" cm="1">
        <f t="array" ref="H132">+INDEX(Hoja1!$B$2:$MO$7,2,$E132)</f>
        <v>0</v>
      </c>
      <c r="I132">
        <f t="shared" si="12"/>
        <v>0</v>
      </c>
      <c r="J132">
        <f t="shared" si="10"/>
        <v>0</v>
      </c>
      <c r="K132">
        <f t="shared" si="1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</row>
    <row r="133" spans="1:15" x14ac:dyDescent="0.3">
      <c r="A133" s="12" t="str">
        <f t="shared" si="14"/>
        <v>OUT TIME</v>
      </c>
      <c r="B133" s="12" t="str">
        <f t="shared" si="15"/>
        <v>no</v>
      </c>
      <c r="C133" s="12">
        <v>127</v>
      </c>
      <c r="D133" s="1">
        <f t="shared" si="16"/>
        <v>44026</v>
      </c>
      <c r="E133" s="11">
        <f t="shared" si="17"/>
        <v>127</v>
      </c>
      <c r="F133" cm="1">
        <f t="array" ref="F133">+INDEX(Hoja1!$B$2:$MO$7,1,E133)</f>
        <v>0</v>
      </c>
      <c r="G133">
        <f t="shared" si="11"/>
        <v>0</v>
      </c>
      <c r="H133" cm="1">
        <f t="array" ref="H133">+INDEX(Hoja1!$B$2:$MO$7,2,$E133)</f>
        <v>0</v>
      </c>
      <c r="I133">
        <f t="shared" si="12"/>
        <v>0</v>
      </c>
      <c r="J133">
        <f t="shared" si="10"/>
        <v>0</v>
      </c>
      <c r="K133">
        <f t="shared" si="1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</row>
    <row r="134" spans="1:15" x14ac:dyDescent="0.3">
      <c r="A134" s="12" t="str">
        <f t="shared" si="14"/>
        <v>OUT TIME</v>
      </c>
      <c r="B134" s="12" t="str">
        <f t="shared" si="15"/>
        <v>no</v>
      </c>
      <c r="C134" s="12">
        <v>128</v>
      </c>
      <c r="D134" s="1">
        <f t="shared" si="16"/>
        <v>44027</v>
      </c>
      <c r="E134" s="11">
        <f t="shared" si="17"/>
        <v>128</v>
      </c>
      <c r="F134" cm="1">
        <f t="array" ref="F134">+INDEX(Hoja1!$B$2:$MO$7,1,E134)</f>
        <v>0</v>
      </c>
      <c r="G134">
        <f t="shared" si="11"/>
        <v>0</v>
      </c>
      <c r="H134" cm="1">
        <f t="array" ref="H134">+INDEX(Hoja1!$B$2:$MO$7,2,$E134)</f>
        <v>0</v>
      </c>
      <c r="I134">
        <f t="shared" si="12"/>
        <v>0</v>
      </c>
      <c r="J134">
        <f t="shared" si="10"/>
        <v>0</v>
      </c>
      <c r="K134">
        <f t="shared" si="1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</row>
    <row r="135" spans="1:15" x14ac:dyDescent="0.3">
      <c r="A135" s="12" t="str">
        <f t="shared" si="14"/>
        <v>OUT TIME</v>
      </c>
      <c r="B135" s="12" t="str">
        <f t="shared" si="15"/>
        <v>no</v>
      </c>
      <c r="C135" s="12">
        <v>129</v>
      </c>
      <c r="D135" s="1">
        <f t="shared" si="16"/>
        <v>44028</v>
      </c>
      <c r="E135" s="11">
        <f t="shared" si="17"/>
        <v>129</v>
      </c>
      <c r="F135" cm="1">
        <f t="array" ref="F135">+INDEX(Hoja1!$B$2:$MO$7,1,E135)</f>
        <v>0</v>
      </c>
      <c r="G135">
        <f t="shared" si="11"/>
        <v>0</v>
      </c>
      <c r="H135" cm="1">
        <f t="array" ref="H135">+INDEX(Hoja1!$B$2:$MO$7,2,$E135)</f>
        <v>0</v>
      </c>
      <c r="I135">
        <f t="shared" si="12"/>
        <v>0</v>
      </c>
      <c r="J135">
        <f t="shared" si="10"/>
        <v>0</v>
      </c>
      <c r="K135">
        <f t="shared" si="1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</row>
    <row r="136" spans="1:15" x14ac:dyDescent="0.3">
      <c r="A136" s="12" t="str">
        <f t="shared" si="14"/>
        <v>OUT TIME</v>
      </c>
      <c r="B136" s="12" t="str">
        <f t="shared" si="15"/>
        <v>no</v>
      </c>
      <c r="C136" s="12">
        <v>130</v>
      </c>
      <c r="D136" s="1">
        <f t="shared" si="16"/>
        <v>44029</v>
      </c>
      <c r="E136" s="11">
        <f t="shared" si="17"/>
        <v>130</v>
      </c>
      <c r="F136" cm="1">
        <f t="array" ref="F136">+INDEX(Hoja1!$B$2:$MO$7,1,E136)</f>
        <v>0</v>
      </c>
      <c r="G136">
        <f t="shared" si="11"/>
        <v>0</v>
      </c>
      <c r="H136" cm="1">
        <f t="array" ref="H136">+INDEX(Hoja1!$B$2:$MO$7,2,$E136)</f>
        <v>0</v>
      </c>
      <c r="I136">
        <f t="shared" si="12"/>
        <v>0</v>
      </c>
      <c r="J136">
        <f t="shared" ref="J136:J199" si="18">+F136-H136</f>
        <v>0</v>
      </c>
      <c r="K136">
        <f t="shared" si="1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</row>
    <row r="137" spans="1:15" x14ac:dyDescent="0.3">
      <c r="A137" s="12" t="str">
        <f t="shared" si="14"/>
        <v>OUT TIME</v>
      </c>
      <c r="B137" s="12" t="str">
        <f t="shared" si="15"/>
        <v>no</v>
      </c>
      <c r="C137" s="12">
        <v>131</v>
      </c>
      <c r="D137" s="1">
        <f t="shared" si="16"/>
        <v>44030</v>
      </c>
      <c r="E137" s="11">
        <f t="shared" si="17"/>
        <v>131</v>
      </c>
      <c r="F137" cm="1">
        <f t="array" ref="F137">+INDEX(Hoja1!$B$2:$MO$7,1,E137)</f>
        <v>0</v>
      </c>
      <c r="G137">
        <f t="shared" ref="G137:G200" si="19">+F137-F136</f>
        <v>0</v>
      </c>
      <c r="H137" cm="1">
        <f t="array" ref="H137">+INDEX(Hoja1!$B$2:$MO$7,2,$E137)</f>
        <v>0</v>
      </c>
      <c r="I137">
        <f t="shared" ref="I137:I200" si="20">+H137-H136</f>
        <v>0</v>
      </c>
      <c r="J137">
        <f t="shared" si="18"/>
        <v>0</v>
      </c>
      <c r="K137">
        <f t="shared" ref="K137:K200" si="21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</row>
    <row r="138" spans="1:15" x14ac:dyDescent="0.3">
      <c r="A138" s="12" t="str">
        <f t="shared" ref="A138:A201" si="22">+IF(D138&gt;$D$4,"OUT TIME","ON")</f>
        <v>OUT TIME</v>
      </c>
      <c r="B138" s="12" t="str">
        <f t="shared" ref="B138:B201" si="23">IF(D138=$D$4,"ultima","no")</f>
        <v>no</v>
      </c>
      <c r="C138" s="12">
        <v>132</v>
      </c>
      <c r="D138" s="1">
        <f t="shared" ref="D138:D201" si="24">+D137+1</f>
        <v>44031</v>
      </c>
      <c r="E138" s="11">
        <f t="shared" ref="E138:E201" si="25">+E137+1</f>
        <v>132</v>
      </c>
      <c r="F138" cm="1">
        <f t="array" ref="F138">+INDEX(Hoja1!$B$2:$MO$7,1,E138)</f>
        <v>0</v>
      </c>
      <c r="G138">
        <f t="shared" si="19"/>
        <v>0</v>
      </c>
      <c r="H138" cm="1">
        <f t="array" ref="H138">+INDEX(Hoja1!$B$2:$MO$7,2,$E138)</f>
        <v>0</v>
      </c>
      <c r="I138">
        <f t="shared" si="20"/>
        <v>0</v>
      </c>
      <c r="J138">
        <f t="shared" si="18"/>
        <v>0</v>
      </c>
      <c r="K138">
        <f t="shared" si="21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</row>
    <row r="139" spans="1:15" x14ac:dyDescent="0.3">
      <c r="A139" s="12" t="str">
        <f t="shared" si="22"/>
        <v>OUT TIME</v>
      </c>
      <c r="B139" s="12" t="str">
        <f t="shared" si="23"/>
        <v>no</v>
      </c>
      <c r="C139" s="12">
        <v>133</v>
      </c>
      <c r="D139" s="1">
        <f t="shared" si="24"/>
        <v>44032</v>
      </c>
      <c r="E139" s="11">
        <f t="shared" si="25"/>
        <v>133</v>
      </c>
      <c r="F139" cm="1">
        <f t="array" ref="F139">+INDEX(Hoja1!$B$2:$MO$7,1,E139)</f>
        <v>0</v>
      </c>
      <c r="G139">
        <f t="shared" si="19"/>
        <v>0</v>
      </c>
      <c r="H139" cm="1">
        <f t="array" ref="H139">+INDEX(Hoja1!$B$2:$MO$7,2,$E139)</f>
        <v>0</v>
      </c>
      <c r="I139">
        <f t="shared" si="20"/>
        <v>0</v>
      </c>
      <c r="J139">
        <f t="shared" si="18"/>
        <v>0</v>
      </c>
      <c r="K139">
        <f t="shared" si="21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</row>
    <row r="140" spans="1:15" x14ac:dyDescent="0.3">
      <c r="A140" s="12" t="str">
        <f t="shared" si="22"/>
        <v>OUT TIME</v>
      </c>
      <c r="B140" s="12" t="str">
        <f t="shared" si="23"/>
        <v>no</v>
      </c>
      <c r="C140" s="12">
        <v>134</v>
      </c>
      <c r="D140" s="1">
        <f t="shared" si="24"/>
        <v>44033</v>
      </c>
      <c r="E140" s="11">
        <f t="shared" si="25"/>
        <v>134</v>
      </c>
      <c r="F140" cm="1">
        <f t="array" ref="F140">+INDEX(Hoja1!$B$2:$MO$7,1,E140)</f>
        <v>0</v>
      </c>
      <c r="G140">
        <f t="shared" si="19"/>
        <v>0</v>
      </c>
      <c r="H140" cm="1">
        <f t="array" ref="H140">+INDEX(Hoja1!$B$2:$MO$7,2,$E140)</f>
        <v>0</v>
      </c>
      <c r="I140">
        <f t="shared" si="20"/>
        <v>0</v>
      </c>
      <c r="J140">
        <f t="shared" si="18"/>
        <v>0</v>
      </c>
      <c r="K140">
        <f t="shared" si="21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</row>
    <row r="141" spans="1:15" x14ac:dyDescent="0.3">
      <c r="A141" s="12" t="str">
        <f t="shared" si="22"/>
        <v>OUT TIME</v>
      </c>
      <c r="B141" s="12" t="str">
        <f t="shared" si="23"/>
        <v>no</v>
      </c>
      <c r="C141" s="12">
        <v>135</v>
      </c>
      <c r="D141" s="1">
        <f t="shared" si="24"/>
        <v>44034</v>
      </c>
      <c r="E141" s="11">
        <f t="shared" si="25"/>
        <v>135</v>
      </c>
      <c r="F141" cm="1">
        <f t="array" ref="F141">+INDEX(Hoja1!$B$2:$MO$7,1,E141)</f>
        <v>0</v>
      </c>
      <c r="G141">
        <f t="shared" si="19"/>
        <v>0</v>
      </c>
      <c r="H141" cm="1">
        <f t="array" ref="H141">+INDEX(Hoja1!$B$2:$MO$7,2,$E141)</f>
        <v>0</v>
      </c>
      <c r="I141">
        <f t="shared" si="20"/>
        <v>0</v>
      </c>
      <c r="J141">
        <f t="shared" si="18"/>
        <v>0</v>
      </c>
      <c r="K141">
        <f t="shared" si="21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</row>
    <row r="142" spans="1:15" x14ac:dyDescent="0.3">
      <c r="A142" s="12" t="str">
        <f t="shared" si="22"/>
        <v>OUT TIME</v>
      </c>
      <c r="B142" s="12" t="str">
        <f t="shared" si="23"/>
        <v>no</v>
      </c>
      <c r="C142" s="12">
        <v>136</v>
      </c>
      <c r="D142" s="1">
        <f t="shared" si="24"/>
        <v>44035</v>
      </c>
      <c r="E142" s="11">
        <f t="shared" si="25"/>
        <v>136</v>
      </c>
      <c r="F142" cm="1">
        <f t="array" ref="F142">+INDEX(Hoja1!$B$2:$MO$7,1,E142)</f>
        <v>0</v>
      </c>
      <c r="G142">
        <f t="shared" si="19"/>
        <v>0</v>
      </c>
      <c r="H142" cm="1">
        <f t="array" ref="H142">+INDEX(Hoja1!$B$2:$MO$7,2,$E142)</f>
        <v>0</v>
      </c>
      <c r="I142">
        <f t="shared" si="20"/>
        <v>0</v>
      </c>
      <c r="J142">
        <f t="shared" si="18"/>
        <v>0</v>
      </c>
      <c r="K142">
        <f t="shared" si="21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</row>
    <row r="143" spans="1:15" x14ac:dyDescent="0.3">
      <c r="A143" s="12" t="str">
        <f t="shared" si="22"/>
        <v>OUT TIME</v>
      </c>
      <c r="B143" s="12" t="str">
        <f t="shared" si="23"/>
        <v>no</v>
      </c>
      <c r="C143" s="12">
        <v>137</v>
      </c>
      <c r="D143" s="1">
        <f t="shared" si="24"/>
        <v>44036</v>
      </c>
      <c r="E143" s="11">
        <f t="shared" si="25"/>
        <v>137</v>
      </c>
      <c r="F143" cm="1">
        <f t="array" ref="F143">+INDEX(Hoja1!$B$2:$MO$7,1,E143)</f>
        <v>0</v>
      </c>
      <c r="G143">
        <f t="shared" si="19"/>
        <v>0</v>
      </c>
      <c r="H143" cm="1">
        <f t="array" ref="H143">+INDEX(Hoja1!$B$2:$MO$7,2,$E143)</f>
        <v>0</v>
      </c>
      <c r="I143">
        <f t="shared" si="20"/>
        <v>0</v>
      </c>
      <c r="J143">
        <f t="shared" si="18"/>
        <v>0</v>
      </c>
      <c r="K143">
        <f t="shared" si="21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</row>
    <row r="144" spans="1:15" x14ac:dyDescent="0.3">
      <c r="A144" s="12" t="str">
        <f t="shared" si="22"/>
        <v>OUT TIME</v>
      </c>
      <c r="B144" s="12" t="str">
        <f t="shared" si="23"/>
        <v>no</v>
      </c>
      <c r="C144" s="12">
        <v>138</v>
      </c>
      <c r="D144" s="1">
        <f t="shared" si="24"/>
        <v>44037</v>
      </c>
      <c r="E144" s="11">
        <f t="shared" si="25"/>
        <v>138</v>
      </c>
      <c r="F144" cm="1">
        <f t="array" ref="F144">+INDEX(Hoja1!$B$2:$MO$7,1,E144)</f>
        <v>0</v>
      </c>
      <c r="G144">
        <f t="shared" si="19"/>
        <v>0</v>
      </c>
      <c r="H144" cm="1">
        <f t="array" ref="H144">+INDEX(Hoja1!$B$2:$MO$7,2,$E144)</f>
        <v>0</v>
      </c>
      <c r="I144">
        <f t="shared" si="20"/>
        <v>0</v>
      </c>
      <c r="J144">
        <f t="shared" si="18"/>
        <v>0</v>
      </c>
      <c r="K144">
        <f t="shared" si="21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</row>
    <row r="145" spans="1:15" x14ac:dyDescent="0.3">
      <c r="A145" s="12" t="str">
        <f t="shared" si="22"/>
        <v>OUT TIME</v>
      </c>
      <c r="B145" s="12" t="str">
        <f t="shared" si="23"/>
        <v>no</v>
      </c>
      <c r="C145" s="12">
        <v>139</v>
      </c>
      <c r="D145" s="1">
        <f t="shared" si="24"/>
        <v>44038</v>
      </c>
      <c r="E145" s="11">
        <f t="shared" si="25"/>
        <v>139</v>
      </c>
      <c r="F145" cm="1">
        <f t="array" ref="F145">+INDEX(Hoja1!$B$2:$MO$7,1,E145)</f>
        <v>0</v>
      </c>
      <c r="G145">
        <f t="shared" si="19"/>
        <v>0</v>
      </c>
      <c r="H145" cm="1">
        <f t="array" ref="H145">+INDEX(Hoja1!$B$2:$MO$7,2,$E145)</f>
        <v>0</v>
      </c>
      <c r="I145">
        <f t="shared" si="20"/>
        <v>0</v>
      </c>
      <c r="J145">
        <f t="shared" si="18"/>
        <v>0</v>
      </c>
      <c r="K145">
        <f t="shared" si="21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</row>
    <row r="146" spans="1:15" x14ac:dyDescent="0.3">
      <c r="A146" s="12" t="str">
        <f t="shared" si="22"/>
        <v>OUT TIME</v>
      </c>
      <c r="B146" s="12" t="str">
        <f t="shared" si="23"/>
        <v>no</v>
      </c>
      <c r="C146" s="12">
        <v>140</v>
      </c>
      <c r="D146" s="1">
        <f t="shared" si="24"/>
        <v>44039</v>
      </c>
      <c r="E146" s="11">
        <f t="shared" si="25"/>
        <v>140</v>
      </c>
      <c r="F146" cm="1">
        <f t="array" ref="F146">+INDEX(Hoja1!$B$2:$MO$7,1,E146)</f>
        <v>0</v>
      </c>
      <c r="G146">
        <f t="shared" si="19"/>
        <v>0</v>
      </c>
      <c r="H146" cm="1">
        <f t="array" ref="H146">+INDEX(Hoja1!$B$2:$MO$7,2,$E146)</f>
        <v>0</v>
      </c>
      <c r="I146">
        <f t="shared" si="20"/>
        <v>0</v>
      </c>
      <c r="J146">
        <f t="shared" si="18"/>
        <v>0</v>
      </c>
      <c r="K146">
        <f t="shared" si="21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</row>
    <row r="147" spans="1:15" x14ac:dyDescent="0.3">
      <c r="A147" s="12" t="str">
        <f t="shared" si="22"/>
        <v>OUT TIME</v>
      </c>
      <c r="B147" s="12" t="str">
        <f t="shared" si="23"/>
        <v>no</v>
      </c>
      <c r="C147" s="12">
        <v>141</v>
      </c>
      <c r="D147" s="1">
        <f t="shared" si="24"/>
        <v>44040</v>
      </c>
      <c r="E147" s="11">
        <f t="shared" si="25"/>
        <v>141</v>
      </c>
      <c r="F147" cm="1">
        <f t="array" ref="F147">+INDEX(Hoja1!$B$2:$MO$7,1,E147)</f>
        <v>0</v>
      </c>
      <c r="G147">
        <f t="shared" si="19"/>
        <v>0</v>
      </c>
      <c r="H147" cm="1">
        <f t="array" ref="H147">+INDEX(Hoja1!$B$2:$MO$7,2,$E147)</f>
        <v>0</v>
      </c>
      <c r="I147">
        <f t="shared" si="20"/>
        <v>0</v>
      </c>
      <c r="J147">
        <f t="shared" si="18"/>
        <v>0</v>
      </c>
      <c r="K147">
        <f t="shared" si="21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</row>
    <row r="148" spans="1:15" x14ac:dyDescent="0.3">
      <c r="A148" s="12" t="str">
        <f t="shared" si="22"/>
        <v>OUT TIME</v>
      </c>
      <c r="B148" s="12" t="str">
        <f t="shared" si="23"/>
        <v>no</v>
      </c>
      <c r="C148" s="12">
        <v>142</v>
      </c>
      <c r="D148" s="1">
        <f t="shared" si="24"/>
        <v>44041</v>
      </c>
      <c r="E148" s="11">
        <f t="shared" si="25"/>
        <v>142</v>
      </c>
      <c r="F148" cm="1">
        <f t="array" ref="F148">+INDEX(Hoja1!$B$2:$MO$7,1,E148)</f>
        <v>0</v>
      </c>
      <c r="G148">
        <f t="shared" si="19"/>
        <v>0</v>
      </c>
      <c r="H148" cm="1">
        <f t="array" ref="H148">+INDEX(Hoja1!$B$2:$MO$7,2,$E148)</f>
        <v>0</v>
      </c>
      <c r="I148">
        <f t="shared" si="20"/>
        <v>0</v>
      </c>
      <c r="J148">
        <f t="shared" si="18"/>
        <v>0</v>
      </c>
      <c r="K148">
        <f t="shared" si="21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</row>
    <row r="149" spans="1:15" x14ac:dyDescent="0.3">
      <c r="A149" s="12" t="str">
        <f t="shared" si="22"/>
        <v>OUT TIME</v>
      </c>
      <c r="B149" s="12" t="str">
        <f t="shared" si="23"/>
        <v>no</v>
      </c>
      <c r="C149" s="12">
        <v>143</v>
      </c>
      <c r="D149" s="1">
        <f t="shared" si="24"/>
        <v>44042</v>
      </c>
      <c r="E149" s="11">
        <f t="shared" si="25"/>
        <v>143</v>
      </c>
      <c r="F149" cm="1">
        <f t="array" ref="F149">+INDEX(Hoja1!$B$2:$MO$7,1,E149)</f>
        <v>0</v>
      </c>
      <c r="G149">
        <f t="shared" si="19"/>
        <v>0</v>
      </c>
      <c r="H149" cm="1">
        <f t="array" ref="H149">+INDEX(Hoja1!$B$2:$MO$7,2,$E149)</f>
        <v>0</v>
      </c>
      <c r="I149">
        <f t="shared" si="20"/>
        <v>0</v>
      </c>
      <c r="J149">
        <f t="shared" si="18"/>
        <v>0</v>
      </c>
      <c r="K149">
        <f t="shared" si="21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</row>
    <row r="150" spans="1:15" x14ac:dyDescent="0.3">
      <c r="A150" s="12" t="str">
        <f t="shared" si="22"/>
        <v>OUT TIME</v>
      </c>
      <c r="B150" s="12" t="str">
        <f t="shared" si="23"/>
        <v>no</v>
      </c>
      <c r="C150" s="12">
        <v>144</v>
      </c>
      <c r="D150" s="1">
        <f t="shared" si="24"/>
        <v>44043</v>
      </c>
      <c r="E150" s="11">
        <f t="shared" si="25"/>
        <v>144</v>
      </c>
      <c r="F150" cm="1">
        <f t="array" ref="F150">+INDEX(Hoja1!$B$2:$MO$7,1,E150)</f>
        <v>0</v>
      </c>
      <c r="G150">
        <f t="shared" si="19"/>
        <v>0</v>
      </c>
      <c r="H150" cm="1">
        <f t="array" ref="H150">+INDEX(Hoja1!$B$2:$MO$7,2,$E150)</f>
        <v>0</v>
      </c>
      <c r="I150">
        <f t="shared" si="20"/>
        <v>0</v>
      </c>
      <c r="J150">
        <f t="shared" si="18"/>
        <v>0</v>
      </c>
      <c r="K150">
        <f t="shared" si="21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</row>
    <row r="151" spans="1:15" x14ac:dyDescent="0.3">
      <c r="A151" s="12" t="str">
        <f t="shared" si="22"/>
        <v>OUT TIME</v>
      </c>
      <c r="B151" s="12" t="str">
        <f t="shared" si="23"/>
        <v>no</v>
      </c>
      <c r="C151" s="12">
        <v>145</v>
      </c>
      <c r="D151" s="1">
        <f t="shared" si="24"/>
        <v>44044</v>
      </c>
      <c r="E151" s="11">
        <f t="shared" si="25"/>
        <v>145</v>
      </c>
      <c r="F151" cm="1">
        <f t="array" ref="F151">+INDEX(Hoja1!$B$2:$MO$7,1,E151)</f>
        <v>0</v>
      </c>
      <c r="G151">
        <f t="shared" si="19"/>
        <v>0</v>
      </c>
      <c r="H151" cm="1">
        <f t="array" ref="H151">+INDEX(Hoja1!$B$2:$MO$7,2,$E151)</f>
        <v>0</v>
      </c>
      <c r="I151">
        <f t="shared" si="20"/>
        <v>0</v>
      </c>
      <c r="J151">
        <f t="shared" si="18"/>
        <v>0</v>
      </c>
      <c r="K151">
        <f t="shared" si="21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</row>
    <row r="152" spans="1:15" x14ac:dyDescent="0.3">
      <c r="A152" s="12" t="str">
        <f t="shared" si="22"/>
        <v>OUT TIME</v>
      </c>
      <c r="B152" s="12" t="str">
        <f t="shared" si="23"/>
        <v>no</v>
      </c>
      <c r="C152" s="12">
        <v>146</v>
      </c>
      <c r="D152" s="1">
        <f t="shared" si="24"/>
        <v>44045</v>
      </c>
      <c r="E152" s="11">
        <f t="shared" si="25"/>
        <v>146</v>
      </c>
      <c r="F152" cm="1">
        <f t="array" ref="F152">+INDEX(Hoja1!$B$2:$MO$7,1,E152)</f>
        <v>0</v>
      </c>
      <c r="G152">
        <f t="shared" si="19"/>
        <v>0</v>
      </c>
      <c r="H152" cm="1">
        <f t="array" ref="H152">+INDEX(Hoja1!$B$2:$MO$7,2,$E152)</f>
        <v>0</v>
      </c>
      <c r="I152">
        <f t="shared" si="20"/>
        <v>0</v>
      </c>
      <c r="J152">
        <f t="shared" si="18"/>
        <v>0</v>
      </c>
      <c r="K152">
        <f t="shared" si="21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</row>
    <row r="153" spans="1:15" x14ac:dyDescent="0.3">
      <c r="A153" s="12" t="str">
        <f t="shared" si="22"/>
        <v>OUT TIME</v>
      </c>
      <c r="B153" s="12" t="str">
        <f t="shared" si="23"/>
        <v>no</v>
      </c>
      <c r="C153" s="12">
        <v>147</v>
      </c>
      <c r="D153" s="1">
        <f t="shared" si="24"/>
        <v>44046</v>
      </c>
      <c r="E153" s="11">
        <f t="shared" si="25"/>
        <v>147</v>
      </c>
      <c r="F153" cm="1">
        <f t="array" ref="F153">+INDEX(Hoja1!$B$2:$MO$7,1,E153)</f>
        <v>0</v>
      </c>
      <c r="G153">
        <f t="shared" si="19"/>
        <v>0</v>
      </c>
      <c r="H153" cm="1">
        <f t="array" ref="H153">+INDEX(Hoja1!$B$2:$MO$7,2,$E153)</f>
        <v>0</v>
      </c>
      <c r="I153">
        <f t="shared" si="20"/>
        <v>0</v>
      </c>
      <c r="J153">
        <f t="shared" si="18"/>
        <v>0</v>
      </c>
      <c r="K153">
        <f t="shared" si="21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</row>
    <row r="154" spans="1:15" x14ac:dyDescent="0.3">
      <c r="A154" s="12" t="str">
        <f t="shared" si="22"/>
        <v>OUT TIME</v>
      </c>
      <c r="B154" s="12" t="str">
        <f t="shared" si="23"/>
        <v>no</v>
      </c>
      <c r="C154" s="12">
        <v>148</v>
      </c>
      <c r="D154" s="1">
        <f t="shared" si="24"/>
        <v>44047</v>
      </c>
      <c r="E154" s="11">
        <f t="shared" si="25"/>
        <v>148</v>
      </c>
      <c r="F154" cm="1">
        <f t="array" ref="F154">+INDEX(Hoja1!$B$2:$MO$7,1,E154)</f>
        <v>0</v>
      </c>
      <c r="G154">
        <f t="shared" si="19"/>
        <v>0</v>
      </c>
      <c r="H154" cm="1">
        <f t="array" ref="H154">+INDEX(Hoja1!$B$2:$MO$7,2,$E154)</f>
        <v>0</v>
      </c>
      <c r="I154">
        <f t="shared" si="20"/>
        <v>0</v>
      </c>
      <c r="J154">
        <f t="shared" si="18"/>
        <v>0</v>
      </c>
      <c r="K154">
        <f t="shared" si="21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</row>
    <row r="155" spans="1:15" x14ac:dyDescent="0.3">
      <c r="A155" s="12" t="str">
        <f t="shared" si="22"/>
        <v>OUT TIME</v>
      </c>
      <c r="B155" s="12" t="str">
        <f t="shared" si="23"/>
        <v>no</v>
      </c>
      <c r="C155" s="12">
        <v>149</v>
      </c>
      <c r="D155" s="1">
        <f t="shared" si="24"/>
        <v>44048</v>
      </c>
      <c r="E155" s="11">
        <f t="shared" si="25"/>
        <v>149</v>
      </c>
      <c r="F155" cm="1">
        <f t="array" ref="F155">+INDEX(Hoja1!$B$2:$MO$7,1,E155)</f>
        <v>0</v>
      </c>
      <c r="G155">
        <f t="shared" si="19"/>
        <v>0</v>
      </c>
      <c r="H155" cm="1">
        <f t="array" ref="H155">+INDEX(Hoja1!$B$2:$MO$7,2,$E155)</f>
        <v>0</v>
      </c>
      <c r="I155">
        <f t="shared" si="20"/>
        <v>0</v>
      </c>
      <c r="J155">
        <f t="shared" si="18"/>
        <v>0</v>
      </c>
      <c r="K155">
        <f t="shared" si="21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</row>
    <row r="156" spans="1:15" x14ac:dyDescent="0.3">
      <c r="A156" s="12" t="str">
        <f t="shared" si="22"/>
        <v>OUT TIME</v>
      </c>
      <c r="B156" s="12" t="str">
        <f t="shared" si="23"/>
        <v>no</v>
      </c>
      <c r="C156" s="12">
        <v>150</v>
      </c>
      <c r="D156" s="1">
        <f t="shared" si="24"/>
        <v>44049</v>
      </c>
      <c r="E156" s="11">
        <f t="shared" si="25"/>
        <v>150</v>
      </c>
      <c r="F156" cm="1">
        <f t="array" ref="F156">+INDEX(Hoja1!$B$2:$MO$7,1,E156)</f>
        <v>0</v>
      </c>
      <c r="G156">
        <f t="shared" si="19"/>
        <v>0</v>
      </c>
      <c r="H156" cm="1">
        <f t="array" ref="H156">+INDEX(Hoja1!$B$2:$MO$7,2,$E156)</f>
        <v>0</v>
      </c>
      <c r="I156">
        <f t="shared" si="20"/>
        <v>0</v>
      </c>
      <c r="J156">
        <f t="shared" si="18"/>
        <v>0</v>
      </c>
      <c r="K156">
        <f t="shared" si="21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</row>
    <row r="157" spans="1:15" x14ac:dyDescent="0.3">
      <c r="A157" s="12" t="str">
        <f t="shared" si="22"/>
        <v>OUT TIME</v>
      </c>
      <c r="B157" s="12" t="str">
        <f t="shared" si="23"/>
        <v>no</v>
      </c>
      <c r="C157" s="12">
        <v>151</v>
      </c>
      <c r="D157" s="1">
        <f t="shared" si="24"/>
        <v>44050</v>
      </c>
      <c r="E157" s="11">
        <f t="shared" si="25"/>
        <v>151</v>
      </c>
      <c r="F157" cm="1">
        <f t="array" ref="F157">+INDEX(Hoja1!$B$2:$MO$7,1,E157)</f>
        <v>0</v>
      </c>
      <c r="G157">
        <f t="shared" si="19"/>
        <v>0</v>
      </c>
      <c r="H157" cm="1">
        <f t="array" ref="H157">+INDEX(Hoja1!$B$2:$MO$7,2,$E157)</f>
        <v>0</v>
      </c>
      <c r="I157">
        <f t="shared" si="20"/>
        <v>0</v>
      </c>
      <c r="J157">
        <f t="shared" si="18"/>
        <v>0</v>
      </c>
      <c r="K157">
        <f t="shared" si="21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</row>
    <row r="158" spans="1:15" x14ac:dyDescent="0.3">
      <c r="A158" s="12" t="str">
        <f t="shared" si="22"/>
        <v>OUT TIME</v>
      </c>
      <c r="B158" s="12" t="str">
        <f t="shared" si="23"/>
        <v>no</v>
      </c>
      <c r="C158" s="12">
        <v>152</v>
      </c>
      <c r="D158" s="1">
        <f t="shared" si="24"/>
        <v>44051</v>
      </c>
      <c r="E158" s="11">
        <f t="shared" si="25"/>
        <v>152</v>
      </c>
      <c r="F158" cm="1">
        <f t="array" ref="F158">+INDEX(Hoja1!$B$2:$MO$7,1,E158)</f>
        <v>0</v>
      </c>
      <c r="G158">
        <f t="shared" si="19"/>
        <v>0</v>
      </c>
      <c r="H158" cm="1">
        <f t="array" ref="H158">+INDEX(Hoja1!$B$2:$MO$7,2,$E158)</f>
        <v>0</v>
      </c>
      <c r="I158">
        <f t="shared" si="20"/>
        <v>0</v>
      </c>
      <c r="J158">
        <f t="shared" si="18"/>
        <v>0</v>
      </c>
      <c r="K158">
        <f t="shared" si="21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</row>
    <row r="159" spans="1:15" x14ac:dyDescent="0.3">
      <c r="A159" s="12" t="str">
        <f t="shared" si="22"/>
        <v>OUT TIME</v>
      </c>
      <c r="B159" s="12" t="str">
        <f t="shared" si="23"/>
        <v>no</v>
      </c>
      <c r="C159" s="12">
        <v>153</v>
      </c>
      <c r="D159" s="1">
        <f t="shared" si="24"/>
        <v>44052</v>
      </c>
      <c r="E159" s="11">
        <f t="shared" si="25"/>
        <v>153</v>
      </c>
      <c r="F159" cm="1">
        <f t="array" ref="F159">+INDEX(Hoja1!$B$2:$MO$7,1,E159)</f>
        <v>0</v>
      </c>
      <c r="G159">
        <f t="shared" si="19"/>
        <v>0</v>
      </c>
      <c r="H159" cm="1">
        <f t="array" ref="H159">+INDEX(Hoja1!$B$2:$MO$7,2,$E159)</f>
        <v>0</v>
      </c>
      <c r="I159">
        <f t="shared" si="20"/>
        <v>0</v>
      </c>
      <c r="J159">
        <f t="shared" si="18"/>
        <v>0</v>
      </c>
      <c r="K159">
        <f t="shared" si="21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</row>
    <row r="160" spans="1:15" x14ac:dyDescent="0.3">
      <c r="A160" s="12" t="str">
        <f t="shared" si="22"/>
        <v>OUT TIME</v>
      </c>
      <c r="B160" s="12" t="str">
        <f t="shared" si="23"/>
        <v>no</v>
      </c>
      <c r="C160" s="12">
        <v>154</v>
      </c>
      <c r="D160" s="1">
        <f t="shared" si="24"/>
        <v>44053</v>
      </c>
      <c r="E160" s="11">
        <f t="shared" si="25"/>
        <v>154</v>
      </c>
      <c r="F160" cm="1">
        <f t="array" ref="F160">+INDEX(Hoja1!$B$2:$MO$7,1,E160)</f>
        <v>0</v>
      </c>
      <c r="G160">
        <f t="shared" si="19"/>
        <v>0</v>
      </c>
      <c r="H160" cm="1">
        <f t="array" ref="H160">+INDEX(Hoja1!$B$2:$MO$7,2,$E160)</f>
        <v>0</v>
      </c>
      <c r="I160">
        <f t="shared" si="20"/>
        <v>0</v>
      </c>
      <c r="J160">
        <f t="shared" si="18"/>
        <v>0</v>
      </c>
      <c r="K160">
        <f t="shared" si="21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</row>
    <row r="161" spans="1:15" x14ac:dyDescent="0.3">
      <c r="A161" s="12" t="str">
        <f t="shared" si="22"/>
        <v>OUT TIME</v>
      </c>
      <c r="B161" s="12" t="str">
        <f t="shared" si="23"/>
        <v>no</v>
      </c>
      <c r="C161" s="12">
        <v>155</v>
      </c>
      <c r="D161" s="1">
        <f t="shared" si="24"/>
        <v>44054</v>
      </c>
      <c r="E161" s="11">
        <f t="shared" si="25"/>
        <v>155</v>
      </c>
      <c r="F161" cm="1">
        <f t="array" ref="F161">+INDEX(Hoja1!$B$2:$MO$7,1,E161)</f>
        <v>0</v>
      </c>
      <c r="G161">
        <f t="shared" si="19"/>
        <v>0</v>
      </c>
      <c r="H161" cm="1">
        <f t="array" ref="H161">+INDEX(Hoja1!$B$2:$MO$7,2,$E161)</f>
        <v>0</v>
      </c>
      <c r="I161">
        <f t="shared" si="20"/>
        <v>0</v>
      </c>
      <c r="J161">
        <f t="shared" si="18"/>
        <v>0</v>
      </c>
      <c r="K161">
        <f t="shared" si="21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</row>
    <row r="162" spans="1:15" x14ac:dyDescent="0.3">
      <c r="A162" s="12" t="str">
        <f t="shared" si="22"/>
        <v>OUT TIME</v>
      </c>
      <c r="B162" s="12" t="str">
        <f t="shared" si="23"/>
        <v>no</v>
      </c>
      <c r="C162" s="12">
        <v>156</v>
      </c>
      <c r="D162" s="1">
        <f t="shared" si="24"/>
        <v>44055</v>
      </c>
      <c r="E162" s="11">
        <f t="shared" si="25"/>
        <v>156</v>
      </c>
      <c r="F162" cm="1">
        <f t="array" ref="F162">+INDEX(Hoja1!$B$2:$MO$7,1,E162)</f>
        <v>0</v>
      </c>
      <c r="G162">
        <f t="shared" si="19"/>
        <v>0</v>
      </c>
      <c r="H162" cm="1">
        <f t="array" ref="H162">+INDEX(Hoja1!$B$2:$MO$7,2,$E162)</f>
        <v>0</v>
      </c>
      <c r="I162">
        <f t="shared" si="20"/>
        <v>0</v>
      </c>
      <c r="J162">
        <f t="shared" si="18"/>
        <v>0</v>
      </c>
      <c r="K162">
        <f t="shared" si="21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</row>
    <row r="163" spans="1:15" x14ac:dyDescent="0.3">
      <c r="A163" s="12" t="str">
        <f t="shared" si="22"/>
        <v>OUT TIME</v>
      </c>
      <c r="B163" s="12" t="str">
        <f t="shared" si="23"/>
        <v>no</v>
      </c>
      <c r="C163" s="12">
        <v>157</v>
      </c>
      <c r="D163" s="1">
        <f t="shared" si="24"/>
        <v>44056</v>
      </c>
      <c r="E163" s="11">
        <f t="shared" si="25"/>
        <v>157</v>
      </c>
      <c r="F163" cm="1">
        <f t="array" ref="F163">+INDEX(Hoja1!$B$2:$MO$7,1,E163)</f>
        <v>0</v>
      </c>
      <c r="G163">
        <f t="shared" si="19"/>
        <v>0</v>
      </c>
      <c r="H163" cm="1">
        <f t="array" ref="H163">+INDEX(Hoja1!$B$2:$MO$7,2,$E163)</f>
        <v>0</v>
      </c>
      <c r="I163">
        <f t="shared" si="20"/>
        <v>0</v>
      </c>
      <c r="J163">
        <f t="shared" si="18"/>
        <v>0</v>
      </c>
      <c r="K163">
        <f t="shared" si="21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</row>
    <row r="164" spans="1:15" x14ac:dyDescent="0.3">
      <c r="A164" s="12" t="str">
        <f t="shared" si="22"/>
        <v>OUT TIME</v>
      </c>
      <c r="B164" s="12" t="str">
        <f t="shared" si="23"/>
        <v>no</v>
      </c>
      <c r="C164" s="12">
        <v>158</v>
      </c>
      <c r="D164" s="1">
        <f t="shared" si="24"/>
        <v>44057</v>
      </c>
      <c r="E164" s="11">
        <f t="shared" si="25"/>
        <v>158</v>
      </c>
      <c r="F164" cm="1">
        <f t="array" ref="F164">+INDEX(Hoja1!$B$2:$MO$7,1,E164)</f>
        <v>0</v>
      </c>
      <c r="G164">
        <f t="shared" si="19"/>
        <v>0</v>
      </c>
      <c r="H164" cm="1">
        <f t="array" ref="H164">+INDEX(Hoja1!$B$2:$MO$7,2,$E164)</f>
        <v>0</v>
      </c>
      <c r="I164">
        <f t="shared" si="20"/>
        <v>0</v>
      </c>
      <c r="J164">
        <f t="shared" si="18"/>
        <v>0</v>
      </c>
      <c r="K164">
        <f t="shared" si="21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</row>
    <row r="165" spans="1:15" x14ac:dyDescent="0.3">
      <c r="A165" s="12" t="str">
        <f t="shared" si="22"/>
        <v>OUT TIME</v>
      </c>
      <c r="B165" s="12" t="str">
        <f t="shared" si="23"/>
        <v>no</v>
      </c>
      <c r="C165" s="12">
        <v>159</v>
      </c>
      <c r="D165" s="1">
        <f t="shared" si="24"/>
        <v>44058</v>
      </c>
      <c r="E165" s="11">
        <f t="shared" si="25"/>
        <v>159</v>
      </c>
      <c r="F165" cm="1">
        <f t="array" ref="F165">+INDEX(Hoja1!$B$2:$MO$7,1,E165)</f>
        <v>0</v>
      </c>
      <c r="G165">
        <f t="shared" si="19"/>
        <v>0</v>
      </c>
      <c r="H165" cm="1">
        <f t="array" ref="H165">+INDEX(Hoja1!$B$2:$MO$7,2,$E165)</f>
        <v>0</v>
      </c>
      <c r="I165">
        <f t="shared" si="20"/>
        <v>0</v>
      </c>
      <c r="J165">
        <f t="shared" si="18"/>
        <v>0</v>
      </c>
      <c r="K165">
        <f t="shared" si="21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</row>
    <row r="166" spans="1:15" x14ac:dyDescent="0.3">
      <c r="A166" s="12" t="str">
        <f t="shared" si="22"/>
        <v>OUT TIME</v>
      </c>
      <c r="B166" s="12" t="str">
        <f t="shared" si="23"/>
        <v>no</v>
      </c>
      <c r="C166" s="12">
        <v>160</v>
      </c>
      <c r="D166" s="1">
        <f t="shared" si="24"/>
        <v>44059</v>
      </c>
      <c r="E166" s="11">
        <f t="shared" si="25"/>
        <v>160</v>
      </c>
      <c r="F166" cm="1">
        <f t="array" ref="F166">+INDEX(Hoja1!$B$2:$MO$7,1,E166)</f>
        <v>0</v>
      </c>
      <c r="G166">
        <f t="shared" si="19"/>
        <v>0</v>
      </c>
      <c r="H166" cm="1">
        <f t="array" ref="H166">+INDEX(Hoja1!$B$2:$MO$7,2,$E166)</f>
        <v>0</v>
      </c>
      <c r="I166">
        <f t="shared" si="20"/>
        <v>0</v>
      </c>
      <c r="J166">
        <f t="shared" si="18"/>
        <v>0</v>
      </c>
      <c r="K166">
        <f t="shared" si="21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</row>
    <row r="167" spans="1:15" x14ac:dyDescent="0.3">
      <c r="A167" s="12" t="str">
        <f t="shared" si="22"/>
        <v>OUT TIME</v>
      </c>
      <c r="B167" s="12" t="str">
        <f t="shared" si="23"/>
        <v>no</v>
      </c>
      <c r="C167" s="12">
        <v>161</v>
      </c>
      <c r="D167" s="1">
        <f t="shared" si="24"/>
        <v>44060</v>
      </c>
      <c r="E167" s="11">
        <f t="shared" si="25"/>
        <v>161</v>
      </c>
      <c r="F167" cm="1">
        <f t="array" ref="F167">+INDEX(Hoja1!$B$2:$MO$7,1,E167)</f>
        <v>0</v>
      </c>
      <c r="G167">
        <f t="shared" si="19"/>
        <v>0</v>
      </c>
      <c r="H167" cm="1">
        <f t="array" ref="H167">+INDEX(Hoja1!$B$2:$MO$7,2,$E167)</f>
        <v>0</v>
      </c>
      <c r="I167">
        <f t="shared" si="20"/>
        <v>0</v>
      </c>
      <c r="J167">
        <f t="shared" si="18"/>
        <v>0</v>
      </c>
      <c r="K167">
        <f t="shared" si="21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</row>
    <row r="168" spans="1:15" x14ac:dyDescent="0.3">
      <c r="A168" s="12" t="str">
        <f t="shared" si="22"/>
        <v>OUT TIME</v>
      </c>
      <c r="B168" s="12" t="str">
        <f t="shared" si="23"/>
        <v>no</v>
      </c>
      <c r="C168" s="12">
        <v>162</v>
      </c>
      <c r="D168" s="1">
        <f t="shared" si="24"/>
        <v>44061</v>
      </c>
      <c r="E168" s="11">
        <f t="shared" si="25"/>
        <v>162</v>
      </c>
      <c r="F168" cm="1">
        <f t="array" ref="F168">+INDEX(Hoja1!$B$2:$MO$7,1,E168)</f>
        <v>0</v>
      </c>
      <c r="G168">
        <f t="shared" si="19"/>
        <v>0</v>
      </c>
      <c r="H168" cm="1">
        <f t="array" ref="H168">+INDEX(Hoja1!$B$2:$MO$7,2,$E168)</f>
        <v>0</v>
      </c>
      <c r="I168">
        <f t="shared" si="20"/>
        <v>0</v>
      </c>
      <c r="J168">
        <f t="shared" si="18"/>
        <v>0</v>
      </c>
      <c r="K168">
        <f t="shared" si="21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</row>
    <row r="169" spans="1:15" x14ac:dyDescent="0.3">
      <c r="A169" s="12" t="str">
        <f t="shared" si="22"/>
        <v>OUT TIME</v>
      </c>
      <c r="B169" s="12" t="str">
        <f t="shared" si="23"/>
        <v>no</v>
      </c>
      <c r="C169" s="12">
        <v>163</v>
      </c>
      <c r="D169" s="1">
        <f t="shared" si="24"/>
        <v>44062</v>
      </c>
      <c r="E169" s="11">
        <f t="shared" si="25"/>
        <v>163</v>
      </c>
      <c r="F169" cm="1">
        <f t="array" ref="F169">+INDEX(Hoja1!$B$2:$MO$7,1,E169)</f>
        <v>0</v>
      </c>
      <c r="G169">
        <f t="shared" si="19"/>
        <v>0</v>
      </c>
      <c r="H169" cm="1">
        <f t="array" ref="H169">+INDEX(Hoja1!$B$2:$MO$7,2,$E169)</f>
        <v>0</v>
      </c>
      <c r="I169">
        <f t="shared" si="20"/>
        <v>0</v>
      </c>
      <c r="J169">
        <f t="shared" si="18"/>
        <v>0</v>
      </c>
      <c r="K169">
        <f t="shared" si="21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</row>
    <row r="170" spans="1:15" x14ac:dyDescent="0.3">
      <c r="A170" s="12" t="str">
        <f t="shared" si="22"/>
        <v>OUT TIME</v>
      </c>
      <c r="B170" s="12" t="str">
        <f t="shared" si="23"/>
        <v>no</v>
      </c>
      <c r="C170" s="12">
        <v>164</v>
      </c>
      <c r="D170" s="1">
        <f t="shared" si="24"/>
        <v>44063</v>
      </c>
      <c r="E170" s="11">
        <f t="shared" si="25"/>
        <v>164</v>
      </c>
      <c r="F170" cm="1">
        <f t="array" ref="F170">+INDEX(Hoja1!$B$2:$MO$7,1,E170)</f>
        <v>0</v>
      </c>
      <c r="G170">
        <f t="shared" si="19"/>
        <v>0</v>
      </c>
      <c r="H170" cm="1">
        <f t="array" ref="H170">+INDEX(Hoja1!$B$2:$MO$7,2,$E170)</f>
        <v>0</v>
      </c>
      <c r="I170">
        <f t="shared" si="20"/>
        <v>0</v>
      </c>
      <c r="J170">
        <f t="shared" si="18"/>
        <v>0</v>
      </c>
      <c r="K170">
        <f t="shared" si="21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</row>
    <row r="171" spans="1:15" x14ac:dyDescent="0.3">
      <c r="A171" s="12" t="str">
        <f t="shared" si="22"/>
        <v>OUT TIME</v>
      </c>
      <c r="B171" s="12" t="str">
        <f t="shared" si="23"/>
        <v>no</v>
      </c>
      <c r="C171" s="12">
        <v>165</v>
      </c>
      <c r="D171" s="1">
        <f t="shared" si="24"/>
        <v>44064</v>
      </c>
      <c r="E171" s="11">
        <f t="shared" si="25"/>
        <v>165</v>
      </c>
      <c r="F171" cm="1">
        <f t="array" ref="F171">+INDEX(Hoja1!$B$2:$MO$7,1,E171)</f>
        <v>0</v>
      </c>
      <c r="G171">
        <f t="shared" si="19"/>
        <v>0</v>
      </c>
      <c r="H171" cm="1">
        <f t="array" ref="H171">+INDEX(Hoja1!$B$2:$MO$7,2,$E171)</f>
        <v>0</v>
      </c>
      <c r="I171">
        <f t="shared" si="20"/>
        <v>0</v>
      </c>
      <c r="J171">
        <f t="shared" si="18"/>
        <v>0</v>
      </c>
      <c r="K171">
        <f t="shared" si="21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</row>
    <row r="172" spans="1:15" x14ac:dyDescent="0.3">
      <c r="A172" s="12" t="str">
        <f t="shared" si="22"/>
        <v>OUT TIME</v>
      </c>
      <c r="B172" s="12" t="str">
        <f t="shared" si="23"/>
        <v>no</v>
      </c>
      <c r="C172" s="12">
        <v>166</v>
      </c>
      <c r="D172" s="1">
        <f t="shared" si="24"/>
        <v>44065</v>
      </c>
      <c r="E172" s="11">
        <f t="shared" si="25"/>
        <v>166</v>
      </c>
      <c r="F172" cm="1">
        <f t="array" ref="F172">+INDEX(Hoja1!$B$2:$MO$7,1,E172)</f>
        <v>0</v>
      </c>
      <c r="G172">
        <f t="shared" si="19"/>
        <v>0</v>
      </c>
      <c r="H172" cm="1">
        <f t="array" ref="H172">+INDEX(Hoja1!$B$2:$MO$7,2,$E172)</f>
        <v>0</v>
      </c>
      <c r="I172">
        <f t="shared" si="20"/>
        <v>0</v>
      </c>
      <c r="J172">
        <f t="shared" si="18"/>
        <v>0</v>
      </c>
      <c r="K172">
        <f t="shared" si="21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</row>
    <row r="173" spans="1:15" x14ac:dyDescent="0.3">
      <c r="A173" s="12" t="str">
        <f t="shared" si="22"/>
        <v>OUT TIME</v>
      </c>
      <c r="B173" s="12" t="str">
        <f t="shared" si="23"/>
        <v>no</v>
      </c>
      <c r="C173" s="12">
        <v>167</v>
      </c>
      <c r="D173" s="1">
        <f t="shared" si="24"/>
        <v>44066</v>
      </c>
      <c r="E173" s="11">
        <f t="shared" si="25"/>
        <v>167</v>
      </c>
      <c r="F173" cm="1">
        <f t="array" ref="F173">+INDEX(Hoja1!$B$2:$MO$7,1,E173)</f>
        <v>0</v>
      </c>
      <c r="G173">
        <f t="shared" si="19"/>
        <v>0</v>
      </c>
      <c r="H173" cm="1">
        <f t="array" ref="H173">+INDEX(Hoja1!$B$2:$MO$7,2,$E173)</f>
        <v>0</v>
      </c>
      <c r="I173">
        <f t="shared" si="20"/>
        <v>0</v>
      </c>
      <c r="J173">
        <f t="shared" si="18"/>
        <v>0</v>
      </c>
      <c r="K173">
        <f t="shared" si="21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</row>
    <row r="174" spans="1:15" x14ac:dyDescent="0.3">
      <c r="A174" s="12" t="str">
        <f t="shared" si="22"/>
        <v>OUT TIME</v>
      </c>
      <c r="B174" s="12" t="str">
        <f t="shared" si="23"/>
        <v>no</v>
      </c>
      <c r="C174" s="12">
        <v>168</v>
      </c>
      <c r="D174" s="1">
        <f t="shared" si="24"/>
        <v>44067</v>
      </c>
      <c r="E174" s="11">
        <f t="shared" si="25"/>
        <v>168</v>
      </c>
      <c r="F174" cm="1">
        <f t="array" ref="F174">+INDEX(Hoja1!$B$2:$MO$7,1,E174)</f>
        <v>0</v>
      </c>
      <c r="G174">
        <f t="shared" si="19"/>
        <v>0</v>
      </c>
      <c r="H174" cm="1">
        <f t="array" ref="H174">+INDEX(Hoja1!$B$2:$MO$7,2,$E174)</f>
        <v>0</v>
      </c>
      <c r="I174">
        <f t="shared" si="20"/>
        <v>0</v>
      </c>
      <c r="J174">
        <f t="shared" si="18"/>
        <v>0</v>
      </c>
      <c r="K174">
        <f t="shared" si="21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</row>
    <row r="175" spans="1:15" x14ac:dyDescent="0.3">
      <c r="A175" s="12" t="str">
        <f t="shared" si="22"/>
        <v>OUT TIME</v>
      </c>
      <c r="B175" s="12" t="str">
        <f t="shared" si="23"/>
        <v>no</v>
      </c>
      <c r="C175" s="12">
        <v>169</v>
      </c>
      <c r="D175" s="1">
        <f t="shared" si="24"/>
        <v>44068</v>
      </c>
      <c r="E175" s="11">
        <f t="shared" si="25"/>
        <v>169</v>
      </c>
      <c r="F175" cm="1">
        <f t="array" ref="F175">+INDEX(Hoja1!$B$2:$MO$7,1,E175)</f>
        <v>0</v>
      </c>
      <c r="G175">
        <f t="shared" si="19"/>
        <v>0</v>
      </c>
      <c r="H175" cm="1">
        <f t="array" ref="H175">+INDEX(Hoja1!$B$2:$MO$7,2,$E175)</f>
        <v>0</v>
      </c>
      <c r="I175">
        <f t="shared" si="20"/>
        <v>0</v>
      </c>
      <c r="J175">
        <f t="shared" si="18"/>
        <v>0</v>
      </c>
      <c r="K175">
        <f t="shared" si="21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</row>
    <row r="176" spans="1:15" x14ac:dyDescent="0.3">
      <c r="A176" s="12" t="str">
        <f t="shared" si="22"/>
        <v>OUT TIME</v>
      </c>
      <c r="B176" s="12" t="str">
        <f t="shared" si="23"/>
        <v>no</v>
      </c>
      <c r="C176" s="12">
        <v>170</v>
      </c>
      <c r="D176" s="1">
        <f t="shared" si="24"/>
        <v>44069</v>
      </c>
      <c r="E176" s="11">
        <f t="shared" si="25"/>
        <v>170</v>
      </c>
      <c r="F176" cm="1">
        <f t="array" ref="F176">+INDEX(Hoja1!$B$2:$MO$7,1,E176)</f>
        <v>0</v>
      </c>
      <c r="G176">
        <f t="shared" si="19"/>
        <v>0</v>
      </c>
      <c r="H176" cm="1">
        <f t="array" ref="H176">+INDEX(Hoja1!$B$2:$MO$7,2,$E176)</f>
        <v>0</v>
      </c>
      <c r="I176">
        <f t="shared" si="20"/>
        <v>0</v>
      </c>
      <c r="J176">
        <f t="shared" si="18"/>
        <v>0</v>
      </c>
      <c r="K176">
        <f t="shared" si="21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</row>
    <row r="177" spans="1:15" x14ac:dyDescent="0.3">
      <c r="A177" s="12" t="str">
        <f t="shared" si="22"/>
        <v>OUT TIME</v>
      </c>
      <c r="B177" s="12" t="str">
        <f t="shared" si="23"/>
        <v>no</v>
      </c>
      <c r="C177" s="12">
        <v>171</v>
      </c>
      <c r="D177" s="1">
        <f t="shared" si="24"/>
        <v>44070</v>
      </c>
      <c r="E177" s="11">
        <f t="shared" si="25"/>
        <v>171</v>
      </c>
      <c r="F177" cm="1">
        <f t="array" ref="F177">+INDEX(Hoja1!$B$2:$MO$7,1,E177)</f>
        <v>0</v>
      </c>
      <c r="G177">
        <f t="shared" si="19"/>
        <v>0</v>
      </c>
      <c r="H177" cm="1">
        <f t="array" ref="H177">+INDEX(Hoja1!$B$2:$MO$7,2,$E177)</f>
        <v>0</v>
      </c>
      <c r="I177">
        <f t="shared" si="20"/>
        <v>0</v>
      </c>
      <c r="J177">
        <f t="shared" si="18"/>
        <v>0</v>
      </c>
      <c r="K177">
        <f t="shared" si="21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</row>
    <row r="178" spans="1:15" x14ac:dyDescent="0.3">
      <c r="A178" s="12" t="str">
        <f t="shared" si="22"/>
        <v>OUT TIME</v>
      </c>
      <c r="B178" s="12" t="str">
        <f t="shared" si="23"/>
        <v>no</v>
      </c>
      <c r="C178" s="12">
        <v>172</v>
      </c>
      <c r="D178" s="1">
        <f t="shared" si="24"/>
        <v>44071</v>
      </c>
      <c r="E178" s="11">
        <f t="shared" si="25"/>
        <v>172</v>
      </c>
      <c r="F178" cm="1">
        <f t="array" ref="F178">+INDEX(Hoja1!$B$2:$MO$7,1,E178)</f>
        <v>0</v>
      </c>
      <c r="G178">
        <f t="shared" si="19"/>
        <v>0</v>
      </c>
      <c r="H178" cm="1">
        <f t="array" ref="H178">+INDEX(Hoja1!$B$2:$MO$7,2,$E178)</f>
        <v>0</v>
      </c>
      <c r="I178">
        <f t="shared" si="20"/>
        <v>0</v>
      </c>
      <c r="J178">
        <f t="shared" si="18"/>
        <v>0</v>
      </c>
      <c r="K178">
        <f t="shared" si="21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</row>
    <row r="179" spans="1:15" x14ac:dyDescent="0.3">
      <c r="A179" s="12" t="str">
        <f t="shared" si="22"/>
        <v>OUT TIME</v>
      </c>
      <c r="B179" s="12" t="str">
        <f t="shared" si="23"/>
        <v>no</v>
      </c>
      <c r="C179" s="12">
        <v>173</v>
      </c>
      <c r="D179" s="1">
        <f t="shared" si="24"/>
        <v>44072</v>
      </c>
      <c r="E179" s="11">
        <f t="shared" si="25"/>
        <v>173</v>
      </c>
      <c r="F179" cm="1">
        <f t="array" ref="F179">+INDEX(Hoja1!$B$2:$MO$7,1,E179)</f>
        <v>0</v>
      </c>
      <c r="G179">
        <f t="shared" si="19"/>
        <v>0</v>
      </c>
      <c r="H179" cm="1">
        <f t="array" ref="H179">+INDEX(Hoja1!$B$2:$MO$7,2,$E179)</f>
        <v>0</v>
      </c>
      <c r="I179">
        <f t="shared" si="20"/>
        <v>0</v>
      </c>
      <c r="J179">
        <f t="shared" si="18"/>
        <v>0</v>
      </c>
      <c r="K179">
        <f t="shared" si="21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</row>
    <row r="180" spans="1:15" x14ac:dyDescent="0.3">
      <c r="A180" s="12" t="str">
        <f t="shared" si="22"/>
        <v>OUT TIME</v>
      </c>
      <c r="B180" s="12" t="str">
        <f t="shared" si="23"/>
        <v>no</v>
      </c>
      <c r="C180" s="12">
        <v>174</v>
      </c>
      <c r="D180" s="1">
        <f t="shared" si="24"/>
        <v>44073</v>
      </c>
      <c r="E180" s="11">
        <f t="shared" si="25"/>
        <v>174</v>
      </c>
      <c r="F180" cm="1">
        <f t="array" ref="F180">+INDEX(Hoja1!$B$2:$MO$7,1,E180)</f>
        <v>0</v>
      </c>
      <c r="G180">
        <f t="shared" si="19"/>
        <v>0</v>
      </c>
      <c r="H180" cm="1">
        <f t="array" ref="H180">+INDEX(Hoja1!$B$2:$MO$7,2,$E180)</f>
        <v>0</v>
      </c>
      <c r="I180">
        <f t="shared" si="20"/>
        <v>0</v>
      </c>
      <c r="J180">
        <f t="shared" si="18"/>
        <v>0</v>
      </c>
      <c r="K180">
        <f t="shared" si="21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</row>
    <row r="181" spans="1:15" x14ac:dyDescent="0.3">
      <c r="A181" s="12" t="str">
        <f t="shared" si="22"/>
        <v>OUT TIME</v>
      </c>
      <c r="B181" s="12" t="str">
        <f t="shared" si="23"/>
        <v>no</v>
      </c>
      <c r="C181" s="12">
        <v>175</v>
      </c>
      <c r="D181" s="1">
        <f t="shared" si="24"/>
        <v>44074</v>
      </c>
      <c r="E181" s="11">
        <f t="shared" si="25"/>
        <v>175</v>
      </c>
      <c r="F181" cm="1">
        <f t="array" ref="F181">+INDEX(Hoja1!$B$2:$MO$7,1,E181)</f>
        <v>0</v>
      </c>
      <c r="G181">
        <f t="shared" si="19"/>
        <v>0</v>
      </c>
      <c r="H181" cm="1">
        <f t="array" ref="H181">+INDEX(Hoja1!$B$2:$MO$7,2,$E181)</f>
        <v>0</v>
      </c>
      <c r="I181">
        <f t="shared" si="20"/>
        <v>0</v>
      </c>
      <c r="J181">
        <f t="shared" si="18"/>
        <v>0</v>
      </c>
      <c r="K181">
        <f t="shared" si="21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</row>
    <row r="182" spans="1:15" x14ac:dyDescent="0.3">
      <c r="A182" s="12" t="str">
        <f t="shared" si="22"/>
        <v>OUT TIME</v>
      </c>
      <c r="B182" s="12" t="str">
        <f t="shared" si="23"/>
        <v>no</v>
      </c>
      <c r="C182" s="12">
        <v>176</v>
      </c>
      <c r="D182" s="1">
        <f t="shared" si="24"/>
        <v>44075</v>
      </c>
      <c r="E182" s="11">
        <f t="shared" si="25"/>
        <v>176</v>
      </c>
      <c r="F182" cm="1">
        <f t="array" ref="F182">+INDEX(Hoja1!$B$2:$MO$7,1,E182)</f>
        <v>0</v>
      </c>
      <c r="G182">
        <f t="shared" si="19"/>
        <v>0</v>
      </c>
      <c r="H182" cm="1">
        <f t="array" ref="H182">+INDEX(Hoja1!$B$2:$MO$7,2,$E182)</f>
        <v>0</v>
      </c>
      <c r="I182">
        <f t="shared" si="20"/>
        <v>0</v>
      </c>
      <c r="J182">
        <f t="shared" si="18"/>
        <v>0</v>
      </c>
      <c r="K182">
        <f t="shared" si="21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</row>
    <row r="183" spans="1:15" x14ac:dyDescent="0.3">
      <c r="A183" s="12" t="str">
        <f t="shared" si="22"/>
        <v>OUT TIME</v>
      </c>
      <c r="B183" s="12" t="str">
        <f t="shared" si="23"/>
        <v>no</v>
      </c>
      <c r="C183" s="12">
        <v>177</v>
      </c>
      <c r="D183" s="1">
        <f t="shared" si="24"/>
        <v>44076</v>
      </c>
      <c r="E183" s="11">
        <f t="shared" si="25"/>
        <v>177</v>
      </c>
      <c r="F183" cm="1">
        <f t="array" ref="F183">+INDEX(Hoja1!$B$2:$MO$7,1,E183)</f>
        <v>0</v>
      </c>
      <c r="G183">
        <f t="shared" si="19"/>
        <v>0</v>
      </c>
      <c r="H183" cm="1">
        <f t="array" ref="H183">+INDEX(Hoja1!$B$2:$MO$7,2,$E183)</f>
        <v>0</v>
      </c>
      <c r="I183">
        <f t="shared" si="20"/>
        <v>0</v>
      </c>
      <c r="J183">
        <f t="shared" si="18"/>
        <v>0</v>
      </c>
      <c r="K183">
        <f t="shared" si="21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</row>
    <row r="184" spans="1:15" x14ac:dyDescent="0.3">
      <c r="A184" s="12" t="str">
        <f t="shared" si="22"/>
        <v>OUT TIME</v>
      </c>
      <c r="B184" s="12" t="str">
        <f t="shared" si="23"/>
        <v>no</v>
      </c>
      <c r="C184" s="12">
        <v>178</v>
      </c>
      <c r="D184" s="1">
        <f t="shared" si="24"/>
        <v>44077</v>
      </c>
      <c r="E184" s="11">
        <f t="shared" si="25"/>
        <v>178</v>
      </c>
      <c r="F184" cm="1">
        <f t="array" ref="F184">+INDEX(Hoja1!$B$2:$MO$7,1,E184)</f>
        <v>0</v>
      </c>
      <c r="G184">
        <f t="shared" si="19"/>
        <v>0</v>
      </c>
      <c r="H184" cm="1">
        <f t="array" ref="H184">+INDEX(Hoja1!$B$2:$MO$7,2,$E184)</f>
        <v>0</v>
      </c>
      <c r="I184">
        <f t="shared" si="20"/>
        <v>0</v>
      </c>
      <c r="J184">
        <f t="shared" si="18"/>
        <v>0</v>
      </c>
      <c r="K184">
        <f t="shared" si="21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</row>
    <row r="185" spans="1:15" x14ac:dyDescent="0.3">
      <c r="A185" s="12" t="str">
        <f t="shared" si="22"/>
        <v>OUT TIME</v>
      </c>
      <c r="B185" s="12" t="str">
        <f t="shared" si="23"/>
        <v>no</v>
      </c>
      <c r="C185" s="12">
        <v>179</v>
      </c>
      <c r="D185" s="1">
        <f t="shared" si="24"/>
        <v>44078</v>
      </c>
      <c r="E185" s="11">
        <f t="shared" si="25"/>
        <v>179</v>
      </c>
      <c r="F185" cm="1">
        <f t="array" ref="F185">+INDEX(Hoja1!$B$2:$MO$7,1,E185)</f>
        <v>0</v>
      </c>
      <c r="G185">
        <f t="shared" si="19"/>
        <v>0</v>
      </c>
      <c r="H185" cm="1">
        <f t="array" ref="H185">+INDEX(Hoja1!$B$2:$MO$7,2,$E185)</f>
        <v>0</v>
      </c>
      <c r="I185">
        <f t="shared" si="20"/>
        <v>0</v>
      </c>
      <c r="J185">
        <f t="shared" si="18"/>
        <v>0</v>
      </c>
      <c r="K185">
        <f t="shared" si="21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</row>
    <row r="186" spans="1:15" x14ac:dyDescent="0.3">
      <c r="A186" s="12" t="str">
        <f t="shared" si="22"/>
        <v>OUT TIME</v>
      </c>
      <c r="B186" s="12" t="str">
        <f t="shared" si="23"/>
        <v>no</v>
      </c>
      <c r="C186" s="12">
        <v>180</v>
      </c>
      <c r="D186" s="1">
        <f t="shared" si="24"/>
        <v>44079</v>
      </c>
      <c r="E186" s="11">
        <f t="shared" si="25"/>
        <v>180</v>
      </c>
      <c r="F186" cm="1">
        <f t="array" ref="F186">+INDEX(Hoja1!$B$2:$MO$7,1,E186)</f>
        <v>0</v>
      </c>
      <c r="G186">
        <f t="shared" si="19"/>
        <v>0</v>
      </c>
      <c r="H186" cm="1">
        <f t="array" ref="H186">+INDEX(Hoja1!$B$2:$MO$7,2,$E186)</f>
        <v>0</v>
      </c>
      <c r="I186">
        <f t="shared" si="20"/>
        <v>0</v>
      </c>
      <c r="J186">
        <f t="shared" si="18"/>
        <v>0</v>
      </c>
      <c r="K186">
        <f t="shared" si="21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</row>
    <row r="187" spans="1:15" x14ac:dyDescent="0.3">
      <c r="A187" s="12" t="str">
        <f t="shared" si="22"/>
        <v>OUT TIME</v>
      </c>
      <c r="B187" s="12" t="str">
        <f t="shared" si="23"/>
        <v>no</v>
      </c>
      <c r="C187" s="12">
        <v>181</v>
      </c>
      <c r="D187" s="1">
        <f t="shared" si="24"/>
        <v>44080</v>
      </c>
      <c r="E187" s="11">
        <f t="shared" si="25"/>
        <v>181</v>
      </c>
      <c r="F187" cm="1">
        <f t="array" ref="F187">+INDEX(Hoja1!$B$2:$MO$7,1,E187)</f>
        <v>0</v>
      </c>
      <c r="G187">
        <f t="shared" si="19"/>
        <v>0</v>
      </c>
      <c r="H187" cm="1">
        <f t="array" ref="H187">+INDEX(Hoja1!$B$2:$MO$7,2,$E187)</f>
        <v>0</v>
      </c>
      <c r="I187">
        <f t="shared" si="20"/>
        <v>0</v>
      </c>
      <c r="J187">
        <f t="shared" si="18"/>
        <v>0</v>
      </c>
      <c r="K187">
        <f t="shared" si="21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</row>
    <row r="188" spans="1:15" x14ac:dyDescent="0.3">
      <c r="A188" s="12" t="str">
        <f t="shared" si="22"/>
        <v>OUT TIME</v>
      </c>
      <c r="B188" s="12" t="str">
        <f t="shared" si="23"/>
        <v>no</v>
      </c>
      <c r="C188" s="12">
        <v>182</v>
      </c>
      <c r="D188" s="1">
        <f t="shared" si="24"/>
        <v>44081</v>
      </c>
      <c r="E188" s="11">
        <f t="shared" si="25"/>
        <v>182</v>
      </c>
      <c r="F188" cm="1">
        <f t="array" ref="F188">+INDEX(Hoja1!$B$2:$MO$7,1,E188)</f>
        <v>0</v>
      </c>
      <c r="G188">
        <f t="shared" si="19"/>
        <v>0</v>
      </c>
      <c r="H188" cm="1">
        <f t="array" ref="H188">+INDEX(Hoja1!$B$2:$MO$7,2,$E188)</f>
        <v>0</v>
      </c>
      <c r="I188">
        <f t="shared" si="20"/>
        <v>0</v>
      </c>
      <c r="J188">
        <f t="shared" si="18"/>
        <v>0</v>
      </c>
      <c r="K188">
        <f t="shared" si="21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</row>
    <row r="189" spans="1:15" x14ac:dyDescent="0.3">
      <c r="A189" s="12" t="str">
        <f t="shared" si="22"/>
        <v>OUT TIME</v>
      </c>
      <c r="B189" s="12" t="str">
        <f t="shared" si="23"/>
        <v>no</v>
      </c>
      <c r="C189" s="12">
        <v>183</v>
      </c>
      <c r="D189" s="1">
        <f t="shared" si="24"/>
        <v>44082</v>
      </c>
      <c r="E189" s="11">
        <f t="shared" si="25"/>
        <v>183</v>
      </c>
      <c r="F189" cm="1">
        <f t="array" ref="F189">+INDEX(Hoja1!$B$2:$MO$7,1,E189)</f>
        <v>0</v>
      </c>
      <c r="G189">
        <f t="shared" si="19"/>
        <v>0</v>
      </c>
      <c r="H189" cm="1">
        <f t="array" ref="H189">+INDEX(Hoja1!$B$2:$MO$7,2,$E189)</f>
        <v>0</v>
      </c>
      <c r="I189">
        <f t="shared" si="20"/>
        <v>0</v>
      </c>
      <c r="J189">
        <f t="shared" si="18"/>
        <v>0</v>
      </c>
      <c r="K189">
        <f t="shared" si="21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</row>
    <row r="190" spans="1:15" x14ac:dyDescent="0.3">
      <c r="A190" s="12" t="str">
        <f t="shared" si="22"/>
        <v>OUT TIME</v>
      </c>
      <c r="B190" s="12" t="str">
        <f t="shared" si="23"/>
        <v>no</v>
      </c>
      <c r="C190" s="12">
        <v>184</v>
      </c>
      <c r="D190" s="1">
        <f t="shared" si="24"/>
        <v>44083</v>
      </c>
      <c r="E190" s="11">
        <f t="shared" si="25"/>
        <v>184</v>
      </c>
      <c r="F190" cm="1">
        <f t="array" ref="F190">+INDEX(Hoja1!$B$2:$MO$7,1,E190)</f>
        <v>0</v>
      </c>
      <c r="G190">
        <f t="shared" si="19"/>
        <v>0</v>
      </c>
      <c r="H190" cm="1">
        <f t="array" ref="H190">+INDEX(Hoja1!$B$2:$MO$7,2,$E190)</f>
        <v>0</v>
      </c>
      <c r="I190">
        <f t="shared" si="20"/>
        <v>0</v>
      </c>
      <c r="J190">
        <f t="shared" si="18"/>
        <v>0</v>
      </c>
      <c r="K190">
        <f t="shared" si="21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</row>
    <row r="191" spans="1:15" x14ac:dyDescent="0.3">
      <c r="A191" s="12" t="str">
        <f t="shared" si="22"/>
        <v>OUT TIME</v>
      </c>
      <c r="B191" s="12" t="str">
        <f t="shared" si="23"/>
        <v>no</v>
      </c>
      <c r="C191" s="12">
        <v>185</v>
      </c>
      <c r="D191" s="1">
        <f t="shared" si="24"/>
        <v>44084</v>
      </c>
      <c r="E191" s="11">
        <f t="shared" si="25"/>
        <v>185</v>
      </c>
      <c r="F191" cm="1">
        <f t="array" ref="F191">+INDEX(Hoja1!$B$2:$MO$7,1,E191)</f>
        <v>0</v>
      </c>
      <c r="G191">
        <f t="shared" si="19"/>
        <v>0</v>
      </c>
      <c r="H191" cm="1">
        <f t="array" ref="H191">+INDEX(Hoja1!$B$2:$MO$7,2,$E191)</f>
        <v>0</v>
      </c>
      <c r="I191">
        <f t="shared" si="20"/>
        <v>0</v>
      </c>
      <c r="J191">
        <f t="shared" si="18"/>
        <v>0</v>
      </c>
      <c r="K191">
        <f t="shared" si="21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</row>
    <row r="192" spans="1:15" x14ac:dyDescent="0.3">
      <c r="A192" s="12" t="str">
        <f t="shared" si="22"/>
        <v>OUT TIME</v>
      </c>
      <c r="B192" s="12" t="str">
        <f t="shared" si="23"/>
        <v>no</v>
      </c>
      <c r="C192" s="12">
        <v>186</v>
      </c>
      <c r="D192" s="1">
        <f t="shared" si="24"/>
        <v>44085</v>
      </c>
      <c r="E192" s="11">
        <f t="shared" si="25"/>
        <v>186</v>
      </c>
      <c r="F192" cm="1">
        <f t="array" ref="F192">+INDEX(Hoja1!$B$2:$MO$7,1,E192)</f>
        <v>0</v>
      </c>
      <c r="G192">
        <f t="shared" si="19"/>
        <v>0</v>
      </c>
      <c r="H192" cm="1">
        <f t="array" ref="H192">+INDEX(Hoja1!$B$2:$MO$7,2,$E192)</f>
        <v>0</v>
      </c>
      <c r="I192">
        <f t="shared" si="20"/>
        <v>0</v>
      </c>
      <c r="J192">
        <f t="shared" si="18"/>
        <v>0</v>
      </c>
      <c r="K192">
        <f t="shared" si="21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</row>
    <row r="193" spans="1:15" x14ac:dyDescent="0.3">
      <c r="A193" s="12" t="str">
        <f t="shared" si="22"/>
        <v>OUT TIME</v>
      </c>
      <c r="B193" s="12" t="str">
        <f t="shared" si="23"/>
        <v>no</v>
      </c>
      <c r="C193" s="12">
        <v>187</v>
      </c>
      <c r="D193" s="1">
        <f t="shared" si="24"/>
        <v>44086</v>
      </c>
      <c r="E193" s="11">
        <f t="shared" si="25"/>
        <v>187</v>
      </c>
      <c r="F193" cm="1">
        <f t="array" ref="F193">+INDEX(Hoja1!$B$2:$MO$7,1,E193)</f>
        <v>0</v>
      </c>
      <c r="G193">
        <f t="shared" si="19"/>
        <v>0</v>
      </c>
      <c r="H193" cm="1">
        <f t="array" ref="H193">+INDEX(Hoja1!$B$2:$MO$7,2,$E193)</f>
        <v>0</v>
      </c>
      <c r="I193">
        <f t="shared" si="20"/>
        <v>0</v>
      </c>
      <c r="J193">
        <f t="shared" si="18"/>
        <v>0</v>
      </c>
      <c r="K193">
        <f t="shared" si="21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</row>
    <row r="194" spans="1:15" x14ac:dyDescent="0.3">
      <c r="A194" s="12" t="str">
        <f t="shared" si="22"/>
        <v>OUT TIME</v>
      </c>
      <c r="B194" s="12" t="str">
        <f t="shared" si="23"/>
        <v>no</v>
      </c>
      <c r="C194" s="12">
        <v>188</v>
      </c>
      <c r="D194" s="1">
        <f t="shared" si="24"/>
        <v>44087</v>
      </c>
      <c r="E194" s="11">
        <f t="shared" si="25"/>
        <v>188</v>
      </c>
      <c r="F194" cm="1">
        <f t="array" ref="F194">+INDEX(Hoja1!$B$2:$MO$7,1,E194)</f>
        <v>0</v>
      </c>
      <c r="G194">
        <f t="shared" si="19"/>
        <v>0</v>
      </c>
      <c r="H194" cm="1">
        <f t="array" ref="H194">+INDEX(Hoja1!$B$2:$MO$7,2,$E194)</f>
        <v>0</v>
      </c>
      <c r="I194">
        <f t="shared" si="20"/>
        <v>0</v>
      </c>
      <c r="J194">
        <f t="shared" si="18"/>
        <v>0</v>
      </c>
      <c r="K194">
        <f t="shared" si="21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</row>
    <row r="195" spans="1:15" x14ac:dyDescent="0.3">
      <c r="A195" s="12" t="str">
        <f t="shared" si="22"/>
        <v>OUT TIME</v>
      </c>
      <c r="B195" s="12" t="str">
        <f t="shared" si="23"/>
        <v>no</v>
      </c>
      <c r="C195" s="12">
        <v>189</v>
      </c>
      <c r="D195" s="1">
        <f t="shared" si="24"/>
        <v>44088</v>
      </c>
      <c r="E195" s="11">
        <f t="shared" si="25"/>
        <v>189</v>
      </c>
      <c r="F195" cm="1">
        <f t="array" ref="F195">+INDEX(Hoja1!$B$2:$MO$7,1,E195)</f>
        <v>0</v>
      </c>
      <c r="G195">
        <f t="shared" si="19"/>
        <v>0</v>
      </c>
      <c r="H195" cm="1">
        <f t="array" ref="H195">+INDEX(Hoja1!$B$2:$MO$7,2,$E195)</f>
        <v>0</v>
      </c>
      <c r="I195">
        <f t="shared" si="20"/>
        <v>0</v>
      </c>
      <c r="J195">
        <f t="shared" si="18"/>
        <v>0</v>
      </c>
      <c r="K195">
        <f t="shared" si="21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</row>
    <row r="196" spans="1:15" x14ac:dyDescent="0.3">
      <c r="A196" s="12" t="str">
        <f t="shared" si="22"/>
        <v>OUT TIME</v>
      </c>
      <c r="B196" s="12" t="str">
        <f t="shared" si="23"/>
        <v>no</v>
      </c>
      <c r="C196" s="12">
        <v>190</v>
      </c>
      <c r="D196" s="1">
        <f t="shared" si="24"/>
        <v>44089</v>
      </c>
      <c r="E196" s="11">
        <f t="shared" si="25"/>
        <v>190</v>
      </c>
      <c r="F196" cm="1">
        <f t="array" ref="F196">+INDEX(Hoja1!$B$2:$MO$7,1,E196)</f>
        <v>0</v>
      </c>
      <c r="G196">
        <f t="shared" si="19"/>
        <v>0</v>
      </c>
      <c r="H196" cm="1">
        <f t="array" ref="H196">+INDEX(Hoja1!$B$2:$MO$7,2,$E196)</f>
        <v>0</v>
      </c>
      <c r="I196">
        <f t="shared" si="20"/>
        <v>0</v>
      </c>
      <c r="J196">
        <f t="shared" si="18"/>
        <v>0</v>
      </c>
      <c r="K196">
        <f t="shared" si="21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</row>
    <row r="197" spans="1:15" x14ac:dyDescent="0.3">
      <c r="A197" s="12" t="str">
        <f t="shared" si="22"/>
        <v>OUT TIME</v>
      </c>
      <c r="B197" s="12" t="str">
        <f t="shared" si="23"/>
        <v>no</v>
      </c>
      <c r="C197" s="12">
        <v>191</v>
      </c>
      <c r="D197" s="1">
        <f t="shared" si="24"/>
        <v>44090</v>
      </c>
      <c r="E197" s="11">
        <f t="shared" si="25"/>
        <v>191</v>
      </c>
      <c r="F197" cm="1">
        <f t="array" ref="F197">+INDEX(Hoja1!$B$2:$MO$7,1,E197)</f>
        <v>0</v>
      </c>
      <c r="G197">
        <f t="shared" si="19"/>
        <v>0</v>
      </c>
      <c r="H197" cm="1">
        <f t="array" ref="H197">+INDEX(Hoja1!$B$2:$MO$7,2,$E197)</f>
        <v>0</v>
      </c>
      <c r="I197">
        <f t="shared" si="20"/>
        <v>0</v>
      </c>
      <c r="J197">
        <f t="shared" si="18"/>
        <v>0</v>
      </c>
      <c r="K197">
        <f t="shared" si="21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</row>
    <row r="198" spans="1:15" x14ac:dyDescent="0.3">
      <c r="A198" s="12" t="str">
        <f t="shared" si="22"/>
        <v>OUT TIME</v>
      </c>
      <c r="B198" s="12" t="str">
        <f t="shared" si="23"/>
        <v>no</v>
      </c>
      <c r="C198" s="12">
        <v>192</v>
      </c>
      <c r="D198" s="1">
        <f t="shared" si="24"/>
        <v>44091</v>
      </c>
      <c r="E198" s="11">
        <f t="shared" si="25"/>
        <v>192</v>
      </c>
      <c r="F198" cm="1">
        <f t="array" ref="F198">+INDEX(Hoja1!$B$2:$MO$7,1,E198)</f>
        <v>0</v>
      </c>
      <c r="G198">
        <f t="shared" si="19"/>
        <v>0</v>
      </c>
      <c r="H198" cm="1">
        <f t="array" ref="H198">+INDEX(Hoja1!$B$2:$MO$7,2,$E198)</f>
        <v>0</v>
      </c>
      <c r="I198">
        <f t="shared" si="20"/>
        <v>0</v>
      </c>
      <c r="J198">
        <f t="shared" si="18"/>
        <v>0</v>
      </c>
      <c r="K198">
        <f t="shared" si="21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</row>
    <row r="199" spans="1:15" x14ac:dyDescent="0.3">
      <c r="A199" s="12" t="str">
        <f t="shared" si="22"/>
        <v>OUT TIME</v>
      </c>
      <c r="B199" s="12" t="str">
        <f t="shared" si="23"/>
        <v>no</v>
      </c>
      <c r="C199" s="12">
        <v>193</v>
      </c>
      <c r="D199" s="1">
        <f t="shared" si="24"/>
        <v>44092</v>
      </c>
      <c r="E199" s="11">
        <f t="shared" si="25"/>
        <v>193</v>
      </c>
      <c r="F199" cm="1">
        <f t="array" ref="F199">+INDEX(Hoja1!$B$2:$MO$7,1,E199)</f>
        <v>0</v>
      </c>
      <c r="G199">
        <f t="shared" si="19"/>
        <v>0</v>
      </c>
      <c r="H199" cm="1">
        <f t="array" ref="H199">+INDEX(Hoja1!$B$2:$MO$7,2,$E199)</f>
        <v>0</v>
      </c>
      <c r="I199">
        <f t="shared" si="20"/>
        <v>0</v>
      </c>
      <c r="J199">
        <f t="shared" si="18"/>
        <v>0</v>
      </c>
      <c r="K199">
        <f t="shared" si="21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</row>
    <row r="200" spans="1:15" x14ac:dyDescent="0.3">
      <c r="A200" s="12" t="str">
        <f t="shared" si="22"/>
        <v>OUT TIME</v>
      </c>
      <c r="B200" s="12" t="str">
        <f t="shared" si="23"/>
        <v>no</v>
      </c>
      <c r="C200" s="12">
        <v>194</v>
      </c>
      <c r="D200" s="1">
        <f t="shared" si="24"/>
        <v>44093</v>
      </c>
      <c r="E200" s="11">
        <f t="shared" si="25"/>
        <v>194</v>
      </c>
      <c r="F200" cm="1">
        <f t="array" ref="F200">+INDEX(Hoja1!$B$2:$MO$7,1,E200)</f>
        <v>0</v>
      </c>
      <c r="G200">
        <f t="shared" si="19"/>
        <v>0</v>
      </c>
      <c r="H200" cm="1">
        <f t="array" ref="H200">+INDEX(Hoja1!$B$2:$MO$7,2,$E200)</f>
        <v>0</v>
      </c>
      <c r="I200">
        <f t="shared" si="20"/>
        <v>0</v>
      </c>
      <c r="J200">
        <f t="shared" ref="J200:J263" si="26">+F200-H200</f>
        <v>0</v>
      </c>
      <c r="K200">
        <f t="shared" si="21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</row>
    <row r="201" spans="1:15" x14ac:dyDescent="0.3">
      <c r="A201" s="12" t="str">
        <f t="shared" si="22"/>
        <v>OUT TIME</v>
      </c>
      <c r="B201" s="12" t="str">
        <f t="shared" si="23"/>
        <v>no</v>
      </c>
      <c r="C201" s="12">
        <v>195</v>
      </c>
      <c r="D201" s="1">
        <f t="shared" si="24"/>
        <v>44094</v>
      </c>
      <c r="E201" s="11">
        <f t="shared" si="25"/>
        <v>195</v>
      </c>
      <c r="F201" cm="1">
        <f t="array" ref="F201">+INDEX(Hoja1!$B$2:$MO$7,1,E201)</f>
        <v>0</v>
      </c>
      <c r="G201">
        <f t="shared" ref="G201:G264" si="27">+F201-F200</f>
        <v>0</v>
      </c>
      <c r="H201" cm="1">
        <f t="array" ref="H201">+INDEX(Hoja1!$B$2:$MO$7,2,$E201)</f>
        <v>0</v>
      </c>
      <c r="I201">
        <f t="shared" ref="I201:I264" si="28">+H201-H200</f>
        <v>0</v>
      </c>
      <c r="J201">
        <f t="shared" si="26"/>
        <v>0</v>
      </c>
      <c r="K201">
        <f t="shared" ref="K201:K264" si="29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</row>
    <row r="202" spans="1:15" x14ac:dyDescent="0.3">
      <c r="A202" s="12" t="str">
        <f t="shared" ref="A202:A265" si="30">+IF(D202&gt;$D$4,"OUT TIME","ON")</f>
        <v>OUT TIME</v>
      </c>
      <c r="B202" s="12" t="str">
        <f t="shared" ref="B202:B265" si="31">IF(D202=$D$4,"ultima","no")</f>
        <v>no</v>
      </c>
      <c r="C202" s="12">
        <v>196</v>
      </c>
      <c r="D202" s="1">
        <f t="shared" ref="D202:D265" si="32">+D201+1</f>
        <v>44095</v>
      </c>
      <c r="E202" s="11">
        <f t="shared" ref="E202:E265" si="33">+E201+1</f>
        <v>196</v>
      </c>
      <c r="F202" cm="1">
        <f t="array" ref="F202">+INDEX(Hoja1!$B$2:$MO$7,1,E202)</f>
        <v>0</v>
      </c>
      <c r="G202">
        <f t="shared" si="27"/>
        <v>0</v>
      </c>
      <c r="H202" cm="1">
        <f t="array" ref="H202">+INDEX(Hoja1!$B$2:$MO$7,2,$E202)</f>
        <v>0</v>
      </c>
      <c r="I202">
        <f t="shared" si="28"/>
        <v>0</v>
      </c>
      <c r="J202">
        <f t="shared" si="26"/>
        <v>0</v>
      </c>
      <c r="K202">
        <f t="shared" si="29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</row>
    <row r="203" spans="1:15" x14ac:dyDescent="0.3">
      <c r="A203" s="12" t="str">
        <f t="shared" si="30"/>
        <v>OUT TIME</v>
      </c>
      <c r="B203" s="12" t="str">
        <f t="shared" si="31"/>
        <v>no</v>
      </c>
      <c r="C203" s="12">
        <v>197</v>
      </c>
      <c r="D203" s="1">
        <f t="shared" si="32"/>
        <v>44096</v>
      </c>
      <c r="E203" s="11">
        <f t="shared" si="33"/>
        <v>197</v>
      </c>
      <c r="F203" cm="1">
        <f t="array" ref="F203">+INDEX(Hoja1!$B$2:$MO$7,1,E203)</f>
        <v>0</v>
      </c>
      <c r="G203">
        <f t="shared" si="27"/>
        <v>0</v>
      </c>
      <c r="H203" cm="1">
        <f t="array" ref="H203">+INDEX(Hoja1!$B$2:$MO$7,2,$E203)</f>
        <v>0</v>
      </c>
      <c r="I203">
        <f t="shared" si="28"/>
        <v>0</v>
      </c>
      <c r="J203">
        <f t="shared" si="26"/>
        <v>0</v>
      </c>
      <c r="K203">
        <f t="shared" si="29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</row>
    <row r="204" spans="1:15" x14ac:dyDescent="0.3">
      <c r="A204" s="12" t="str">
        <f t="shared" si="30"/>
        <v>OUT TIME</v>
      </c>
      <c r="B204" s="12" t="str">
        <f t="shared" si="31"/>
        <v>no</v>
      </c>
      <c r="C204" s="12">
        <v>198</v>
      </c>
      <c r="D204" s="1">
        <f t="shared" si="32"/>
        <v>44097</v>
      </c>
      <c r="E204" s="11">
        <f t="shared" si="33"/>
        <v>198</v>
      </c>
      <c r="F204" cm="1">
        <f t="array" ref="F204">+INDEX(Hoja1!$B$2:$MO$7,1,E204)</f>
        <v>0</v>
      </c>
      <c r="G204">
        <f t="shared" si="27"/>
        <v>0</v>
      </c>
      <c r="H204" cm="1">
        <f t="array" ref="H204">+INDEX(Hoja1!$B$2:$MO$7,2,$E204)</f>
        <v>0</v>
      </c>
      <c r="I204">
        <f t="shared" si="28"/>
        <v>0</v>
      </c>
      <c r="J204">
        <f t="shared" si="26"/>
        <v>0</v>
      </c>
      <c r="K204">
        <f t="shared" si="29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</row>
    <row r="205" spans="1:15" x14ac:dyDescent="0.3">
      <c r="A205" s="12" t="str">
        <f t="shared" si="30"/>
        <v>OUT TIME</v>
      </c>
      <c r="B205" s="12" t="str">
        <f t="shared" si="31"/>
        <v>no</v>
      </c>
      <c r="C205" s="12">
        <v>199</v>
      </c>
      <c r="D205" s="1">
        <f t="shared" si="32"/>
        <v>44098</v>
      </c>
      <c r="E205" s="11">
        <f t="shared" si="33"/>
        <v>199</v>
      </c>
      <c r="F205" cm="1">
        <f t="array" ref="F205">+INDEX(Hoja1!$B$2:$MO$7,1,E205)</f>
        <v>0</v>
      </c>
      <c r="G205">
        <f t="shared" si="27"/>
        <v>0</v>
      </c>
      <c r="H205" cm="1">
        <f t="array" ref="H205">+INDEX(Hoja1!$B$2:$MO$7,2,$E205)</f>
        <v>0</v>
      </c>
      <c r="I205">
        <f t="shared" si="28"/>
        <v>0</v>
      </c>
      <c r="J205">
        <f t="shared" si="26"/>
        <v>0</v>
      </c>
      <c r="K205">
        <f t="shared" si="29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</row>
    <row r="206" spans="1:15" x14ac:dyDescent="0.3">
      <c r="A206" s="12" t="str">
        <f t="shared" si="30"/>
        <v>OUT TIME</v>
      </c>
      <c r="B206" s="12" t="str">
        <f t="shared" si="31"/>
        <v>no</v>
      </c>
      <c r="C206" s="12">
        <v>200</v>
      </c>
      <c r="D206" s="1">
        <f t="shared" si="32"/>
        <v>44099</v>
      </c>
      <c r="E206" s="11">
        <f t="shared" si="33"/>
        <v>200</v>
      </c>
      <c r="F206" cm="1">
        <f t="array" ref="F206">+INDEX(Hoja1!$B$2:$MO$7,1,E206)</f>
        <v>0</v>
      </c>
      <c r="G206">
        <f t="shared" si="27"/>
        <v>0</v>
      </c>
      <c r="H206" cm="1">
        <f t="array" ref="H206">+INDEX(Hoja1!$B$2:$MO$7,2,$E206)</f>
        <v>0</v>
      </c>
      <c r="I206">
        <f t="shared" si="28"/>
        <v>0</v>
      </c>
      <c r="J206">
        <f t="shared" si="26"/>
        <v>0</v>
      </c>
      <c r="K206">
        <f t="shared" si="29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</row>
    <row r="207" spans="1:15" x14ac:dyDescent="0.3">
      <c r="A207" s="12" t="str">
        <f t="shared" si="30"/>
        <v>OUT TIME</v>
      </c>
      <c r="B207" s="12" t="str">
        <f t="shared" si="31"/>
        <v>no</v>
      </c>
      <c r="C207" s="12">
        <v>201</v>
      </c>
      <c r="D207" s="1">
        <f t="shared" si="32"/>
        <v>44100</v>
      </c>
      <c r="E207" s="11">
        <f t="shared" si="33"/>
        <v>201</v>
      </c>
      <c r="F207" cm="1">
        <f t="array" ref="F207">+INDEX(Hoja1!$B$2:$MO$7,1,E207)</f>
        <v>0</v>
      </c>
      <c r="G207">
        <f t="shared" si="27"/>
        <v>0</v>
      </c>
      <c r="H207" cm="1">
        <f t="array" ref="H207">+INDEX(Hoja1!$B$2:$MO$7,2,$E207)</f>
        <v>0</v>
      </c>
      <c r="I207">
        <f t="shared" si="28"/>
        <v>0</v>
      </c>
      <c r="J207">
        <f t="shared" si="26"/>
        <v>0</v>
      </c>
      <c r="K207">
        <f t="shared" si="29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</row>
    <row r="208" spans="1:15" x14ac:dyDescent="0.3">
      <c r="A208" s="12" t="str">
        <f t="shared" si="30"/>
        <v>OUT TIME</v>
      </c>
      <c r="B208" s="12" t="str">
        <f t="shared" si="31"/>
        <v>no</v>
      </c>
      <c r="C208" s="12">
        <v>202</v>
      </c>
      <c r="D208" s="1">
        <f t="shared" si="32"/>
        <v>44101</v>
      </c>
      <c r="E208" s="11">
        <f t="shared" si="33"/>
        <v>202</v>
      </c>
      <c r="F208" cm="1">
        <f t="array" ref="F208">+INDEX(Hoja1!$B$2:$MO$7,1,E208)</f>
        <v>0</v>
      </c>
      <c r="G208">
        <f t="shared" si="27"/>
        <v>0</v>
      </c>
      <c r="H208" cm="1">
        <f t="array" ref="H208">+INDEX(Hoja1!$B$2:$MO$7,2,$E208)</f>
        <v>0</v>
      </c>
      <c r="I208">
        <f t="shared" si="28"/>
        <v>0</v>
      </c>
      <c r="J208">
        <f t="shared" si="26"/>
        <v>0</v>
      </c>
      <c r="K208">
        <f t="shared" si="29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</row>
    <row r="209" spans="1:15" x14ac:dyDescent="0.3">
      <c r="A209" s="12" t="str">
        <f t="shared" si="30"/>
        <v>OUT TIME</v>
      </c>
      <c r="B209" s="12" t="str">
        <f t="shared" si="31"/>
        <v>no</v>
      </c>
      <c r="C209" s="12">
        <v>203</v>
      </c>
      <c r="D209" s="1">
        <f t="shared" si="32"/>
        <v>44102</v>
      </c>
      <c r="E209" s="11">
        <f t="shared" si="33"/>
        <v>203</v>
      </c>
      <c r="F209" cm="1">
        <f t="array" ref="F209">+INDEX(Hoja1!$B$2:$MO$7,1,E209)</f>
        <v>0</v>
      </c>
      <c r="G209">
        <f t="shared" si="27"/>
        <v>0</v>
      </c>
      <c r="H209" cm="1">
        <f t="array" ref="H209">+INDEX(Hoja1!$B$2:$MO$7,2,$E209)</f>
        <v>0</v>
      </c>
      <c r="I209">
        <f t="shared" si="28"/>
        <v>0</v>
      </c>
      <c r="J209">
        <f t="shared" si="26"/>
        <v>0</v>
      </c>
      <c r="K209">
        <f t="shared" si="29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</row>
    <row r="210" spans="1:15" x14ac:dyDescent="0.3">
      <c r="A210" s="12" t="str">
        <f t="shared" si="30"/>
        <v>OUT TIME</v>
      </c>
      <c r="B210" s="12" t="str">
        <f t="shared" si="31"/>
        <v>no</v>
      </c>
      <c r="C210" s="12">
        <v>204</v>
      </c>
      <c r="D210" s="1">
        <f t="shared" si="32"/>
        <v>44103</v>
      </c>
      <c r="E210" s="11">
        <f t="shared" si="33"/>
        <v>204</v>
      </c>
      <c r="F210" cm="1">
        <f t="array" ref="F210">+INDEX(Hoja1!$B$2:$MO$7,1,E210)</f>
        <v>0</v>
      </c>
      <c r="G210">
        <f t="shared" si="27"/>
        <v>0</v>
      </c>
      <c r="H210" cm="1">
        <f t="array" ref="H210">+INDEX(Hoja1!$B$2:$MO$7,2,$E210)</f>
        <v>0</v>
      </c>
      <c r="I210">
        <f t="shared" si="28"/>
        <v>0</v>
      </c>
      <c r="J210">
        <f t="shared" si="26"/>
        <v>0</v>
      </c>
      <c r="K210">
        <f t="shared" si="29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</row>
    <row r="211" spans="1:15" x14ac:dyDescent="0.3">
      <c r="A211" s="12" t="str">
        <f t="shared" si="30"/>
        <v>OUT TIME</v>
      </c>
      <c r="B211" s="12" t="str">
        <f t="shared" si="31"/>
        <v>no</v>
      </c>
      <c r="C211" s="12">
        <v>205</v>
      </c>
      <c r="D211" s="1">
        <f t="shared" si="32"/>
        <v>44104</v>
      </c>
      <c r="E211" s="11">
        <f t="shared" si="33"/>
        <v>205</v>
      </c>
      <c r="F211" cm="1">
        <f t="array" ref="F211">+INDEX(Hoja1!$B$2:$MO$7,1,E211)</f>
        <v>0</v>
      </c>
      <c r="G211">
        <f t="shared" si="27"/>
        <v>0</v>
      </c>
      <c r="H211" cm="1">
        <f t="array" ref="H211">+INDEX(Hoja1!$B$2:$MO$7,2,$E211)</f>
        <v>0</v>
      </c>
      <c r="I211">
        <f t="shared" si="28"/>
        <v>0</v>
      </c>
      <c r="J211">
        <f t="shared" si="26"/>
        <v>0</v>
      </c>
      <c r="K211">
        <f t="shared" si="29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</row>
    <row r="212" spans="1:15" x14ac:dyDescent="0.3">
      <c r="A212" s="12" t="str">
        <f t="shared" si="30"/>
        <v>OUT TIME</v>
      </c>
      <c r="B212" s="12" t="str">
        <f t="shared" si="31"/>
        <v>no</v>
      </c>
      <c r="C212" s="12">
        <v>206</v>
      </c>
      <c r="D212" s="1">
        <f t="shared" si="32"/>
        <v>44105</v>
      </c>
      <c r="E212" s="11">
        <f t="shared" si="33"/>
        <v>206</v>
      </c>
      <c r="F212" cm="1">
        <f t="array" ref="F212">+INDEX(Hoja1!$B$2:$MO$7,1,E212)</f>
        <v>0</v>
      </c>
      <c r="G212">
        <f t="shared" si="27"/>
        <v>0</v>
      </c>
      <c r="H212" cm="1">
        <f t="array" ref="H212">+INDEX(Hoja1!$B$2:$MO$7,2,$E212)</f>
        <v>0</v>
      </c>
      <c r="I212">
        <f t="shared" si="28"/>
        <v>0</v>
      </c>
      <c r="J212">
        <f t="shared" si="26"/>
        <v>0</v>
      </c>
      <c r="K212">
        <f t="shared" si="29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</row>
    <row r="213" spans="1:15" x14ac:dyDescent="0.3">
      <c r="A213" s="12" t="str">
        <f t="shared" si="30"/>
        <v>OUT TIME</v>
      </c>
      <c r="B213" s="12" t="str">
        <f t="shared" si="31"/>
        <v>no</v>
      </c>
      <c r="C213" s="12">
        <v>207</v>
      </c>
      <c r="D213" s="1">
        <f t="shared" si="32"/>
        <v>44106</v>
      </c>
      <c r="E213" s="11">
        <f t="shared" si="33"/>
        <v>207</v>
      </c>
      <c r="F213" cm="1">
        <f t="array" ref="F213">+INDEX(Hoja1!$B$2:$MO$7,1,E213)</f>
        <v>0</v>
      </c>
      <c r="G213">
        <f t="shared" si="27"/>
        <v>0</v>
      </c>
      <c r="H213" cm="1">
        <f t="array" ref="H213">+INDEX(Hoja1!$B$2:$MO$7,2,$E213)</f>
        <v>0</v>
      </c>
      <c r="I213">
        <f t="shared" si="28"/>
        <v>0</v>
      </c>
      <c r="J213">
        <f t="shared" si="26"/>
        <v>0</v>
      </c>
      <c r="K213">
        <f t="shared" si="29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</row>
    <row r="214" spans="1:15" x14ac:dyDescent="0.3">
      <c r="A214" s="12" t="str">
        <f t="shared" si="30"/>
        <v>OUT TIME</v>
      </c>
      <c r="B214" s="12" t="str">
        <f t="shared" si="31"/>
        <v>no</v>
      </c>
      <c r="C214" s="12">
        <v>208</v>
      </c>
      <c r="D214" s="1">
        <f t="shared" si="32"/>
        <v>44107</v>
      </c>
      <c r="E214" s="11">
        <f t="shared" si="33"/>
        <v>208</v>
      </c>
      <c r="F214" cm="1">
        <f t="array" ref="F214">+INDEX(Hoja1!$B$2:$MO$7,1,E214)</f>
        <v>0</v>
      </c>
      <c r="G214">
        <f t="shared" si="27"/>
        <v>0</v>
      </c>
      <c r="H214" cm="1">
        <f t="array" ref="H214">+INDEX(Hoja1!$B$2:$MO$7,2,$E214)</f>
        <v>0</v>
      </c>
      <c r="I214">
        <f t="shared" si="28"/>
        <v>0</v>
      </c>
      <c r="J214">
        <f t="shared" si="26"/>
        <v>0</v>
      </c>
      <c r="K214">
        <f t="shared" si="29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</row>
    <row r="215" spans="1:15" x14ac:dyDescent="0.3">
      <c r="A215" s="12" t="str">
        <f t="shared" si="30"/>
        <v>OUT TIME</v>
      </c>
      <c r="B215" s="12" t="str">
        <f t="shared" si="31"/>
        <v>no</v>
      </c>
      <c r="C215" s="12">
        <v>209</v>
      </c>
      <c r="D215" s="1">
        <f t="shared" si="32"/>
        <v>44108</v>
      </c>
      <c r="E215" s="11">
        <f t="shared" si="33"/>
        <v>209</v>
      </c>
      <c r="F215" cm="1">
        <f t="array" ref="F215">+INDEX(Hoja1!$B$2:$MO$7,1,E215)</f>
        <v>0</v>
      </c>
      <c r="G215">
        <f t="shared" si="27"/>
        <v>0</v>
      </c>
      <c r="H215" cm="1">
        <f t="array" ref="H215">+INDEX(Hoja1!$B$2:$MO$7,2,$E215)</f>
        <v>0</v>
      </c>
      <c r="I215">
        <f t="shared" si="28"/>
        <v>0</v>
      </c>
      <c r="J215">
        <f t="shared" si="26"/>
        <v>0</v>
      </c>
      <c r="K215">
        <f t="shared" si="29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</row>
    <row r="216" spans="1:15" x14ac:dyDescent="0.3">
      <c r="A216" s="12" t="str">
        <f t="shared" si="30"/>
        <v>OUT TIME</v>
      </c>
      <c r="B216" s="12" t="str">
        <f t="shared" si="31"/>
        <v>no</v>
      </c>
      <c r="C216" s="12">
        <v>210</v>
      </c>
      <c r="D216" s="1">
        <f t="shared" si="32"/>
        <v>44109</v>
      </c>
      <c r="E216" s="11">
        <f t="shared" si="33"/>
        <v>210</v>
      </c>
      <c r="F216" cm="1">
        <f t="array" ref="F216">+INDEX(Hoja1!$B$2:$MO$7,1,E216)</f>
        <v>0</v>
      </c>
      <c r="G216">
        <f t="shared" si="27"/>
        <v>0</v>
      </c>
      <c r="H216" cm="1">
        <f t="array" ref="H216">+INDEX(Hoja1!$B$2:$MO$7,2,$E216)</f>
        <v>0</v>
      </c>
      <c r="I216">
        <f t="shared" si="28"/>
        <v>0</v>
      </c>
      <c r="J216">
        <f t="shared" si="26"/>
        <v>0</v>
      </c>
      <c r="K216">
        <f t="shared" si="29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</row>
    <row r="217" spans="1:15" x14ac:dyDescent="0.3">
      <c r="A217" s="12" t="str">
        <f t="shared" si="30"/>
        <v>OUT TIME</v>
      </c>
      <c r="B217" s="12" t="str">
        <f t="shared" si="31"/>
        <v>no</v>
      </c>
      <c r="C217" s="12">
        <v>211</v>
      </c>
      <c r="D217" s="1">
        <f t="shared" si="32"/>
        <v>44110</v>
      </c>
      <c r="E217" s="11">
        <f t="shared" si="33"/>
        <v>211</v>
      </c>
      <c r="F217" cm="1">
        <f t="array" ref="F217">+INDEX(Hoja1!$B$2:$MO$7,1,E217)</f>
        <v>0</v>
      </c>
      <c r="G217">
        <f t="shared" si="27"/>
        <v>0</v>
      </c>
      <c r="H217" cm="1">
        <f t="array" ref="H217">+INDEX(Hoja1!$B$2:$MO$7,2,$E217)</f>
        <v>0</v>
      </c>
      <c r="I217">
        <f t="shared" si="28"/>
        <v>0</v>
      </c>
      <c r="J217">
        <f t="shared" si="26"/>
        <v>0</v>
      </c>
      <c r="K217">
        <f t="shared" si="29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</row>
    <row r="218" spans="1:15" x14ac:dyDescent="0.3">
      <c r="A218" s="12" t="str">
        <f t="shared" si="30"/>
        <v>OUT TIME</v>
      </c>
      <c r="B218" s="12" t="str">
        <f t="shared" si="31"/>
        <v>no</v>
      </c>
      <c r="C218" s="12">
        <v>212</v>
      </c>
      <c r="D218" s="1">
        <f t="shared" si="32"/>
        <v>44111</v>
      </c>
      <c r="E218" s="11">
        <f t="shared" si="33"/>
        <v>212</v>
      </c>
      <c r="F218" cm="1">
        <f t="array" ref="F218">+INDEX(Hoja1!$B$2:$MO$7,1,E218)</f>
        <v>0</v>
      </c>
      <c r="G218">
        <f t="shared" si="27"/>
        <v>0</v>
      </c>
      <c r="H218" cm="1">
        <f t="array" ref="H218">+INDEX(Hoja1!$B$2:$MO$7,2,$E218)</f>
        <v>0</v>
      </c>
      <c r="I218">
        <f t="shared" si="28"/>
        <v>0</v>
      </c>
      <c r="J218">
        <f t="shared" si="26"/>
        <v>0</v>
      </c>
      <c r="K218">
        <f t="shared" si="29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</row>
    <row r="219" spans="1:15" x14ac:dyDescent="0.3">
      <c r="A219" s="12" t="str">
        <f t="shared" si="30"/>
        <v>OUT TIME</v>
      </c>
      <c r="B219" s="12" t="str">
        <f t="shared" si="31"/>
        <v>no</v>
      </c>
      <c r="C219" s="12">
        <v>213</v>
      </c>
      <c r="D219" s="1">
        <f t="shared" si="32"/>
        <v>44112</v>
      </c>
      <c r="E219" s="11">
        <f t="shared" si="33"/>
        <v>213</v>
      </c>
      <c r="F219" cm="1">
        <f t="array" ref="F219">+INDEX(Hoja1!$B$2:$MO$7,1,E219)</f>
        <v>0</v>
      </c>
      <c r="G219">
        <f t="shared" si="27"/>
        <v>0</v>
      </c>
      <c r="H219" cm="1">
        <f t="array" ref="H219">+INDEX(Hoja1!$B$2:$MO$7,2,$E219)</f>
        <v>0</v>
      </c>
      <c r="I219">
        <f t="shared" si="28"/>
        <v>0</v>
      </c>
      <c r="J219">
        <f t="shared" si="26"/>
        <v>0</v>
      </c>
      <c r="K219">
        <f t="shared" si="29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</row>
    <row r="220" spans="1:15" x14ac:dyDescent="0.3">
      <c r="A220" s="12" t="str">
        <f t="shared" si="30"/>
        <v>OUT TIME</v>
      </c>
      <c r="B220" s="12" t="str">
        <f t="shared" si="31"/>
        <v>no</v>
      </c>
      <c r="C220" s="12">
        <v>214</v>
      </c>
      <c r="D220" s="1">
        <f t="shared" si="32"/>
        <v>44113</v>
      </c>
      <c r="E220" s="11">
        <f t="shared" si="33"/>
        <v>214</v>
      </c>
      <c r="F220" cm="1">
        <f t="array" ref="F220">+INDEX(Hoja1!$B$2:$MO$7,1,E220)</f>
        <v>0</v>
      </c>
      <c r="G220">
        <f t="shared" si="27"/>
        <v>0</v>
      </c>
      <c r="H220" cm="1">
        <f t="array" ref="H220">+INDEX(Hoja1!$B$2:$MO$7,2,$E220)</f>
        <v>0</v>
      </c>
      <c r="I220">
        <f t="shared" si="28"/>
        <v>0</v>
      </c>
      <c r="J220">
        <f t="shared" si="26"/>
        <v>0</v>
      </c>
      <c r="K220">
        <f t="shared" si="29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</row>
    <row r="221" spans="1:15" x14ac:dyDescent="0.3">
      <c r="A221" s="12" t="str">
        <f t="shared" si="30"/>
        <v>OUT TIME</v>
      </c>
      <c r="B221" s="12" t="str">
        <f t="shared" si="31"/>
        <v>no</v>
      </c>
      <c r="C221" s="12">
        <v>215</v>
      </c>
      <c r="D221" s="1">
        <f t="shared" si="32"/>
        <v>44114</v>
      </c>
      <c r="E221" s="11">
        <f t="shared" si="33"/>
        <v>215</v>
      </c>
      <c r="F221" cm="1">
        <f t="array" ref="F221">+INDEX(Hoja1!$B$2:$MO$7,1,E221)</f>
        <v>0</v>
      </c>
      <c r="G221">
        <f t="shared" si="27"/>
        <v>0</v>
      </c>
      <c r="H221" cm="1">
        <f t="array" ref="H221">+INDEX(Hoja1!$B$2:$MO$7,2,$E221)</f>
        <v>0</v>
      </c>
      <c r="I221">
        <f t="shared" si="28"/>
        <v>0</v>
      </c>
      <c r="J221">
        <f t="shared" si="26"/>
        <v>0</v>
      </c>
      <c r="K221">
        <f t="shared" si="29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</row>
    <row r="222" spans="1:15" x14ac:dyDescent="0.3">
      <c r="A222" s="12" t="str">
        <f t="shared" si="30"/>
        <v>OUT TIME</v>
      </c>
      <c r="B222" s="12" t="str">
        <f t="shared" si="31"/>
        <v>no</v>
      </c>
      <c r="C222" s="12">
        <v>216</v>
      </c>
      <c r="D222" s="1">
        <f t="shared" si="32"/>
        <v>44115</v>
      </c>
      <c r="E222" s="11">
        <f t="shared" si="33"/>
        <v>216</v>
      </c>
      <c r="F222" cm="1">
        <f t="array" ref="F222">+INDEX(Hoja1!$B$2:$MO$7,1,E222)</f>
        <v>0</v>
      </c>
      <c r="G222">
        <f t="shared" si="27"/>
        <v>0</v>
      </c>
      <c r="H222" cm="1">
        <f t="array" ref="H222">+INDEX(Hoja1!$B$2:$MO$7,2,$E222)</f>
        <v>0</v>
      </c>
      <c r="I222">
        <f t="shared" si="28"/>
        <v>0</v>
      </c>
      <c r="J222">
        <f t="shared" si="26"/>
        <v>0</v>
      </c>
      <c r="K222">
        <f t="shared" si="29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</row>
    <row r="223" spans="1:15" x14ac:dyDescent="0.3">
      <c r="A223" s="12" t="str">
        <f t="shared" si="30"/>
        <v>OUT TIME</v>
      </c>
      <c r="B223" s="12" t="str">
        <f t="shared" si="31"/>
        <v>no</v>
      </c>
      <c r="C223" s="12">
        <v>217</v>
      </c>
      <c r="D223" s="1">
        <f t="shared" si="32"/>
        <v>44116</v>
      </c>
      <c r="E223" s="11">
        <f t="shared" si="33"/>
        <v>217</v>
      </c>
      <c r="F223" cm="1">
        <f t="array" ref="F223">+INDEX(Hoja1!$B$2:$MO$7,1,E223)</f>
        <v>0</v>
      </c>
      <c r="G223">
        <f t="shared" si="27"/>
        <v>0</v>
      </c>
      <c r="H223" cm="1">
        <f t="array" ref="H223">+INDEX(Hoja1!$B$2:$MO$7,2,$E223)</f>
        <v>0</v>
      </c>
      <c r="I223">
        <f t="shared" si="28"/>
        <v>0</v>
      </c>
      <c r="J223">
        <f t="shared" si="26"/>
        <v>0</v>
      </c>
      <c r="K223">
        <f t="shared" si="29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</row>
    <row r="224" spans="1:15" x14ac:dyDescent="0.3">
      <c r="A224" s="12" t="str">
        <f t="shared" si="30"/>
        <v>OUT TIME</v>
      </c>
      <c r="B224" s="12" t="str">
        <f t="shared" si="31"/>
        <v>no</v>
      </c>
      <c r="C224" s="12">
        <v>218</v>
      </c>
      <c r="D224" s="1">
        <f t="shared" si="32"/>
        <v>44117</v>
      </c>
      <c r="E224" s="11">
        <f t="shared" si="33"/>
        <v>218</v>
      </c>
      <c r="F224" cm="1">
        <f t="array" ref="F224">+INDEX(Hoja1!$B$2:$MO$7,1,E224)</f>
        <v>0</v>
      </c>
      <c r="G224">
        <f t="shared" si="27"/>
        <v>0</v>
      </c>
      <c r="H224" cm="1">
        <f t="array" ref="H224">+INDEX(Hoja1!$B$2:$MO$7,2,$E224)</f>
        <v>0</v>
      </c>
      <c r="I224">
        <f t="shared" si="28"/>
        <v>0</v>
      </c>
      <c r="J224">
        <f t="shared" si="26"/>
        <v>0</v>
      </c>
      <c r="K224">
        <f t="shared" si="29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</row>
    <row r="225" spans="1:15" x14ac:dyDescent="0.3">
      <c r="A225" s="12" t="str">
        <f t="shared" si="30"/>
        <v>OUT TIME</v>
      </c>
      <c r="B225" s="12" t="str">
        <f t="shared" si="31"/>
        <v>no</v>
      </c>
      <c r="C225" s="12">
        <v>219</v>
      </c>
      <c r="D225" s="1">
        <f t="shared" si="32"/>
        <v>44118</v>
      </c>
      <c r="E225" s="11">
        <f t="shared" si="33"/>
        <v>219</v>
      </c>
      <c r="F225" cm="1">
        <f t="array" ref="F225">+INDEX(Hoja1!$B$2:$MO$7,1,E225)</f>
        <v>0</v>
      </c>
      <c r="G225">
        <f t="shared" si="27"/>
        <v>0</v>
      </c>
      <c r="H225" cm="1">
        <f t="array" ref="H225">+INDEX(Hoja1!$B$2:$MO$7,2,$E225)</f>
        <v>0</v>
      </c>
      <c r="I225">
        <f t="shared" si="28"/>
        <v>0</v>
      </c>
      <c r="J225">
        <f t="shared" si="26"/>
        <v>0</v>
      </c>
      <c r="K225">
        <f t="shared" si="29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</row>
    <row r="226" spans="1:15" x14ac:dyDescent="0.3">
      <c r="A226" s="12" t="str">
        <f t="shared" si="30"/>
        <v>OUT TIME</v>
      </c>
      <c r="B226" s="12" t="str">
        <f t="shared" si="31"/>
        <v>no</v>
      </c>
      <c r="C226" s="12">
        <v>220</v>
      </c>
      <c r="D226" s="1">
        <f t="shared" si="32"/>
        <v>44119</v>
      </c>
      <c r="E226" s="11">
        <f t="shared" si="33"/>
        <v>220</v>
      </c>
      <c r="F226" cm="1">
        <f t="array" ref="F226">+INDEX(Hoja1!$B$2:$MO$7,1,E226)</f>
        <v>0</v>
      </c>
      <c r="G226">
        <f t="shared" si="27"/>
        <v>0</v>
      </c>
      <c r="H226" cm="1">
        <f t="array" ref="H226">+INDEX(Hoja1!$B$2:$MO$7,2,$E226)</f>
        <v>0</v>
      </c>
      <c r="I226">
        <f t="shared" si="28"/>
        <v>0</v>
      </c>
      <c r="J226">
        <f t="shared" si="26"/>
        <v>0</v>
      </c>
      <c r="K226">
        <f t="shared" si="29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</row>
    <row r="227" spans="1:15" x14ac:dyDescent="0.3">
      <c r="A227" s="12" t="str">
        <f t="shared" si="30"/>
        <v>OUT TIME</v>
      </c>
      <c r="B227" s="12" t="str">
        <f t="shared" si="31"/>
        <v>no</v>
      </c>
      <c r="C227" s="12">
        <v>221</v>
      </c>
      <c r="D227" s="1">
        <f t="shared" si="32"/>
        <v>44120</v>
      </c>
      <c r="E227" s="11">
        <f t="shared" si="33"/>
        <v>221</v>
      </c>
      <c r="F227" cm="1">
        <f t="array" ref="F227">+INDEX(Hoja1!$B$2:$MO$7,1,E227)</f>
        <v>0</v>
      </c>
      <c r="G227">
        <f t="shared" si="27"/>
        <v>0</v>
      </c>
      <c r="H227" cm="1">
        <f t="array" ref="H227">+INDEX(Hoja1!$B$2:$MO$7,2,$E227)</f>
        <v>0</v>
      </c>
      <c r="I227">
        <f t="shared" si="28"/>
        <v>0</v>
      </c>
      <c r="J227">
        <f t="shared" si="26"/>
        <v>0</v>
      </c>
      <c r="K227">
        <f t="shared" si="29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</row>
    <row r="228" spans="1:15" x14ac:dyDescent="0.3">
      <c r="A228" s="12" t="str">
        <f t="shared" si="30"/>
        <v>OUT TIME</v>
      </c>
      <c r="B228" s="12" t="str">
        <f t="shared" si="31"/>
        <v>no</v>
      </c>
      <c r="C228" s="12">
        <v>222</v>
      </c>
      <c r="D228" s="1">
        <f t="shared" si="32"/>
        <v>44121</v>
      </c>
      <c r="E228" s="11">
        <f t="shared" si="33"/>
        <v>222</v>
      </c>
      <c r="F228" cm="1">
        <f t="array" ref="F228">+INDEX(Hoja1!$B$2:$MO$7,1,E228)</f>
        <v>0</v>
      </c>
      <c r="G228">
        <f t="shared" si="27"/>
        <v>0</v>
      </c>
      <c r="H228" cm="1">
        <f t="array" ref="H228">+INDEX(Hoja1!$B$2:$MO$7,2,$E228)</f>
        <v>0</v>
      </c>
      <c r="I228">
        <f t="shared" si="28"/>
        <v>0</v>
      </c>
      <c r="J228">
        <f t="shared" si="26"/>
        <v>0</v>
      </c>
      <c r="K228">
        <f t="shared" si="29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</row>
    <row r="229" spans="1:15" x14ac:dyDescent="0.3">
      <c r="A229" s="12" t="str">
        <f t="shared" si="30"/>
        <v>OUT TIME</v>
      </c>
      <c r="B229" s="12" t="str">
        <f t="shared" si="31"/>
        <v>no</v>
      </c>
      <c r="C229" s="12">
        <v>223</v>
      </c>
      <c r="D229" s="1">
        <f t="shared" si="32"/>
        <v>44122</v>
      </c>
      <c r="E229" s="11">
        <f t="shared" si="33"/>
        <v>223</v>
      </c>
      <c r="F229" cm="1">
        <f t="array" ref="F229">+INDEX(Hoja1!$B$2:$MO$7,1,E229)</f>
        <v>0</v>
      </c>
      <c r="G229">
        <f t="shared" si="27"/>
        <v>0</v>
      </c>
      <c r="H229" cm="1">
        <f t="array" ref="H229">+INDEX(Hoja1!$B$2:$MO$7,2,$E229)</f>
        <v>0</v>
      </c>
      <c r="I229">
        <f t="shared" si="28"/>
        <v>0</v>
      </c>
      <c r="J229">
        <f t="shared" si="26"/>
        <v>0</v>
      </c>
      <c r="K229">
        <f t="shared" si="29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</row>
    <row r="230" spans="1:15" x14ac:dyDescent="0.3">
      <c r="A230" s="12" t="str">
        <f t="shared" si="30"/>
        <v>OUT TIME</v>
      </c>
      <c r="B230" s="12" t="str">
        <f t="shared" si="31"/>
        <v>no</v>
      </c>
      <c r="C230" s="12">
        <v>224</v>
      </c>
      <c r="D230" s="1">
        <f t="shared" si="32"/>
        <v>44123</v>
      </c>
      <c r="E230" s="11">
        <f t="shared" si="33"/>
        <v>224</v>
      </c>
      <c r="F230" cm="1">
        <f t="array" ref="F230">+INDEX(Hoja1!$B$2:$MO$7,1,E230)</f>
        <v>0</v>
      </c>
      <c r="G230">
        <f t="shared" si="27"/>
        <v>0</v>
      </c>
      <c r="H230" cm="1">
        <f t="array" ref="H230">+INDEX(Hoja1!$B$2:$MO$7,2,$E230)</f>
        <v>0</v>
      </c>
      <c r="I230">
        <f t="shared" si="28"/>
        <v>0</v>
      </c>
      <c r="J230">
        <f t="shared" si="26"/>
        <v>0</v>
      </c>
      <c r="K230">
        <f t="shared" si="29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</row>
    <row r="231" spans="1:15" x14ac:dyDescent="0.3">
      <c r="A231" s="12" t="str">
        <f t="shared" si="30"/>
        <v>OUT TIME</v>
      </c>
      <c r="B231" s="12" t="str">
        <f t="shared" si="31"/>
        <v>no</v>
      </c>
      <c r="C231" s="12">
        <v>225</v>
      </c>
      <c r="D231" s="1">
        <f t="shared" si="32"/>
        <v>44124</v>
      </c>
      <c r="E231" s="11">
        <f t="shared" si="33"/>
        <v>225</v>
      </c>
      <c r="F231" cm="1">
        <f t="array" ref="F231">+INDEX(Hoja1!$B$2:$MO$7,1,E231)</f>
        <v>0</v>
      </c>
      <c r="G231">
        <f t="shared" si="27"/>
        <v>0</v>
      </c>
      <c r="H231" cm="1">
        <f t="array" ref="H231">+INDEX(Hoja1!$B$2:$MO$7,2,$E231)</f>
        <v>0</v>
      </c>
      <c r="I231">
        <f t="shared" si="28"/>
        <v>0</v>
      </c>
      <c r="J231">
        <f t="shared" si="26"/>
        <v>0</v>
      </c>
      <c r="K231">
        <f t="shared" si="29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</row>
    <row r="232" spans="1:15" x14ac:dyDescent="0.3">
      <c r="A232" s="12" t="str">
        <f t="shared" si="30"/>
        <v>OUT TIME</v>
      </c>
      <c r="B232" s="12" t="str">
        <f t="shared" si="31"/>
        <v>no</v>
      </c>
      <c r="C232" s="12">
        <v>226</v>
      </c>
      <c r="D232" s="1">
        <f t="shared" si="32"/>
        <v>44125</v>
      </c>
      <c r="E232" s="11">
        <f t="shared" si="33"/>
        <v>226</v>
      </c>
      <c r="F232" cm="1">
        <f t="array" ref="F232">+INDEX(Hoja1!$B$2:$MO$7,1,E232)</f>
        <v>0</v>
      </c>
      <c r="G232">
        <f t="shared" si="27"/>
        <v>0</v>
      </c>
      <c r="H232" cm="1">
        <f t="array" ref="H232">+INDEX(Hoja1!$B$2:$MO$7,2,$E232)</f>
        <v>0</v>
      </c>
      <c r="I232">
        <f t="shared" si="28"/>
        <v>0</v>
      </c>
      <c r="J232">
        <f t="shared" si="26"/>
        <v>0</v>
      </c>
      <c r="K232">
        <f t="shared" si="29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</row>
    <row r="233" spans="1:15" x14ac:dyDescent="0.3">
      <c r="A233" s="12" t="str">
        <f t="shared" si="30"/>
        <v>OUT TIME</v>
      </c>
      <c r="B233" s="12" t="str">
        <f t="shared" si="31"/>
        <v>no</v>
      </c>
      <c r="C233" s="12">
        <v>227</v>
      </c>
      <c r="D233" s="1">
        <f t="shared" si="32"/>
        <v>44126</v>
      </c>
      <c r="E233" s="11">
        <f t="shared" si="33"/>
        <v>227</v>
      </c>
      <c r="F233" cm="1">
        <f t="array" ref="F233">+INDEX(Hoja1!$B$2:$MO$7,1,E233)</f>
        <v>0</v>
      </c>
      <c r="G233">
        <f t="shared" si="27"/>
        <v>0</v>
      </c>
      <c r="H233" cm="1">
        <f t="array" ref="H233">+INDEX(Hoja1!$B$2:$MO$7,2,$E233)</f>
        <v>0</v>
      </c>
      <c r="I233">
        <f t="shared" si="28"/>
        <v>0</v>
      </c>
      <c r="J233">
        <f t="shared" si="26"/>
        <v>0</v>
      </c>
      <c r="K233">
        <f t="shared" si="29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</row>
    <row r="234" spans="1:15" x14ac:dyDescent="0.3">
      <c r="A234" s="12" t="str">
        <f t="shared" si="30"/>
        <v>OUT TIME</v>
      </c>
      <c r="B234" s="12" t="str">
        <f t="shared" si="31"/>
        <v>no</v>
      </c>
      <c r="C234" s="12">
        <v>228</v>
      </c>
      <c r="D234" s="1">
        <f t="shared" si="32"/>
        <v>44127</v>
      </c>
      <c r="E234" s="11">
        <f t="shared" si="33"/>
        <v>228</v>
      </c>
      <c r="F234" cm="1">
        <f t="array" ref="F234">+INDEX(Hoja1!$B$2:$MO$7,1,E234)</f>
        <v>0</v>
      </c>
      <c r="G234">
        <f t="shared" si="27"/>
        <v>0</v>
      </c>
      <c r="H234" cm="1">
        <f t="array" ref="H234">+INDEX(Hoja1!$B$2:$MO$7,2,$E234)</f>
        <v>0</v>
      </c>
      <c r="I234">
        <f t="shared" si="28"/>
        <v>0</v>
      </c>
      <c r="J234">
        <f t="shared" si="26"/>
        <v>0</v>
      </c>
      <c r="K234">
        <f t="shared" si="29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</row>
    <row r="235" spans="1:15" x14ac:dyDescent="0.3">
      <c r="A235" s="12" t="str">
        <f t="shared" si="30"/>
        <v>OUT TIME</v>
      </c>
      <c r="B235" s="12" t="str">
        <f t="shared" si="31"/>
        <v>no</v>
      </c>
      <c r="C235" s="12">
        <v>229</v>
      </c>
      <c r="D235" s="1">
        <f t="shared" si="32"/>
        <v>44128</v>
      </c>
      <c r="E235" s="11">
        <f t="shared" si="33"/>
        <v>229</v>
      </c>
      <c r="F235" cm="1">
        <f t="array" ref="F235">+INDEX(Hoja1!$B$2:$MO$7,1,E235)</f>
        <v>0</v>
      </c>
      <c r="G235">
        <f t="shared" si="27"/>
        <v>0</v>
      </c>
      <c r="H235" cm="1">
        <f t="array" ref="H235">+INDEX(Hoja1!$B$2:$MO$7,2,$E235)</f>
        <v>0</v>
      </c>
      <c r="I235">
        <f t="shared" si="28"/>
        <v>0</v>
      </c>
      <c r="J235">
        <f t="shared" si="26"/>
        <v>0</v>
      </c>
      <c r="K235">
        <f t="shared" si="29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</row>
    <row r="236" spans="1:15" x14ac:dyDescent="0.3">
      <c r="A236" s="12" t="str">
        <f t="shared" si="30"/>
        <v>OUT TIME</v>
      </c>
      <c r="B236" s="12" t="str">
        <f t="shared" si="31"/>
        <v>no</v>
      </c>
      <c r="C236" s="12">
        <v>230</v>
      </c>
      <c r="D236" s="1">
        <f t="shared" si="32"/>
        <v>44129</v>
      </c>
      <c r="E236" s="11">
        <f t="shared" si="33"/>
        <v>230</v>
      </c>
      <c r="F236" cm="1">
        <f t="array" ref="F236">+INDEX(Hoja1!$B$2:$MO$7,1,E236)</f>
        <v>0</v>
      </c>
      <c r="G236">
        <f t="shared" si="27"/>
        <v>0</v>
      </c>
      <c r="H236" cm="1">
        <f t="array" ref="H236">+INDEX(Hoja1!$B$2:$MO$7,2,$E236)</f>
        <v>0</v>
      </c>
      <c r="I236">
        <f t="shared" si="28"/>
        <v>0</v>
      </c>
      <c r="J236">
        <f t="shared" si="26"/>
        <v>0</v>
      </c>
      <c r="K236">
        <f t="shared" si="29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</row>
    <row r="237" spans="1:15" x14ac:dyDescent="0.3">
      <c r="A237" s="12" t="str">
        <f t="shared" si="30"/>
        <v>OUT TIME</v>
      </c>
      <c r="B237" s="12" t="str">
        <f t="shared" si="31"/>
        <v>no</v>
      </c>
      <c r="C237" s="12">
        <v>231</v>
      </c>
      <c r="D237" s="1">
        <f t="shared" si="32"/>
        <v>44130</v>
      </c>
      <c r="E237" s="11">
        <f t="shared" si="33"/>
        <v>231</v>
      </c>
      <c r="F237" cm="1">
        <f t="array" ref="F237">+INDEX(Hoja1!$B$2:$MO$7,1,E237)</f>
        <v>0</v>
      </c>
      <c r="G237">
        <f t="shared" si="27"/>
        <v>0</v>
      </c>
      <c r="H237" cm="1">
        <f t="array" ref="H237">+INDEX(Hoja1!$B$2:$MO$7,2,$E237)</f>
        <v>0</v>
      </c>
      <c r="I237">
        <f t="shared" si="28"/>
        <v>0</v>
      </c>
      <c r="J237">
        <f t="shared" si="26"/>
        <v>0</v>
      </c>
      <c r="K237">
        <f t="shared" si="29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</row>
    <row r="238" spans="1:15" x14ac:dyDescent="0.3">
      <c r="A238" s="12" t="str">
        <f t="shared" si="30"/>
        <v>OUT TIME</v>
      </c>
      <c r="B238" s="12" t="str">
        <f t="shared" si="31"/>
        <v>no</v>
      </c>
      <c r="C238" s="12">
        <v>232</v>
      </c>
      <c r="D238" s="1">
        <f t="shared" si="32"/>
        <v>44131</v>
      </c>
      <c r="E238" s="11">
        <f t="shared" si="33"/>
        <v>232</v>
      </c>
      <c r="F238" cm="1">
        <f t="array" ref="F238">+INDEX(Hoja1!$B$2:$MO$7,1,E238)</f>
        <v>0</v>
      </c>
      <c r="G238">
        <f t="shared" si="27"/>
        <v>0</v>
      </c>
      <c r="H238" cm="1">
        <f t="array" ref="H238">+INDEX(Hoja1!$B$2:$MO$7,2,$E238)</f>
        <v>0</v>
      </c>
      <c r="I238">
        <f t="shared" si="28"/>
        <v>0</v>
      </c>
      <c r="J238">
        <f t="shared" si="26"/>
        <v>0</v>
      </c>
      <c r="K238">
        <f t="shared" si="29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</row>
    <row r="239" spans="1:15" x14ac:dyDescent="0.3">
      <c r="A239" s="12" t="str">
        <f t="shared" si="30"/>
        <v>OUT TIME</v>
      </c>
      <c r="B239" s="12" t="str">
        <f t="shared" si="31"/>
        <v>no</v>
      </c>
      <c r="C239" s="12">
        <v>233</v>
      </c>
      <c r="D239" s="1">
        <f t="shared" si="32"/>
        <v>44132</v>
      </c>
      <c r="E239" s="11">
        <f t="shared" si="33"/>
        <v>233</v>
      </c>
      <c r="F239" cm="1">
        <f t="array" ref="F239">+INDEX(Hoja1!$B$2:$MO$7,1,E239)</f>
        <v>0</v>
      </c>
      <c r="G239">
        <f t="shared" si="27"/>
        <v>0</v>
      </c>
      <c r="H239" cm="1">
        <f t="array" ref="H239">+INDEX(Hoja1!$B$2:$MO$7,2,$E239)</f>
        <v>0</v>
      </c>
      <c r="I239">
        <f t="shared" si="28"/>
        <v>0</v>
      </c>
      <c r="J239">
        <f t="shared" si="26"/>
        <v>0</v>
      </c>
      <c r="K239">
        <f t="shared" si="29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</row>
    <row r="240" spans="1:15" x14ac:dyDescent="0.3">
      <c r="A240" s="12" t="str">
        <f t="shared" si="30"/>
        <v>OUT TIME</v>
      </c>
      <c r="B240" s="12" t="str">
        <f t="shared" si="31"/>
        <v>no</v>
      </c>
      <c r="C240" s="12">
        <v>234</v>
      </c>
      <c r="D240" s="1">
        <f t="shared" si="32"/>
        <v>44133</v>
      </c>
      <c r="E240" s="11">
        <f t="shared" si="33"/>
        <v>234</v>
      </c>
      <c r="F240" cm="1">
        <f t="array" ref="F240">+INDEX(Hoja1!$B$2:$MO$7,1,E240)</f>
        <v>0</v>
      </c>
      <c r="G240">
        <f t="shared" si="27"/>
        <v>0</v>
      </c>
      <c r="H240" cm="1">
        <f t="array" ref="H240">+INDEX(Hoja1!$B$2:$MO$7,2,$E240)</f>
        <v>0</v>
      </c>
      <c r="I240">
        <f t="shared" si="28"/>
        <v>0</v>
      </c>
      <c r="J240">
        <f t="shared" si="26"/>
        <v>0</v>
      </c>
      <c r="K240">
        <f t="shared" si="29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</row>
    <row r="241" spans="1:15" x14ac:dyDescent="0.3">
      <c r="A241" s="12" t="str">
        <f t="shared" si="30"/>
        <v>OUT TIME</v>
      </c>
      <c r="B241" s="12" t="str">
        <f t="shared" si="31"/>
        <v>no</v>
      </c>
      <c r="C241" s="12">
        <v>235</v>
      </c>
      <c r="D241" s="1">
        <f t="shared" si="32"/>
        <v>44134</v>
      </c>
      <c r="E241" s="11">
        <f t="shared" si="33"/>
        <v>235</v>
      </c>
      <c r="F241" cm="1">
        <f t="array" ref="F241">+INDEX(Hoja1!$B$2:$MO$7,1,E241)</f>
        <v>0</v>
      </c>
      <c r="G241">
        <f t="shared" si="27"/>
        <v>0</v>
      </c>
      <c r="H241" cm="1">
        <f t="array" ref="H241">+INDEX(Hoja1!$B$2:$MO$7,2,$E241)</f>
        <v>0</v>
      </c>
      <c r="I241">
        <f t="shared" si="28"/>
        <v>0</v>
      </c>
      <c r="J241">
        <f t="shared" si="26"/>
        <v>0</v>
      </c>
      <c r="K241">
        <f t="shared" si="29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</row>
    <row r="242" spans="1:15" x14ac:dyDescent="0.3">
      <c r="A242" s="12" t="str">
        <f t="shared" si="30"/>
        <v>OUT TIME</v>
      </c>
      <c r="B242" s="12" t="str">
        <f t="shared" si="31"/>
        <v>no</v>
      </c>
      <c r="C242" s="12">
        <v>236</v>
      </c>
      <c r="D242" s="1">
        <f t="shared" si="32"/>
        <v>44135</v>
      </c>
      <c r="E242" s="11">
        <f t="shared" si="33"/>
        <v>236</v>
      </c>
      <c r="F242" cm="1">
        <f t="array" ref="F242">+INDEX(Hoja1!$B$2:$MO$7,1,E242)</f>
        <v>0</v>
      </c>
      <c r="G242">
        <f t="shared" si="27"/>
        <v>0</v>
      </c>
      <c r="H242" cm="1">
        <f t="array" ref="H242">+INDEX(Hoja1!$B$2:$MO$7,2,$E242)</f>
        <v>0</v>
      </c>
      <c r="I242">
        <f t="shared" si="28"/>
        <v>0</v>
      </c>
      <c r="J242">
        <f t="shared" si="26"/>
        <v>0</v>
      </c>
      <c r="K242">
        <f t="shared" si="29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</row>
    <row r="243" spans="1:15" x14ac:dyDescent="0.3">
      <c r="A243" s="12" t="str">
        <f t="shared" si="30"/>
        <v>OUT TIME</v>
      </c>
      <c r="B243" s="12" t="str">
        <f t="shared" si="31"/>
        <v>no</v>
      </c>
      <c r="C243" s="12">
        <v>237</v>
      </c>
      <c r="D243" s="1">
        <f t="shared" si="32"/>
        <v>44136</v>
      </c>
      <c r="E243" s="11">
        <f t="shared" si="33"/>
        <v>237</v>
      </c>
      <c r="F243" cm="1">
        <f t="array" ref="F243">+INDEX(Hoja1!$B$2:$MO$7,1,E243)</f>
        <v>0</v>
      </c>
      <c r="G243">
        <f t="shared" si="27"/>
        <v>0</v>
      </c>
      <c r="H243" cm="1">
        <f t="array" ref="H243">+INDEX(Hoja1!$B$2:$MO$7,2,$E243)</f>
        <v>0</v>
      </c>
      <c r="I243">
        <f t="shared" si="28"/>
        <v>0</v>
      </c>
      <c r="J243">
        <f t="shared" si="26"/>
        <v>0</v>
      </c>
      <c r="K243">
        <f t="shared" si="29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</row>
    <row r="244" spans="1:15" x14ac:dyDescent="0.3">
      <c r="A244" s="12" t="str">
        <f t="shared" si="30"/>
        <v>OUT TIME</v>
      </c>
      <c r="B244" s="12" t="str">
        <f t="shared" si="31"/>
        <v>no</v>
      </c>
      <c r="C244" s="12">
        <v>238</v>
      </c>
      <c r="D244" s="1">
        <f t="shared" si="32"/>
        <v>44137</v>
      </c>
      <c r="E244" s="11">
        <f t="shared" si="33"/>
        <v>238</v>
      </c>
      <c r="F244" cm="1">
        <f t="array" ref="F244">+INDEX(Hoja1!$B$2:$MO$7,1,E244)</f>
        <v>0</v>
      </c>
      <c r="G244">
        <f t="shared" si="27"/>
        <v>0</v>
      </c>
      <c r="H244" cm="1">
        <f t="array" ref="H244">+INDEX(Hoja1!$B$2:$MO$7,2,$E244)</f>
        <v>0</v>
      </c>
      <c r="I244">
        <f t="shared" si="28"/>
        <v>0</v>
      </c>
      <c r="J244">
        <f t="shared" si="26"/>
        <v>0</v>
      </c>
      <c r="K244">
        <f t="shared" si="29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</row>
    <row r="245" spans="1:15" x14ac:dyDescent="0.3">
      <c r="A245" s="12" t="str">
        <f t="shared" si="30"/>
        <v>OUT TIME</v>
      </c>
      <c r="B245" s="12" t="str">
        <f t="shared" si="31"/>
        <v>no</v>
      </c>
      <c r="C245" s="12">
        <v>239</v>
      </c>
      <c r="D245" s="1">
        <f t="shared" si="32"/>
        <v>44138</v>
      </c>
      <c r="E245" s="11">
        <f t="shared" si="33"/>
        <v>239</v>
      </c>
      <c r="F245" cm="1">
        <f t="array" ref="F245">+INDEX(Hoja1!$B$2:$MO$7,1,E245)</f>
        <v>0</v>
      </c>
      <c r="G245">
        <f t="shared" si="27"/>
        <v>0</v>
      </c>
      <c r="H245" cm="1">
        <f t="array" ref="H245">+INDEX(Hoja1!$B$2:$MO$7,2,$E245)</f>
        <v>0</v>
      </c>
      <c r="I245">
        <f t="shared" si="28"/>
        <v>0</v>
      </c>
      <c r="J245">
        <f t="shared" si="26"/>
        <v>0</v>
      </c>
      <c r="K245">
        <f t="shared" si="29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</row>
    <row r="246" spans="1:15" x14ac:dyDescent="0.3">
      <c r="A246" s="12" t="str">
        <f t="shared" si="30"/>
        <v>OUT TIME</v>
      </c>
      <c r="B246" s="12" t="str">
        <f t="shared" si="31"/>
        <v>no</v>
      </c>
      <c r="C246" s="12">
        <v>240</v>
      </c>
      <c r="D246" s="1">
        <f t="shared" si="32"/>
        <v>44139</v>
      </c>
      <c r="E246" s="11">
        <f t="shared" si="33"/>
        <v>240</v>
      </c>
      <c r="F246" cm="1">
        <f t="array" ref="F246">+INDEX(Hoja1!$B$2:$MO$7,1,E246)</f>
        <v>0</v>
      </c>
      <c r="G246">
        <f t="shared" si="27"/>
        <v>0</v>
      </c>
      <c r="H246" cm="1">
        <f t="array" ref="H246">+INDEX(Hoja1!$B$2:$MO$7,2,$E246)</f>
        <v>0</v>
      </c>
      <c r="I246">
        <f t="shared" si="28"/>
        <v>0</v>
      </c>
      <c r="J246">
        <f t="shared" si="26"/>
        <v>0</v>
      </c>
      <c r="K246">
        <f t="shared" si="29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</row>
    <row r="247" spans="1:15" x14ac:dyDescent="0.3">
      <c r="A247" s="12" t="str">
        <f t="shared" si="30"/>
        <v>OUT TIME</v>
      </c>
      <c r="B247" s="12" t="str">
        <f t="shared" si="31"/>
        <v>no</v>
      </c>
      <c r="C247" s="12">
        <v>241</v>
      </c>
      <c r="D247" s="1">
        <f t="shared" si="32"/>
        <v>44140</v>
      </c>
      <c r="E247" s="11">
        <f t="shared" si="33"/>
        <v>241</v>
      </c>
      <c r="F247" cm="1">
        <f t="array" ref="F247">+INDEX(Hoja1!$B$2:$MO$7,1,E247)</f>
        <v>0</v>
      </c>
      <c r="G247">
        <f t="shared" si="27"/>
        <v>0</v>
      </c>
      <c r="H247" cm="1">
        <f t="array" ref="H247">+INDEX(Hoja1!$B$2:$MO$7,2,$E247)</f>
        <v>0</v>
      </c>
      <c r="I247">
        <f t="shared" si="28"/>
        <v>0</v>
      </c>
      <c r="J247">
        <f t="shared" si="26"/>
        <v>0</v>
      </c>
      <c r="K247">
        <f t="shared" si="29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</row>
    <row r="248" spans="1:15" x14ac:dyDescent="0.3">
      <c r="A248" s="12" t="str">
        <f t="shared" si="30"/>
        <v>OUT TIME</v>
      </c>
      <c r="B248" s="12" t="str">
        <f t="shared" si="31"/>
        <v>no</v>
      </c>
      <c r="C248" s="12">
        <v>242</v>
      </c>
      <c r="D248" s="1">
        <f t="shared" si="32"/>
        <v>44141</v>
      </c>
      <c r="E248" s="11">
        <f t="shared" si="33"/>
        <v>242</v>
      </c>
      <c r="F248" cm="1">
        <f t="array" ref="F248">+INDEX(Hoja1!$B$2:$MO$7,1,E248)</f>
        <v>0</v>
      </c>
      <c r="G248">
        <f t="shared" si="27"/>
        <v>0</v>
      </c>
      <c r="H248" cm="1">
        <f t="array" ref="H248">+INDEX(Hoja1!$B$2:$MO$7,2,$E248)</f>
        <v>0</v>
      </c>
      <c r="I248">
        <f t="shared" si="28"/>
        <v>0</v>
      </c>
      <c r="J248">
        <f t="shared" si="26"/>
        <v>0</v>
      </c>
      <c r="K248">
        <f t="shared" si="29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</row>
    <row r="249" spans="1:15" x14ac:dyDescent="0.3">
      <c r="A249" s="12" t="str">
        <f t="shared" si="30"/>
        <v>OUT TIME</v>
      </c>
      <c r="B249" s="12" t="str">
        <f t="shared" si="31"/>
        <v>no</v>
      </c>
      <c r="C249" s="12">
        <v>243</v>
      </c>
      <c r="D249" s="1">
        <f t="shared" si="32"/>
        <v>44142</v>
      </c>
      <c r="E249" s="11">
        <f t="shared" si="33"/>
        <v>243</v>
      </c>
      <c r="F249" cm="1">
        <f t="array" ref="F249">+INDEX(Hoja1!$B$2:$MO$7,1,E249)</f>
        <v>0</v>
      </c>
      <c r="G249">
        <f t="shared" si="27"/>
        <v>0</v>
      </c>
      <c r="H249" cm="1">
        <f t="array" ref="H249">+INDEX(Hoja1!$B$2:$MO$7,2,$E249)</f>
        <v>0</v>
      </c>
      <c r="I249">
        <f t="shared" si="28"/>
        <v>0</v>
      </c>
      <c r="J249">
        <f t="shared" si="26"/>
        <v>0</v>
      </c>
      <c r="K249">
        <f t="shared" si="29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</row>
    <row r="250" spans="1:15" x14ac:dyDescent="0.3">
      <c r="A250" s="12" t="str">
        <f t="shared" si="30"/>
        <v>OUT TIME</v>
      </c>
      <c r="B250" s="12" t="str">
        <f t="shared" si="31"/>
        <v>no</v>
      </c>
      <c r="C250" s="12">
        <v>244</v>
      </c>
      <c r="D250" s="1">
        <f t="shared" si="32"/>
        <v>44143</v>
      </c>
      <c r="E250" s="11">
        <f t="shared" si="33"/>
        <v>244</v>
      </c>
      <c r="F250" cm="1">
        <f t="array" ref="F250">+INDEX(Hoja1!$B$2:$MO$7,1,E250)</f>
        <v>0</v>
      </c>
      <c r="G250">
        <f t="shared" si="27"/>
        <v>0</v>
      </c>
      <c r="H250" cm="1">
        <f t="array" ref="H250">+INDEX(Hoja1!$B$2:$MO$7,2,$E250)</f>
        <v>0</v>
      </c>
      <c r="I250">
        <f t="shared" si="28"/>
        <v>0</v>
      </c>
      <c r="J250">
        <f t="shared" si="26"/>
        <v>0</v>
      </c>
      <c r="K250">
        <f t="shared" si="29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</row>
    <row r="251" spans="1:15" x14ac:dyDescent="0.3">
      <c r="A251" s="12" t="str">
        <f t="shared" si="30"/>
        <v>OUT TIME</v>
      </c>
      <c r="B251" s="12" t="str">
        <f t="shared" si="31"/>
        <v>no</v>
      </c>
      <c r="C251" s="12">
        <v>245</v>
      </c>
      <c r="D251" s="1">
        <f t="shared" si="32"/>
        <v>44144</v>
      </c>
      <c r="E251" s="11">
        <f t="shared" si="33"/>
        <v>245</v>
      </c>
      <c r="F251" cm="1">
        <f t="array" ref="F251">+INDEX(Hoja1!$B$2:$MO$7,1,E251)</f>
        <v>0</v>
      </c>
      <c r="G251">
        <f t="shared" si="27"/>
        <v>0</v>
      </c>
      <c r="H251" cm="1">
        <f t="array" ref="H251">+INDEX(Hoja1!$B$2:$MO$7,2,$E251)</f>
        <v>0</v>
      </c>
      <c r="I251">
        <f t="shared" si="28"/>
        <v>0</v>
      </c>
      <c r="J251">
        <f t="shared" si="26"/>
        <v>0</v>
      </c>
      <c r="K251">
        <f t="shared" si="29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</row>
    <row r="252" spans="1:15" x14ac:dyDescent="0.3">
      <c r="A252" s="12" t="str">
        <f t="shared" si="30"/>
        <v>OUT TIME</v>
      </c>
      <c r="B252" s="12" t="str">
        <f t="shared" si="31"/>
        <v>no</v>
      </c>
      <c r="C252" s="12">
        <v>246</v>
      </c>
      <c r="D252" s="1">
        <f t="shared" si="32"/>
        <v>44145</v>
      </c>
      <c r="E252" s="11">
        <f t="shared" si="33"/>
        <v>246</v>
      </c>
      <c r="F252" cm="1">
        <f t="array" ref="F252">+INDEX(Hoja1!$B$2:$MO$7,1,E252)</f>
        <v>0</v>
      </c>
      <c r="G252">
        <f t="shared" si="27"/>
        <v>0</v>
      </c>
      <c r="H252" cm="1">
        <f t="array" ref="H252">+INDEX(Hoja1!$B$2:$MO$7,2,$E252)</f>
        <v>0</v>
      </c>
      <c r="I252">
        <f t="shared" si="28"/>
        <v>0</v>
      </c>
      <c r="J252">
        <f t="shared" si="26"/>
        <v>0</v>
      </c>
      <c r="K252">
        <f t="shared" si="29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</row>
    <row r="253" spans="1:15" x14ac:dyDescent="0.3">
      <c r="A253" s="12" t="str">
        <f t="shared" si="30"/>
        <v>OUT TIME</v>
      </c>
      <c r="B253" s="12" t="str">
        <f t="shared" si="31"/>
        <v>no</v>
      </c>
      <c r="C253" s="12">
        <v>247</v>
      </c>
      <c r="D253" s="1">
        <f t="shared" si="32"/>
        <v>44146</v>
      </c>
      <c r="E253" s="11">
        <f t="shared" si="33"/>
        <v>247</v>
      </c>
      <c r="F253" cm="1">
        <f t="array" ref="F253">+INDEX(Hoja1!$B$2:$MO$7,1,E253)</f>
        <v>0</v>
      </c>
      <c r="G253">
        <f t="shared" si="27"/>
        <v>0</v>
      </c>
      <c r="H253" cm="1">
        <f t="array" ref="H253">+INDEX(Hoja1!$B$2:$MO$7,2,$E253)</f>
        <v>0</v>
      </c>
      <c r="I253">
        <f t="shared" si="28"/>
        <v>0</v>
      </c>
      <c r="J253">
        <f t="shared" si="26"/>
        <v>0</v>
      </c>
      <c r="K253">
        <f t="shared" si="29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</row>
    <row r="254" spans="1:15" x14ac:dyDescent="0.3">
      <c r="A254" s="12" t="str">
        <f t="shared" si="30"/>
        <v>OUT TIME</v>
      </c>
      <c r="B254" s="12" t="str">
        <f t="shared" si="31"/>
        <v>no</v>
      </c>
      <c r="C254" s="12">
        <v>248</v>
      </c>
      <c r="D254" s="1">
        <f t="shared" si="32"/>
        <v>44147</v>
      </c>
      <c r="E254" s="11">
        <f t="shared" si="33"/>
        <v>248</v>
      </c>
      <c r="F254" cm="1">
        <f t="array" ref="F254">+INDEX(Hoja1!$B$2:$MO$7,1,E254)</f>
        <v>0</v>
      </c>
      <c r="G254">
        <f t="shared" si="27"/>
        <v>0</v>
      </c>
      <c r="H254" cm="1">
        <f t="array" ref="H254">+INDEX(Hoja1!$B$2:$MO$7,2,$E254)</f>
        <v>0</v>
      </c>
      <c r="I254">
        <f t="shared" si="28"/>
        <v>0</v>
      </c>
      <c r="J254">
        <f t="shared" si="26"/>
        <v>0</v>
      </c>
      <c r="K254">
        <f t="shared" si="29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</row>
    <row r="255" spans="1:15" x14ac:dyDescent="0.3">
      <c r="A255" s="12" t="str">
        <f t="shared" si="30"/>
        <v>OUT TIME</v>
      </c>
      <c r="B255" s="12" t="str">
        <f t="shared" si="31"/>
        <v>no</v>
      </c>
      <c r="C255" s="12">
        <v>249</v>
      </c>
      <c r="D255" s="1">
        <f t="shared" si="32"/>
        <v>44148</v>
      </c>
      <c r="E255" s="11">
        <f t="shared" si="33"/>
        <v>249</v>
      </c>
      <c r="F255" cm="1">
        <f t="array" ref="F255">+INDEX(Hoja1!$B$2:$MO$7,1,E255)</f>
        <v>0</v>
      </c>
      <c r="G255">
        <f t="shared" si="27"/>
        <v>0</v>
      </c>
      <c r="H255" cm="1">
        <f t="array" ref="H255">+INDEX(Hoja1!$B$2:$MO$7,2,$E255)</f>
        <v>0</v>
      </c>
      <c r="I255">
        <f t="shared" si="28"/>
        <v>0</v>
      </c>
      <c r="J255">
        <f t="shared" si="26"/>
        <v>0</v>
      </c>
      <c r="K255">
        <f t="shared" si="29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</row>
    <row r="256" spans="1:15" x14ac:dyDescent="0.3">
      <c r="A256" s="12" t="str">
        <f t="shared" si="30"/>
        <v>OUT TIME</v>
      </c>
      <c r="B256" s="12" t="str">
        <f t="shared" si="31"/>
        <v>no</v>
      </c>
      <c r="C256" s="12">
        <v>250</v>
      </c>
      <c r="D256" s="1">
        <f t="shared" si="32"/>
        <v>44149</v>
      </c>
      <c r="E256" s="11">
        <f t="shared" si="33"/>
        <v>250</v>
      </c>
      <c r="F256" cm="1">
        <f t="array" ref="F256">+INDEX(Hoja1!$B$2:$MO$7,1,E256)</f>
        <v>0</v>
      </c>
      <c r="G256">
        <f t="shared" si="27"/>
        <v>0</v>
      </c>
      <c r="H256" cm="1">
        <f t="array" ref="H256">+INDEX(Hoja1!$B$2:$MO$7,2,$E256)</f>
        <v>0</v>
      </c>
      <c r="I256">
        <f t="shared" si="28"/>
        <v>0</v>
      </c>
      <c r="J256">
        <f t="shared" si="26"/>
        <v>0</v>
      </c>
      <c r="K256">
        <f t="shared" si="29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</row>
    <row r="257" spans="1:15" x14ac:dyDescent="0.3">
      <c r="A257" s="12" t="str">
        <f t="shared" si="30"/>
        <v>OUT TIME</v>
      </c>
      <c r="B257" s="12" t="str">
        <f t="shared" si="31"/>
        <v>no</v>
      </c>
      <c r="C257" s="12">
        <v>251</v>
      </c>
      <c r="D257" s="1">
        <f t="shared" si="32"/>
        <v>44150</v>
      </c>
      <c r="E257" s="11">
        <f t="shared" si="33"/>
        <v>251</v>
      </c>
      <c r="F257" cm="1">
        <f t="array" ref="F257">+INDEX(Hoja1!$B$2:$MO$7,1,E257)</f>
        <v>0</v>
      </c>
      <c r="G257">
        <f t="shared" si="27"/>
        <v>0</v>
      </c>
      <c r="H257" cm="1">
        <f t="array" ref="H257">+INDEX(Hoja1!$B$2:$MO$7,2,$E257)</f>
        <v>0</v>
      </c>
      <c r="I257">
        <f t="shared" si="28"/>
        <v>0</v>
      </c>
      <c r="J257">
        <f t="shared" si="26"/>
        <v>0</v>
      </c>
      <c r="K257">
        <f t="shared" si="29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</row>
    <row r="258" spans="1:15" x14ac:dyDescent="0.3">
      <c r="A258" s="12" t="str">
        <f t="shared" si="30"/>
        <v>OUT TIME</v>
      </c>
      <c r="B258" s="12" t="str">
        <f t="shared" si="31"/>
        <v>no</v>
      </c>
      <c r="C258" s="12">
        <v>252</v>
      </c>
      <c r="D258" s="1">
        <f t="shared" si="32"/>
        <v>44151</v>
      </c>
      <c r="E258" s="11">
        <f t="shared" si="33"/>
        <v>252</v>
      </c>
      <c r="F258" cm="1">
        <f t="array" ref="F258">+INDEX(Hoja1!$B$2:$MO$7,1,E258)</f>
        <v>0</v>
      </c>
      <c r="G258">
        <f t="shared" si="27"/>
        <v>0</v>
      </c>
      <c r="H258" cm="1">
        <f t="array" ref="H258">+INDEX(Hoja1!$B$2:$MO$7,2,$E258)</f>
        <v>0</v>
      </c>
      <c r="I258">
        <f t="shared" si="28"/>
        <v>0</v>
      </c>
      <c r="J258">
        <f t="shared" si="26"/>
        <v>0</v>
      </c>
      <c r="K258">
        <f t="shared" si="29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</row>
    <row r="259" spans="1:15" x14ac:dyDescent="0.3">
      <c r="A259" s="12" t="str">
        <f t="shared" si="30"/>
        <v>OUT TIME</v>
      </c>
      <c r="B259" s="12" t="str">
        <f t="shared" si="31"/>
        <v>no</v>
      </c>
      <c r="C259" s="12">
        <v>253</v>
      </c>
      <c r="D259" s="1">
        <f t="shared" si="32"/>
        <v>44152</v>
      </c>
      <c r="E259" s="11">
        <f t="shared" si="33"/>
        <v>253</v>
      </c>
      <c r="F259" cm="1">
        <f t="array" ref="F259">+INDEX(Hoja1!$B$2:$MO$7,1,E259)</f>
        <v>0</v>
      </c>
      <c r="G259">
        <f t="shared" si="27"/>
        <v>0</v>
      </c>
      <c r="H259" cm="1">
        <f t="array" ref="H259">+INDEX(Hoja1!$B$2:$MO$7,2,$E259)</f>
        <v>0</v>
      </c>
      <c r="I259">
        <f t="shared" si="28"/>
        <v>0</v>
      </c>
      <c r="J259">
        <f t="shared" si="26"/>
        <v>0</v>
      </c>
      <c r="K259">
        <f t="shared" si="29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</row>
    <row r="260" spans="1:15" x14ac:dyDescent="0.3">
      <c r="A260" s="12" t="str">
        <f t="shared" si="30"/>
        <v>OUT TIME</v>
      </c>
      <c r="B260" s="12" t="str">
        <f t="shared" si="31"/>
        <v>no</v>
      </c>
      <c r="C260" s="12">
        <v>254</v>
      </c>
      <c r="D260" s="1">
        <f t="shared" si="32"/>
        <v>44153</v>
      </c>
      <c r="E260" s="11">
        <f t="shared" si="33"/>
        <v>254</v>
      </c>
      <c r="F260" cm="1">
        <f t="array" ref="F260">+INDEX(Hoja1!$B$2:$MO$7,1,E260)</f>
        <v>0</v>
      </c>
      <c r="G260">
        <f t="shared" si="27"/>
        <v>0</v>
      </c>
      <c r="H260" cm="1">
        <f t="array" ref="H260">+INDEX(Hoja1!$B$2:$MO$7,2,$E260)</f>
        <v>0</v>
      </c>
      <c r="I260">
        <f t="shared" si="28"/>
        <v>0</v>
      </c>
      <c r="J260">
        <f t="shared" si="26"/>
        <v>0</v>
      </c>
      <c r="K260">
        <f t="shared" si="29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</row>
    <row r="261" spans="1:15" x14ac:dyDescent="0.3">
      <c r="A261" s="12" t="str">
        <f t="shared" si="30"/>
        <v>OUT TIME</v>
      </c>
      <c r="B261" s="12" t="str">
        <f t="shared" si="31"/>
        <v>no</v>
      </c>
      <c r="C261" s="12">
        <v>255</v>
      </c>
      <c r="D261" s="1">
        <f t="shared" si="32"/>
        <v>44154</v>
      </c>
      <c r="E261" s="11">
        <f t="shared" si="33"/>
        <v>255</v>
      </c>
      <c r="F261" cm="1">
        <f t="array" ref="F261">+INDEX(Hoja1!$B$2:$MO$7,1,E261)</f>
        <v>0</v>
      </c>
      <c r="G261">
        <f t="shared" si="27"/>
        <v>0</v>
      </c>
      <c r="H261" cm="1">
        <f t="array" ref="H261">+INDEX(Hoja1!$B$2:$MO$7,2,$E261)</f>
        <v>0</v>
      </c>
      <c r="I261">
        <f t="shared" si="28"/>
        <v>0</v>
      </c>
      <c r="J261">
        <f t="shared" si="26"/>
        <v>0</v>
      </c>
      <c r="K261">
        <f t="shared" si="29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</row>
    <row r="262" spans="1:15" x14ac:dyDescent="0.3">
      <c r="A262" s="12" t="str">
        <f t="shared" si="30"/>
        <v>OUT TIME</v>
      </c>
      <c r="B262" s="12" t="str">
        <f t="shared" si="31"/>
        <v>no</v>
      </c>
      <c r="C262" s="12">
        <v>256</v>
      </c>
      <c r="D262" s="1">
        <f t="shared" si="32"/>
        <v>44155</v>
      </c>
      <c r="E262" s="11">
        <f t="shared" si="33"/>
        <v>256</v>
      </c>
      <c r="F262" cm="1">
        <f t="array" ref="F262">+INDEX(Hoja1!$B$2:$MO$7,1,E262)</f>
        <v>0</v>
      </c>
      <c r="G262">
        <f t="shared" si="27"/>
        <v>0</v>
      </c>
      <c r="H262" cm="1">
        <f t="array" ref="H262">+INDEX(Hoja1!$B$2:$MO$7,2,$E262)</f>
        <v>0</v>
      </c>
      <c r="I262">
        <f t="shared" si="28"/>
        <v>0</v>
      </c>
      <c r="J262">
        <f t="shared" si="26"/>
        <v>0</v>
      </c>
      <c r="K262">
        <f t="shared" si="29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</row>
    <row r="263" spans="1:15" x14ac:dyDescent="0.3">
      <c r="A263" s="12" t="str">
        <f t="shared" si="30"/>
        <v>OUT TIME</v>
      </c>
      <c r="B263" s="12" t="str">
        <f t="shared" si="31"/>
        <v>no</v>
      </c>
      <c r="C263" s="12">
        <v>257</v>
      </c>
      <c r="D263" s="1">
        <f t="shared" si="32"/>
        <v>44156</v>
      </c>
      <c r="E263" s="11">
        <f t="shared" si="33"/>
        <v>257</v>
      </c>
      <c r="F263" cm="1">
        <f t="array" ref="F263">+INDEX(Hoja1!$B$2:$MO$7,1,E263)</f>
        <v>0</v>
      </c>
      <c r="G263">
        <f t="shared" si="27"/>
        <v>0</v>
      </c>
      <c r="H263" cm="1">
        <f t="array" ref="H263">+INDEX(Hoja1!$B$2:$MO$7,2,$E263)</f>
        <v>0</v>
      </c>
      <c r="I263">
        <f t="shared" si="28"/>
        <v>0</v>
      </c>
      <c r="J263">
        <f t="shared" si="26"/>
        <v>0</v>
      </c>
      <c r="K263">
        <f t="shared" si="29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</row>
    <row r="264" spans="1:15" x14ac:dyDescent="0.3">
      <c r="A264" s="12" t="str">
        <f t="shared" si="30"/>
        <v>OUT TIME</v>
      </c>
      <c r="B264" s="12" t="str">
        <f t="shared" si="31"/>
        <v>no</v>
      </c>
      <c r="C264" s="12">
        <v>258</v>
      </c>
      <c r="D264" s="1">
        <f t="shared" si="32"/>
        <v>44157</v>
      </c>
      <c r="E264" s="11">
        <f t="shared" si="33"/>
        <v>258</v>
      </c>
      <c r="F264" cm="1">
        <f t="array" ref="F264">+INDEX(Hoja1!$B$2:$MO$7,1,E264)</f>
        <v>0</v>
      </c>
      <c r="G264">
        <f t="shared" si="27"/>
        <v>0</v>
      </c>
      <c r="H264" cm="1">
        <f t="array" ref="H264">+INDEX(Hoja1!$B$2:$MO$7,2,$E264)</f>
        <v>0</v>
      </c>
      <c r="I264">
        <f t="shared" si="28"/>
        <v>0</v>
      </c>
      <c r="J264">
        <f t="shared" ref="J264:J303" si="34">+F264-H264</f>
        <v>0</v>
      </c>
      <c r="K264">
        <f t="shared" si="29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</row>
    <row r="265" spans="1:15" x14ac:dyDescent="0.3">
      <c r="A265" s="12" t="str">
        <f t="shared" si="30"/>
        <v>OUT TIME</v>
      </c>
      <c r="B265" s="12" t="str">
        <f t="shared" si="31"/>
        <v>no</v>
      </c>
      <c r="C265" s="12">
        <v>259</v>
      </c>
      <c r="D265" s="1">
        <f t="shared" si="32"/>
        <v>44158</v>
      </c>
      <c r="E265" s="11">
        <f t="shared" si="33"/>
        <v>259</v>
      </c>
      <c r="F265" cm="1">
        <f t="array" ref="F265">+INDEX(Hoja1!$B$2:$MO$7,1,E265)</f>
        <v>0</v>
      </c>
      <c r="G265">
        <f t="shared" ref="G265:G303" si="35">+F265-F264</f>
        <v>0</v>
      </c>
      <c r="H265" cm="1">
        <f t="array" ref="H265">+INDEX(Hoja1!$B$2:$MO$7,2,$E265)</f>
        <v>0</v>
      </c>
      <c r="I265">
        <f t="shared" ref="I265:I303" si="36">+H265-H264</f>
        <v>0</v>
      </c>
      <c r="J265">
        <f t="shared" si="34"/>
        <v>0</v>
      </c>
      <c r="K265">
        <f t="shared" ref="K265:K303" si="37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</row>
    <row r="266" spans="1:15" x14ac:dyDescent="0.3">
      <c r="A266" s="12" t="str">
        <f t="shared" ref="A266:A303" si="38">+IF(D266&gt;$D$4,"OUT TIME","ON")</f>
        <v>OUT TIME</v>
      </c>
      <c r="B266" s="12" t="str">
        <f t="shared" ref="B266:B303" si="39">IF(D266=$D$4,"ultima","no")</f>
        <v>no</v>
      </c>
      <c r="C266" s="12">
        <v>260</v>
      </c>
      <c r="D266" s="1">
        <f t="shared" ref="D266:D303" si="40">+D265+1</f>
        <v>44159</v>
      </c>
      <c r="E266" s="11">
        <f t="shared" ref="E266:E303" si="41">+E265+1</f>
        <v>260</v>
      </c>
      <c r="F266" cm="1">
        <f t="array" ref="F266">+INDEX(Hoja1!$B$2:$MO$7,1,E266)</f>
        <v>0</v>
      </c>
      <c r="G266">
        <f t="shared" si="35"/>
        <v>0</v>
      </c>
      <c r="H266" cm="1">
        <f t="array" ref="H266">+INDEX(Hoja1!$B$2:$MO$7,2,$E266)</f>
        <v>0</v>
      </c>
      <c r="I266">
        <f t="shared" si="36"/>
        <v>0</v>
      </c>
      <c r="J266">
        <f t="shared" si="34"/>
        <v>0</v>
      </c>
      <c r="K266">
        <f t="shared" si="37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</row>
    <row r="267" spans="1:15" x14ac:dyDescent="0.3">
      <c r="A267" s="12" t="str">
        <f t="shared" si="38"/>
        <v>OUT TIME</v>
      </c>
      <c r="B267" s="12" t="str">
        <f t="shared" si="39"/>
        <v>no</v>
      </c>
      <c r="C267" s="12">
        <v>261</v>
      </c>
      <c r="D267" s="1">
        <f t="shared" si="40"/>
        <v>44160</v>
      </c>
      <c r="E267" s="11">
        <f t="shared" si="41"/>
        <v>261</v>
      </c>
      <c r="F267" cm="1">
        <f t="array" ref="F267">+INDEX(Hoja1!$B$2:$MO$7,1,E267)</f>
        <v>0</v>
      </c>
      <c r="G267">
        <f t="shared" si="35"/>
        <v>0</v>
      </c>
      <c r="H267" cm="1">
        <f t="array" ref="H267">+INDEX(Hoja1!$B$2:$MO$7,2,$E267)</f>
        <v>0</v>
      </c>
      <c r="I267">
        <f t="shared" si="36"/>
        <v>0</v>
      </c>
      <c r="J267">
        <f t="shared" si="34"/>
        <v>0</v>
      </c>
      <c r="K267">
        <f t="shared" si="37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</row>
    <row r="268" spans="1:15" x14ac:dyDescent="0.3">
      <c r="A268" s="12" t="str">
        <f t="shared" si="38"/>
        <v>OUT TIME</v>
      </c>
      <c r="B268" s="12" t="str">
        <f t="shared" si="39"/>
        <v>no</v>
      </c>
      <c r="C268" s="12">
        <v>262</v>
      </c>
      <c r="D268" s="1">
        <f t="shared" si="40"/>
        <v>44161</v>
      </c>
      <c r="E268" s="11">
        <f t="shared" si="41"/>
        <v>262</v>
      </c>
      <c r="F268" cm="1">
        <f t="array" ref="F268">+INDEX(Hoja1!$B$2:$MO$7,1,E268)</f>
        <v>0</v>
      </c>
      <c r="G268">
        <f t="shared" si="35"/>
        <v>0</v>
      </c>
      <c r="H268" cm="1">
        <f t="array" ref="H268">+INDEX(Hoja1!$B$2:$MO$7,2,$E268)</f>
        <v>0</v>
      </c>
      <c r="I268">
        <f t="shared" si="36"/>
        <v>0</v>
      </c>
      <c r="J268">
        <f t="shared" si="34"/>
        <v>0</v>
      </c>
      <c r="K268">
        <f t="shared" si="37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</row>
    <row r="269" spans="1:15" x14ac:dyDescent="0.3">
      <c r="A269" s="12" t="str">
        <f t="shared" si="38"/>
        <v>OUT TIME</v>
      </c>
      <c r="B269" s="12" t="str">
        <f t="shared" si="39"/>
        <v>no</v>
      </c>
      <c r="C269" s="12">
        <v>263</v>
      </c>
      <c r="D269" s="1">
        <f t="shared" si="40"/>
        <v>44162</v>
      </c>
      <c r="E269" s="11">
        <f t="shared" si="41"/>
        <v>263</v>
      </c>
      <c r="F269" cm="1">
        <f t="array" ref="F269">+INDEX(Hoja1!$B$2:$MO$7,1,E269)</f>
        <v>0</v>
      </c>
      <c r="G269">
        <f t="shared" si="35"/>
        <v>0</v>
      </c>
      <c r="H269" cm="1">
        <f t="array" ref="H269">+INDEX(Hoja1!$B$2:$MO$7,2,$E269)</f>
        <v>0</v>
      </c>
      <c r="I269">
        <f t="shared" si="36"/>
        <v>0</v>
      </c>
      <c r="J269">
        <f t="shared" si="34"/>
        <v>0</v>
      </c>
      <c r="K269">
        <f t="shared" si="37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</row>
    <row r="270" spans="1:15" x14ac:dyDescent="0.3">
      <c r="A270" s="12" t="str">
        <f t="shared" si="38"/>
        <v>OUT TIME</v>
      </c>
      <c r="B270" s="12" t="str">
        <f t="shared" si="39"/>
        <v>no</v>
      </c>
      <c r="C270" s="12">
        <v>264</v>
      </c>
      <c r="D270" s="1">
        <f t="shared" si="40"/>
        <v>44163</v>
      </c>
      <c r="E270" s="11">
        <f t="shared" si="41"/>
        <v>264</v>
      </c>
      <c r="F270" cm="1">
        <f t="array" ref="F270">+INDEX(Hoja1!$B$2:$MO$7,1,E270)</f>
        <v>0</v>
      </c>
      <c r="G270">
        <f t="shared" si="35"/>
        <v>0</v>
      </c>
      <c r="H270" cm="1">
        <f t="array" ref="H270">+INDEX(Hoja1!$B$2:$MO$7,2,$E270)</f>
        <v>0</v>
      </c>
      <c r="I270">
        <f t="shared" si="36"/>
        <v>0</v>
      </c>
      <c r="J270">
        <f t="shared" si="34"/>
        <v>0</v>
      </c>
      <c r="K270">
        <f t="shared" si="37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</row>
    <row r="271" spans="1:15" x14ac:dyDescent="0.3">
      <c r="A271" s="12" t="str">
        <f t="shared" si="38"/>
        <v>OUT TIME</v>
      </c>
      <c r="B271" s="12" t="str">
        <f t="shared" si="39"/>
        <v>no</v>
      </c>
      <c r="C271" s="12">
        <v>265</v>
      </c>
      <c r="D271" s="1">
        <f t="shared" si="40"/>
        <v>44164</v>
      </c>
      <c r="E271" s="11">
        <f t="shared" si="41"/>
        <v>265</v>
      </c>
      <c r="F271" cm="1">
        <f t="array" ref="F271">+INDEX(Hoja1!$B$2:$MO$7,1,E271)</f>
        <v>0</v>
      </c>
      <c r="G271">
        <f t="shared" si="35"/>
        <v>0</v>
      </c>
      <c r="H271" cm="1">
        <f t="array" ref="H271">+INDEX(Hoja1!$B$2:$MO$7,2,$E271)</f>
        <v>0</v>
      </c>
      <c r="I271">
        <f t="shared" si="36"/>
        <v>0</v>
      </c>
      <c r="J271">
        <f t="shared" si="34"/>
        <v>0</v>
      </c>
      <c r="K271">
        <f t="shared" si="37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</row>
    <row r="272" spans="1:15" x14ac:dyDescent="0.3">
      <c r="A272" s="12" t="str">
        <f t="shared" si="38"/>
        <v>OUT TIME</v>
      </c>
      <c r="B272" s="12" t="str">
        <f t="shared" si="39"/>
        <v>no</v>
      </c>
      <c r="C272" s="12">
        <v>266</v>
      </c>
      <c r="D272" s="1">
        <f t="shared" si="40"/>
        <v>44165</v>
      </c>
      <c r="E272" s="11">
        <f t="shared" si="41"/>
        <v>266</v>
      </c>
      <c r="F272" cm="1">
        <f t="array" ref="F272">+INDEX(Hoja1!$B$2:$MO$7,1,E272)</f>
        <v>0</v>
      </c>
      <c r="G272">
        <f t="shared" si="35"/>
        <v>0</v>
      </c>
      <c r="H272" cm="1">
        <f t="array" ref="H272">+INDEX(Hoja1!$B$2:$MO$7,2,$E272)</f>
        <v>0</v>
      </c>
      <c r="I272">
        <f t="shared" si="36"/>
        <v>0</v>
      </c>
      <c r="J272">
        <f t="shared" si="34"/>
        <v>0</v>
      </c>
      <c r="K272">
        <f t="shared" si="37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</row>
    <row r="273" spans="1:15" x14ac:dyDescent="0.3">
      <c r="A273" s="12" t="str">
        <f t="shared" si="38"/>
        <v>OUT TIME</v>
      </c>
      <c r="B273" s="12" t="str">
        <f t="shared" si="39"/>
        <v>no</v>
      </c>
      <c r="C273" s="12">
        <v>267</v>
      </c>
      <c r="D273" s="1">
        <f t="shared" si="40"/>
        <v>44166</v>
      </c>
      <c r="E273" s="11">
        <f t="shared" si="41"/>
        <v>267</v>
      </c>
      <c r="F273" cm="1">
        <f t="array" ref="F273">+INDEX(Hoja1!$B$2:$MO$7,1,E273)</f>
        <v>0</v>
      </c>
      <c r="G273">
        <f t="shared" si="35"/>
        <v>0</v>
      </c>
      <c r="H273" cm="1">
        <f t="array" ref="H273">+INDEX(Hoja1!$B$2:$MO$7,2,$E273)</f>
        <v>0</v>
      </c>
      <c r="I273">
        <f t="shared" si="36"/>
        <v>0</v>
      </c>
      <c r="J273">
        <f t="shared" si="34"/>
        <v>0</v>
      </c>
      <c r="K273">
        <f t="shared" si="37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</row>
    <row r="274" spans="1:15" x14ac:dyDescent="0.3">
      <c r="A274" s="12" t="str">
        <f t="shared" si="38"/>
        <v>OUT TIME</v>
      </c>
      <c r="B274" s="12" t="str">
        <f t="shared" si="39"/>
        <v>no</v>
      </c>
      <c r="C274" s="12">
        <v>268</v>
      </c>
      <c r="D274" s="1">
        <f t="shared" si="40"/>
        <v>44167</v>
      </c>
      <c r="E274" s="11">
        <f t="shared" si="41"/>
        <v>268</v>
      </c>
      <c r="F274" cm="1">
        <f t="array" ref="F274">+INDEX(Hoja1!$B$2:$MO$7,1,E274)</f>
        <v>0</v>
      </c>
      <c r="G274">
        <f t="shared" si="35"/>
        <v>0</v>
      </c>
      <c r="H274" cm="1">
        <f t="array" ref="H274">+INDEX(Hoja1!$B$2:$MO$7,2,$E274)</f>
        <v>0</v>
      </c>
      <c r="I274">
        <f t="shared" si="36"/>
        <v>0</v>
      </c>
      <c r="J274">
        <f t="shared" si="34"/>
        <v>0</v>
      </c>
      <c r="K274">
        <f t="shared" si="37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</row>
    <row r="275" spans="1:15" x14ac:dyDescent="0.3">
      <c r="A275" s="12" t="str">
        <f t="shared" si="38"/>
        <v>OUT TIME</v>
      </c>
      <c r="B275" s="12" t="str">
        <f t="shared" si="39"/>
        <v>no</v>
      </c>
      <c r="C275" s="12">
        <v>269</v>
      </c>
      <c r="D275" s="1">
        <f t="shared" si="40"/>
        <v>44168</v>
      </c>
      <c r="E275" s="11">
        <f t="shared" si="41"/>
        <v>269</v>
      </c>
      <c r="F275" cm="1">
        <f t="array" ref="F275">+INDEX(Hoja1!$B$2:$MO$7,1,E275)</f>
        <v>0</v>
      </c>
      <c r="G275">
        <f t="shared" si="35"/>
        <v>0</v>
      </c>
      <c r="H275" cm="1">
        <f t="array" ref="H275">+INDEX(Hoja1!$B$2:$MO$7,2,$E275)</f>
        <v>0</v>
      </c>
      <c r="I275">
        <f t="shared" si="36"/>
        <v>0</v>
      </c>
      <c r="J275">
        <f t="shared" si="34"/>
        <v>0</v>
      </c>
      <c r="K275">
        <f t="shared" si="37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</row>
    <row r="276" spans="1:15" x14ac:dyDescent="0.3">
      <c r="A276" s="12" t="str">
        <f t="shared" si="38"/>
        <v>OUT TIME</v>
      </c>
      <c r="B276" s="12" t="str">
        <f t="shared" si="39"/>
        <v>no</v>
      </c>
      <c r="C276" s="12">
        <v>270</v>
      </c>
      <c r="D276" s="1">
        <f t="shared" si="40"/>
        <v>44169</v>
      </c>
      <c r="E276" s="11">
        <f t="shared" si="41"/>
        <v>270</v>
      </c>
      <c r="F276" cm="1">
        <f t="array" ref="F276">+INDEX(Hoja1!$B$2:$MO$7,1,E276)</f>
        <v>0</v>
      </c>
      <c r="G276">
        <f t="shared" si="35"/>
        <v>0</v>
      </c>
      <c r="H276" cm="1">
        <f t="array" ref="H276">+INDEX(Hoja1!$B$2:$MO$7,2,$E276)</f>
        <v>0</v>
      </c>
      <c r="I276">
        <f t="shared" si="36"/>
        <v>0</v>
      </c>
      <c r="J276">
        <f t="shared" si="34"/>
        <v>0</v>
      </c>
      <c r="K276">
        <f t="shared" si="37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</row>
    <row r="277" spans="1:15" x14ac:dyDescent="0.3">
      <c r="A277" s="12" t="str">
        <f t="shared" si="38"/>
        <v>OUT TIME</v>
      </c>
      <c r="B277" s="12" t="str">
        <f t="shared" si="39"/>
        <v>no</v>
      </c>
      <c r="C277" s="12">
        <v>271</v>
      </c>
      <c r="D277" s="1">
        <f t="shared" si="40"/>
        <v>44170</v>
      </c>
      <c r="E277" s="11">
        <f t="shared" si="41"/>
        <v>271</v>
      </c>
      <c r="F277" cm="1">
        <f t="array" ref="F277">+INDEX(Hoja1!$B$2:$MO$7,1,E277)</f>
        <v>0</v>
      </c>
      <c r="G277">
        <f t="shared" si="35"/>
        <v>0</v>
      </c>
      <c r="H277" cm="1">
        <f t="array" ref="H277">+INDEX(Hoja1!$B$2:$MO$7,2,$E277)</f>
        <v>0</v>
      </c>
      <c r="I277">
        <f t="shared" si="36"/>
        <v>0</v>
      </c>
      <c r="J277">
        <f t="shared" si="34"/>
        <v>0</v>
      </c>
      <c r="K277">
        <f t="shared" si="37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</row>
    <row r="278" spans="1:15" x14ac:dyDescent="0.3">
      <c r="A278" s="12" t="str">
        <f t="shared" si="38"/>
        <v>OUT TIME</v>
      </c>
      <c r="B278" s="12" t="str">
        <f t="shared" si="39"/>
        <v>no</v>
      </c>
      <c r="C278" s="12">
        <v>272</v>
      </c>
      <c r="D278" s="1">
        <f t="shared" si="40"/>
        <v>44171</v>
      </c>
      <c r="E278" s="11">
        <f t="shared" si="41"/>
        <v>272</v>
      </c>
      <c r="F278" cm="1">
        <f t="array" ref="F278">+INDEX(Hoja1!$B$2:$MO$7,1,E278)</f>
        <v>0</v>
      </c>
      <c r="G278">
        <f t="shared" si="35"/>
        <v>0</v>
      </c>
      <c r="H278" cm="1">
        <f t="array" ref="H278">+INDEX(Hoja1!$B$2:$MO$7,2,$E278)</f>
        <v>0</v>
      </c>
      <c r="I278">
        <f t="shared" si="36"/>
        <v>0</v>
      </c>
      <c r="J278">
        <f t="shared" si="34"/>
        <v>0</v>
      </c>
      <c r="K278">
        <f t="shared" si="37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</row>
    <row r="279" spans="1:15" x14ac:dyDescent="0.3">
      <c r="A279" s="12" t="str">
        <f t="shared" si="38"/>
        <v>OUT TIME</v>
      </c>
      <c r="B279" s="12" t="str">
        <f t="shared" si="39"/>
        <v>no</v>
      </c>
      <c r="C279" s="12">
        <v>273</v>
      </c>
      <c r="D279" s="1">
        <f t="shared" si="40"/>
        <v>44172</v>
      </c>
      <c r="E279" s="11">
        <f t="shared" si="41"/>
        <v>273</v>
      </c>
      <c r="F279" cm="1">
        <f t="array" ref="F279">+INDEX(Hoja1!$B$2:$MO$7,1,E279)</f>
        <v>0</v>
      </c>
      <c r="G279">
        <f t="shared" si="35"/>
        <v>0</v>
      </c>
      <c r="H279" cm="1">
        <f t="array" ref="H279">+INDEX(Hoja1!$B$2:$MO$7,2,$E279)</f>
        <v>0</v>
      </c>
      <c r="I279">
        <f t="shared" si="36"/>
        <v>0</v>
      </c>
      <c r="J279">
        <f t="shared" si="34"/>
        <v>0</v>
      </c>
      <c r="K279">
        <f t="shared" si="37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</row>
    <row r="280" spans="1:15" x14ac:dyDescent="0.3">
      <c r="A280" s="12" t="str">
        <f t="shared" si="38"/>
        <v>OUT TIME</v>
      </c>
      <c r="B280" s="12" t="str">
        <f t="shared" si="39"/>
        <v>no</v>
      </c>
      <c r="C280" s="12">
        <v>274</v>
      </c>
      <c r="D280" s="1">
        <f t="shared" si="40"/>
        <v>44173</v>
      </c>
      <c r="E280" s="11">
        <f t="shared" si="41"/>
        <v>274</v>
      </c>
      <c r="F280" cm="1">
        <f t="array" ref="F280">+INDEX(Hoja1!$B$2:$MO$7,1,E280)</f>
        <v>0</v>
      </c>
      <c r="G280">
        <f t="shared" si="35"/>
        <v>0</v>
      </c>
      <c r="H280" cm="1">
        <f t="array" ref="H280">+INDEX(Hoja1!$B$2:$MO$7,2,$E280)</f>
        <v>0</v>
      </c>
      <c r="I280">
        <f t="shared" si="36"/>
        <v>0</v>
      </c>
      <c r="J280">
        <f t="shared" si="34"/>
        <v>0</v>
      </c>
      <c r="K280">
        <f t="shared" si="37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</row>
    <row r="281" spans="1:15" x14ac:dyDescent="0.3">
      <c r="A281" s="12" t="str">
        <f t="shared" si="38"/>
        <v>OUT TIME</v>
      </c>
      <c r="B281" s="12" t="str">
        <f t="shared" si="39"/>
        <v>no</v>
      </c>
      <c r="C281" s="12">
        <v>275</v>
      </c>
      <c r="D281" s="1">
        <f t="shared" si="40"/>
        <v>44174</v>
      </c>
      <c r="E281" s="11">
        <f t="shared" si="41"/>
        <v>275</v>
      </c>
      <c r="F281" cm="1">
        <f t="array" ref="F281">+INDEX(Hoja1!$B$2:$MO$7,1,E281)</f>
        <v>0</v>
      </c>
      <c r="G281">
        <f t="shared" si="35"/>
        <v>0</v>
      </c>
      <c r="H281" cm="1">
        <f t="array" ref="H281">+INDEX(Hoja1!$B$2:$MO$7,2,$E281)</f>
        <v>0</v>
      </c>
      <c r="I281">
        <f t="shared" si="36"/>
        <v>0</v>
      </c>
      <c r="J281">
        <f t="shared" si="34"/>
        <v>0</v>
      </c>
      <c r="K281">
        <f t="shared" si="37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</row>
    <row r="282" spans="1:15" x14ac:dyDescent="0.3">
      <c r="A282" s="12" t="str">
        <f t="shared" si="38"/>
        <v>OUT TIME</v>
      </c>
      <c r="B282" s="12" t="str">
        <f t="shared" si="39"/>
        <v>no</v>
      </c>
      <c r="C282" s="12">
        <v>276</v>
      </c>
      <c r="D282" s="1">
        <f t="shared" si="40"/>
        <v>44175</v>
      </c>
      <c r="E282" s="11">
        <f t="shared" si="41"/>
        <v>276</v>
      </c>
      <c r="F282" cm="1">
        <f t="array" ref="F282">+INDEX(Hoja1!$B$2:$MO$7,1,E282)</f>
        <v>0</v>
      </c>
      <c r="G282">
        <f t="shared" si="35"/>
        <v>0</v>
      </c>
      <c r="H282" cm="1">
        <f t="array" ref="H282">+INDEX(Hoja1!$B$2:$MO$7,2,$E282)</f>
        <v>0</v>
      </c>
      <c r="I282">
        <f t="shared" si="36"/>
        <v>0</v>
      </c>
      <c r="J282">
        <f t="shared" si="34"/>
        <v>0</v>
      </c>
      <c r="K282">
        <f t="shared" si="37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</row>
    <row r="283" spans="1:15" x14ac:dyDescent="0.3">
      <c r="A283" s="12" t="str">
        <f t="shared" si="38"/>
        <v>OUT TIME</v>
      </c>
      <c r="B283" s="12" t="str">
        <f t="shared" si="39"/>
        <v>no</v>
      </c>
      <c r="C283" s="12">
        <v>277</v>
      </c>
      <c r="D283" s="1">
        <f t="shared" si="40"/>
        <v>44176</v>
      </c>
      <c r="E283" s="11">
        <f t="shared" si="41"/>
        <v>277</v>
      </c>
      <c r="F283" cm="1">
        <f t="array" ref="F283">+INDEX(Hoja1!$B$2:$MO$7,1,E283)</f>
        <v>0</v>
      </c>
      <c r="G283">
        <f t="shared" si="35"/>
        <v>0</v>
      </c>
      <c r="H283" cm="1">
        <f t="array" ref="H283">+INDEX(Hoja1!$B$2:$MO$7,2,$E283)</f>
        <v>0</v>
      </c>
      <c r="I283">
        <f t="shared" si="36"/>
        <v>0</v>
      </c>
      <c r="J283">
        <f t="shared" si="34"/>
        <v>0</v>
      </c>
      <c r="K283">
        <f t="shared" si="37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</row>
    <row r="284" spans="1:15" x14ac:dyDescent="0.3">
      <c r="A284" s="12" t="str">
        <f t="shared" si="38"/>
        <v>OUT TIME</v>
      </c>
      <c r="B284" s="12" t="str">
        <f t="shared" si="39"/>
        <v>no</v>
      </c>
      <c r="C284" s="12">
        <v>278</v>
      </c>
      <c r="D284" s="1">
        <f t="shared" si="40"/>
        <v>44177</v>
      </c>
      <c r="E284" s="11">
        <f t="shared" si="41"/>
        <v>278</v>
      </c>
      <c r="F284" cm="1">
        <f t="array" ref="F284">+INDEX(Hoja1!$B$2:$MO$7,1,E284)</f>
        <v>0</v>
      </c>
      <c r="G284">
        <f t="shared" si="35"/>
        <v>0</v>
      </c>
      <c r="H284" cm="1">
        <f t="array" ref="H284">+INDEX(Hoja1!$B$2:$MO$7,2,$E284)</f>
        <v>0</v>
      </c>
      <c r="I284">
        <f t="shared" si="36"/>
        <v>0</v>
      </c>
      <c r="J284">
        <f t="shared" si="34"/>
        <v>0</v>
      </c>
      <c r="K284">
        <f t="shared" si="37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</row>
    <row r="285" spans="1:15" x14ac:dyDescent="0.3">
      <c r="A285" s="12" t="str">
        <f t="shared" si="38"/>
        <v>OUT TIME</v>
      </c>
      <c r="B285" s="12" t="str">
        <f t="shared" si="39"/>
        <v>no</v>
      </c>
      <c r="C285" s="12">
        <v>279</v>
      </c>
      <c r="D285" s="1">
        <f t="shared" si="40"/>
        <v>44178</v>
      </c>
      <c r="E285" s="11">
        <f t="shared" si="41"/>
        <v>279</v>
      </c>
      <c r="F285" cm="1">
        <f t="array" ref="F285">+INDEX(Hoja1!$B$2:$MO$7,1,E285)</f>
        <v>0</v>
      </c>
      <c r="G285">
        <f t="shared" si="35"/>
        <v>0</v>
      </c>
      <c r="H285" cm="1">
        <f t="array" ref="H285">+INDEX(Hoja1!$B$2:$MO$7,2,$E285)</f>
        <v>0</v>
      </c>
      <c r="I285">
        <f t="shared" si="36"/>
        <v>0</v>
      </c>
      <c r="J285">
        <f t="shared" si="34"/>
        <v>0</v>
      </c>
      <c r="K285">
        <f t="shared" si="37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</row>
    <row r="286" spans="1:15" x14ac:dyDescent="0.3">
      <c r="A286" s="12" t="str">
        <f t="shared" si="38"/>
        <v>OUT TIME</v>
      </c>
      <c r="B286" s="12" t="str">
        <f t="shared" si="39"/>
        <v>no</v>
      </c>
      <c r="C286" s="12">
        <v>280</v>
      </c>
      <c r="D286" s="1">
        <f t="shared" si="40"/>
        <v>44179</v>
      </c>
      <c r="E286" s="11">
        <f t="shared" si="41"/>
        <v>280</v>
      </c>
      <c r="F286" cm="1">
        <f t="array" ref="F286">+INDEX(Hoja1!$B$2:$MO$7,1,E286)</f>
        <v>0</v>
      </c>
      <c r="G286">
        <f t="shared" si="35"/>
        <v>0</v>
      </c>
      <c r="H286" cm="1">
        <f t="array" ref="H286">+INDEX(Hoja1!$B$2:$MO$7,2,$E286)</f>
        <v>0</v>
      </c>
      <c r="I286">
        <f t="shared" si="36"/>
        <v>0</v>
      </c>
      <c r="J286">
        <f t="shared" si="34"/>
        <v>0</v>
      </c>
      <c r="K286">
        <f t="shared" si="37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</row>
    <row r="287" spans="1:15" x14ac:dyDescent="0.3">
      <c r="A287" s="12" t="str">
        <f t="shared" si="38"/>
        <v>OUT TIME</v>
      </c>
      <c r="B287" s="12" t="str">
        <f t="shared" si="39"/>
        <v>no</v>
      </c>
      <c r="C287" s="12">
        <v>281</v>
      </c>
      <c r="D287" s="1">
        <f t="shared" si="40"/>
        <v>44180</v>
      </c>
      <c r="E287" s="11">
        <f t="shared" si="41"/>
        <v>281</v>
      </c>
      <c r="F287" cm="1">
        <f t="array" ref="F287">+INDEX(Hoja1!$B$2:$MO$7,1,E287)</f>
        <v>0</v>
      </c>
      <c r="G287">
        <f t="shared" si="35"/>
        <v>0</v>
      </c>
      <c r="H287" cm="1">
        <f t="array" ref="H287">+INDEX(Hoja1!$B$2:$MO$7,2,$E287)</f>
        <v>0</v>
      </c>
      <c r="I287">
        <f t="shared" si="36"/>
        <v>0</v>
      </c>
      <c r="J287">
        <f t="shared" si="34"/>
        <v>0</v>
      </c>
      <c r="K287">
        <f t="shared" si="37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</row>
    <row r="288" spans="1:15" x14ac:dyDescent="0.3">
      <c r="A288" s="12" t="str">
        <f t="shared" si="38"/>
        <v>OUT TIME</v>
      </c>
      <c r="B288" s="12" t="str">
        <f t="shared" si="39"/>
        <v>no</v>
      </c>
      <c r="C288" s="12">
        <v>282</v>
      </c>
      <c r="D288" s="1">
        <f t="shared" si="40"/>
        <v>44181</v>
      </c>
      <c r="E288" s="11">
        <f t="shared" si="41"/>
        <v>282</v>
      </c>
      <c r="F288" cm="1">
        <f t="array" ref="F288">+INDEX(Hoja1!$B$2:$MO$7,1,E288)</f>
        <v>0</v>
      </c>
      <c r="G288">
        <f t="shared" si="35"/>
        <v>0</v>
      </c>
      <c r="H288" cm="1">
        <f t="array" ref="H288">+INDEX(Hoja1!$B$2:$MO$7,2,$E288)</f>
        <v>0</v>
      </c>
      <c r="I288">
        <f t="shared" si="36"/>
        <v>0</v>
      </c>
      <c r="J288">
        <f t="shared" si="34"/>
        <v>0</v>
      </c>
      <c r="K288">
        <f t="shared" si="37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</row>
    <row r="289" spans="1:15" x14ac:dyDescent="0.3">
      <c r="A289" s="12" t="str">
        <f t="shared" si="38"/>
        <v>OUT TIME</v>
      </c>
      <c r="B289" s="12" t="str">
        <f t="shared" si="39"/>
        <v>no</v>
      </c>
      <c r="C289" s="12">
        <v>283</v>
      </c>
      <c r="D289" s="1">
        <f t="shared" si="40"/>
        <v>44182</v>
      </c>
      <c r="E289" s="11">
        <f t="shared" si="41"/>
        <v>283</v>
      </c>
      <c r="F289" cm="1">
        <f t="array" ref="F289">+INDEX(Hoja1!$B$2:$MO$7,1,E289)</f>
        <v>0</v>
      </c>
      <c r="G289">
        <f t="shared" si="35"/>
        <v>0</v>
      </c>
      <c r="H289" cm="1">
        <f t="array" ref="H289">+INDEX(Hoja1!$B$2:$MO$7,2,$E289)</f>
        <v>0</v>
      </c>
      <c r="I289">
        <f t="shared" si="36"/>
        <v>0</v>
      </c>
      <c r="J289">
        <f t="shared" si="34"/>
        <v>0</v>
      </c>
      <c r="K289">
        <f t="shared" si="37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</row>
    <row r="290" spans="1:15" x14ac:dyDescent="0.3">
      <c r="A290" s="12" t="str">
        <f t="shared" si="38"/>
        <v>OUT TIME</v>
      </c>
      <c r="B290" s="12" t="str">
        <f t="shared" si="39"/>
        <v>no</v>
      </c>
      <c r="C290" s="12">
        <v>284</v>
      </c>
      <c r="D290" s="1">
        <f t="shared" si="40"/>
        <v>44183</v>
      </c>
      <c r="E290" s="11">
        <f t="shared" si="41"/>
        <v>284</v>
      </c>
      <c r="F290" cm="1">
        <f t="array" ref="F290">+INDEX(Hoja1!$B$2:$MO$7,1,E290)</f>
        <v>0</v>
      </c>
      <c r="G290">
        <f t="shared" si="35"/>
        <v>0</v>
      </c>
      <c r="H290" cm="1">
        <f t="array" ref="H290">+INDEX(Hoja1!$B$2:$MO$7,2,$E290)</f>
        <v>0</v>
      </c>
      <c r="I290">
        <f t="shared" si="36"/>
        <v>0</v>
      </c>
      <c r="J290">
        <f t="shared" si="34"/>
        <v>0</v>
      </c>
      <c r="K290">
        <f t="shared" si="37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</row>
    <row r="291" spans="1:15" x14ac:dyDescent="0.3">
      <c r="A291" s="12" t="str">
        <f t="shared" si="38"/>
        <v>OUT TIME</v>
      </c>
      <c r="B291" s="12" t="str">
        <f t="shared" si="39"/>
        <v>no</v>
      </c>
      <c r="C291" s="12">
        <v>285</v>
      </c>
      <c r="D291" s="1">
        <f t="shared" si="40"/>
        <v>44184</v>
      </c>
      <c r="E291" s="11">
        <f t="shared" si="41"/>
        <v>285</v>
      </c>
      <c r="F291" cm="1">
        <f t="array" ref="F291">+INDEX(Hoja1!$B$2:$MO$7,1,E291)</f>
        <v>0</v>
      </c>
      <c r="G291">
        <f t="shared" si="35"/>
        <v>0</v>
      </c>
      <c r="H291" cm="1">
        <f t="array" ref="H291">+INDEX(Hoja1!$B$2:$MO$7,2,$E291)</f>
        <v>0</v>
      </c>
      <c r="I291">
        <f t="shared" si="36"/>
        <v>0</v>
      </c>
      <c r="J291">
        <f t="shared" si="34"/>
        <v>0</v>
      </c>
      <c r="K291">
        <f t="shared" si="37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</row>
    <row r="292" spans="1:15" x14ac:dyDescent="0.3">
      <c r="A292" s="12" t="str">
        <f t="shared" si="38"/>
        <v>OUT TIME</v>
      </c>
      <c r="B292" s="12" t="str">
        <f t="shared" si="39"/>
        <v>no</v>
      </c>
      <c r="C292" s="12">
        <v>286</v>
      </c>
      <c r="D292" s="1">
        <f t="shared" si="40"/>
        <v>44185</v>
      </c>
      <c r="E292" s="11">
        <f t="shared" si="41"/>
        <v>286</v>
      </c>
      <c r="F292" cm="1">
        <f t="array" ref="F292">+INDEX(Hoja1!$B$2:$MO$7,1,E292)</f>
        <v>0</v>
      </c>
      <c r="G292">
        <f t="shared" si="35"/>
        <v>0</v>
      </c>
      <c r="H292" cm="1">
        <f t="array" ref="H292">+INDEX(Hoja1!$B$2:$MO$7,2,$E292)</f>
        <v>0</v>
      </c>
      <c r="I292">
        <f t="shared" si="36"/>
        <v>0</v>
      </c>
      <c r="J292">
        <f t="shared" si="34"/>
        <v>0</v>
      </c>
      <c r="K292">
        <f t="shared" si="37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</row>
    <row r="293" spans="1:15" x14ac:dyDescent="0.3">
      <c r="A293" s="12" t="str">
        <f t="shared" si="38"/>
        <v>OUT TIME</v>
      </c>
      <c r="B293" s="12" t="str">
        <f t="shared" si="39"/>
        <v>no</v>
      </c>
      <c r="C293" s="12">
        <v>287</v>
      </c>
      <c r="D293" s="1">
        <f t="shared" si="40"/>
        <v>44186</v>
      </c>
      <c r="E293" s="11">
        <f t="shared" si="41"/>
        <v>287</v>
      </c>
      <c r="F293" cm="1">
        <f t="array" ref="F293">+INDEX(Hoja1!$B$2:$MO$7,1,E293)</f>
        <v>0</v>
      </c>
      <c r="G293">
        <f t="shared" si="35"/>
        <v>0</v>
      </c>
      <c r="H293" cm="1">
        <f t="array" ref="H293">+INDEX(Hoja1!$B$2:$MO$7,2,$E293)</f>
        <v>0</v>
      </c>
      <c r="I293">
        <f t="shared" si="36"/>
        <v>0</v>
      </c>
      <c r="J293">
        <f t="shared" si="34"/>
        <v>0</v>
      </c>
      <c r="K293">
        <f t="shared" si="37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</row>
    <row r="294" spans="1:15" x14ac:dyDescent="0.3">
      <c r="A294" s="12" t="str">
        <f t="shared" si="38"/>
        <v>OUT TIME</v>
      </c>
      <c r="B294" s="12" t="str">
        <f t="shared" si="39"/>
        <v>no</v>
      </c>
      <c r="C294" s="12">
        <v>288</v>
      </c>
      <c r="D294" s="1">
        <f t="shared" si="40"/>
        <v>44187</v>
      </c>
      <c r="E294" s="11">
        <f t="shared" si="41"/>
        <v>288</v>
      </c>
      <c r="F294" cm="1">
        <f t="array" ref="F294">+INDEX(Hoja1!$B$2:$MO$7,1,E294)</f>
        <v>0</v>
      </c>
      <c r="G294">
        <f t="shared" si="35"/>
        <v>0</v>
      </c>
      <c r="H294" cm="1">
        <f t="array" ref="H294">+INDEX(Hoja1!$B$2:$MO$7,2,$E294)</f>
        <v>0</v>
      </c>
      <c r="I294">
        <f t="shared" si="36"/>
        <v>0</v>
      </c>
      <c r="J294">
        <f t="shared" si="34"/>
        <v>0</v>
      </c>
      <c r="K294">
        <f t="shared" si="37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</row>
    <row r="295" spans="1:15" x14ac:dyDescent="0.3">
      <c r="A295" s="12" t="str">
        <f t="shared" si="38"/>
        <v>OUT TIME</v>
      </c>
      <c r="B295" s="12" t="str">
        <f t="shared" si="39"/>
        <v>no</v>
      </c>
      <c r="C295" s="12">
        <v>289</v>
      </c>
      <c r="D295" s="1">
        <f t="shared" si="40"/>
        <v>44188</v>
      </c>
      <c r="E295" s="11">
        <f t="shared" si="41"/>
        <v>289</v>
      </c>
      <c r="F295" cm="1">
        <f t="array" ref="F295">+INDEX(Hoja1!$B$2:$MO$7,1,E295)</f>
        <v>0</v>
      </c>
      <c r="G295">
        <f t="shared" si="35"/>
        <v>0</v>
      </c>
      <c r="H295" cm="1">
        <f t="array" ref="H295">+INDEX(Hoja1!$B$2:$MO$7,2,$E295)</f>
        <v>0</v>
      </c>
      <c r="I295">
        <f t="shared" si="36"/>
        <v>0</v>
      </c>
      <c r="J295">
        <f t="shared" si="34"/>
        <v>0</v>
      </c>
      <c r="K295">
        <f t="shared" si="37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</row>
    <row r="296" spans="1:15" x14ac:dyDescent="0.3">
      <c r="A296" s="12" t="str">
        <f t="shared" si="38"/>
        <v>OUT TIME</v>
      </c>
      <c r="B296" s="12" t="str">
        <f t="shared" si="39"/>
        <v>no</v>
      </c>
      <c r="C296" s="12">
        <v>290</v>
      </c>
      <c r="D296" s="1">
        <f t="shared" si="40"/>
        <v>44189</v>
      </c>
      <c r="E296" s="11">
        <f t="shared" si="41"/>
        <v>290</v>
      </c>
      <c r="F296" cm="1">
        <f t="array" ref="F296">+INDEX(Hoja1!$B$2:$MO$7,1,E296)</f>
        <v>0</v>
      </c>
      <c r="G296">
        <f t="shared" si="35"/>
        <v>0</v>
      </c>
      <c r="H296" cm="1">
        <f t="array" ref="H296">+INDEX(Hoja1!$B$2:$MO$7,2,$E296)</f>
        <v>0</v>
      </c>
      <c r="I296">
        <f t="shared" si="36"/>
        <v>0</v>
      </c>
      <c r="J296">
        <f t="shared" si="34"/>
        <v>0</v>
      </c>
      <c r="K296">
        <f t="shared" si="37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</row>
    <row r="297" spans="1:15" x14ac:dyDescent="0.3">
      <c r="A297" s="12" t="str">
        <f t="shared" si="38"/>
        <v>OUT TIME</v>
      </c>
      <c r="B297" s="12" t="str">
        <f t="shared" si="39"/>
        <v>no</v>
      </c>
      <c r="C297" s="12">
        <v>291</v>
      </c>
      <c r="D297" s="1">
        <f t="shared" si="40"/>
        <v>44190</v>
      </c>
      <c r="E297" s="11">
        <f t="shared" si="41"/>
        <v>291</v>
      </c>
      <c r="F297" cm="1">
        <f t="array" ref="F297">+INDEX(Hoja1!$B$2:$MO$7,1,E297)</f>
        <v>0</v>
      </c>
      <c r="G297">
        <f t="shared" si="35"/>
        <v>0</v>
      </c>
      <c r="H297" cm="1">
        <f t="array" ref="H297">+INDEX(Hoja1!$B$2:$MO$7,2,$E297)</f>
        <v>0</v>
      </c>
      <c r="I297">
        <f t="shared" si="36"/>
        <v>0</v>
      </c>
      <c r="J297">
        <f t="shared" si="34"/>
        <v>0</v>
      </c>
      <c r="K297">
        <f t="shared" si="37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</row>
    <row r="298" spans="1:15" x14ac:dyDescent="0.3">
      <c r="A298" s="12" t="str">
        <f t="shared" si="38"/>
        <v>OUT TIME</v>
      </c>
      <c r="B298" s="12" t="str">
        <f t="shared" si="39"/>
        <v>no</v>
      </c>
      <c r="C298" s="12">
        <v>292</v>
      </c>
      <c r="D298" s="1">
        <f t="shared" si="40"/>
        <v>44191</v>
      </c>
      <c r="E298" s="11">
        <f t="shared" si="41"/>
        <v>292</v>
      </c>
      <c r="F298" cm="1">
        <f t="array" ref="F298">+INDEX(Hoja1!$B$2:$MO$7,1,E298)</f>
        <v>0</v>
      </c>
      <c r="G298">
        <f t="shared" si="35"/>
        <v>0</v>
      </c>
      <c r="H298" cm="1">
        <f t="array" ref="H298">+INDEX(Hoja1!$B$2:$MO$7,2,$E298)</f>
        <v>0</v>
      </c>
      <c r="I298">
        <f t="shared" si="36"/>
        <v>0</v>
      </c>
      <c r="J298">
        <f t="shared" si="34"/>
        <v>0</v>
      </c>
      <c r="K298">
        <f t="shared" si="37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</row>
    <row r="299" spans="1:15" x14ac:dyDescent="0.3">
      <c r="A299" s="12" t="str">
        <f t="shared" si="38"/>
        <v>OUT TIME</v>
      </c>
      <c r="B299" s="12" t="str">
        <f t="shared" si="39"/>
        <v>no</v>
      </c>
      <c r="C299" s="12">
        <v>293</v>
      </c>
      <c r="D299" s="1">
        <f t="shared" si="40"/>
        <v>44192</v>
      </c>
      <c r="E299" s="11">
        <f t="shared" si="41"/>
        <v>293</v>
      </c>
      <c r="F299" cm="1">
        <f t="array" ref="F299">+INDEX(Hoja1!$B$2:$MO$7,1,E299)</f>
        <v>0</v>
      </c>
      <c r="G299">
        <f t="shared" si="35"/>
        <v>0</v>
      </c>
      <c r="H299" cm="1">
        <f t="array" ref="H299">+INDEX(Hoja1!$B$2:$MO$7,2,$E299)</f>
        <v>0</v>
      </c>
      <c r="I299">
        <f t="shared" si="36"/>
        <v>0</v>
      </c>
      <c r="J299">
        <f t="shared" si="34"/>
        <v>0</v>
      </c>
      <c r="K299">
        <f t="shared" si="37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</row>
    <row r="300" spans="1:15" x14ac:dyDescent="0.3">
      <c r="A300" s="12" t="str">
        <f t="shared" si="38"/>
        <v>OUT TIME</v>
      </c>
      <c r="B300" s="12" t="str">
        <f t="shared" si="39"/>
        <v>no</v>
      </c>
      <c r="C300" s="12">
        <v>294</v>
      </c>
      <c r="D300" s="1">
        <f t="shared" si="40"/>
        <v>44193</v>
      </c>
      <c r="E300" s="11">
        <f t="shared" si="41"/>
        <v>294</v>
      </c>
      <c r="F300" cm="1">
        <f t="array" ref="F300">+INDEX(Hoja1!$B$2:$MO$7,1,E300)</f>
        <v>0</v>
      </c>
      <c r="G300">
        <f t="shared" si="35"/>
        <v>0</v>
      </c>
      <c r="H300" cm="1">
        <f t="array" ref="H300">+INDEX(Hoja1!$B$2:$MO$7,2,$E300)</f>
        <v>0</v>
      </c>
      <c r="I300">
        <f t="shared" si="36"/>
        <v>0</v>
      </c>
      <c r="J300">
        <f t="shared" si="34"/>
        <v>0</v>
      </c>
      <c r="K300">
        <f t="shared" si="37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</row>
    <row r="301" spans="1:15" x14ac:dyDescent="0.3">
      <c r="A301" s="12" t="str">
        <f t="shared" si="38"/>
        <v>OUT TIME</v>
      </c>
      <c r="B301" s="12" t="str">
        <f t="shared" si="39"/>
        <v>no</v>
      </c>
      <c r="C301" s="12">
        <v>295</v>
      </c>
      <c r="D301" s="1">
        <f t="shared" si="40"/>
        <v>44194</v>
      </c>
      <c r="E301" s="11">
        <f t="shared" si="41"/>
        <v>295</v>
      </c>
      <c r="F301" cm="1">
        <f t="array" ref="F301">+INDEX(Hoja1!$B$2:$MO$7,1,E301)</f>
        <v>0</v>
      </c>
      <c r="G301">
        <f t="shared" si="35"/>
        <v>0</v>
      </c>
      <c r="H301" cm="1">
        <f t="array" ref="H301">+INDEX(Hoja1!$B$2:$MO$7,2,$E301)</f>
        <v>0</v>
      </c>
      <c r="I301">
        <f t="shared" si="36"/>
        <v>0</v>
      </c>
      <c r="J301">
        <f t="shared" si="34"/>
        <v>0</v>
      </c>
      <c r="K301">
        <f t="shared" si="37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</row>
    <row r="302" spans="1:15" x14ac:dyDescent="0.3">
      <c r="A302" s="12" t="str">
        <f t="shared" si="38"/>
        <v>OUT TIME</v>
      </c>
      <c r="B302" s="12" t="str">
        <f t="shared" si="39"/>
        <v>no</v>
      </c>
      <c r="C302" s="12">
        <v>296</v>
      </c>
      <c r="D302" s="1">
        <f t="shared" si="40"/>
        <v>44195</v>
      </c>
      <c r="E302" s="11">
        <f t="shared" si="41"/>
        <v>296</v>
      </c>
      <c r="F302" cm="1">
        <f t="array" ref="F302">+INDEX(Hoja1!$B$2:$MO$7,1,E302)</f>
        <v>0</v>
      </c>
      <c r="G302">
        <f t="shared" si="35"/>
        <v>0</v>
      </c>
      <c r="H302" cm="1">
        <f t="array" ref="H302">+INDEX(Hoja1!$B$2:$MO$7,2,$E302)</f>
        <v>0</v>
      </c>
      <c r="I302">
        <f t="shared" si="36"/>
        <v>0</v>
      </c>
      <c r="J302">
        <f t="shared" si="34"/>
        <v>0</v>
      </c>
      <c r="K302">
        <f t="shared" si="37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</row>
    <row r="303" spans="1:15" x14ac:dyDescent="0.3">
      <c r="A303" s="12" t="str">
        <f t="shared" si="38"/>
        <v>OUT TIME</v>
      </c>
      <c r="B303" s="12" t="str">
        <f t="shared" si="39"/>
        <v>no</v>
      </c>
      <c r="C303" s="12">
        <v>297</v>
      </c>
      <c r="D303" s="1">
        <f t="shared" si="40"/>
        <v>44196</v>
      </c>
      <c r="E303" s="11">
        <f t="shared" si="41"/>
        <v>297</v>
      </c>
      <c r="F303" cm="1">
        <f t="array" ref="F303">+INDEX(Hoja1!$B$2:$MO$7,1,E303)</f>
        <v>0</v>
      </c>
      <c r="G303">
        <f t="shared" si="35"/>
        <v>0</v>
      </c>
      <c r="H303" cm="1">
        <f t="array" ref="H303">+INDEX(Hoja1!$B$2:$MO$7,2,$E303)</f>
        <v>0</v>
      </c>
      <c r="I303">
        <f t="shared" si="36"/>
        <v>0</v>
      </c>
      <c r="J303">
        <f t="shared" si="34"/>
        <v>0</v>
      </c>
      <c r="K303">
        <f t="shared" si="37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</row>
    <row r="304" spans="1:15" x14ac:dyDescent="0.3">
      <c r="A304" s="12"/>
      <c r="B304" s="12"/>
      <c r="C304" s="12"/>
      <c r="D304" s="1"/>
      <c r="E304" s="11"/>
    </row>
  </sheetData>
  <pageMargins left="0.7" right="0.7" top="0.75" bottom="0.75" header="0.3" footer="0.3"/>
  <ignoredErrors>
    <ignoredError sqref="H8:J30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2020-06-13T22:32:24Z</dcterms:modified>
  <cp:category/>
  <cp:contentStatus/>
</cp:coreProperties>
</file>