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988" documentId="11_9248B46DC1CBB2E3ED7FF6F9903E8C1851038383" xr6:coauthVersionLast="45" xr6:coauthVersionMax="45" xr10:uidLastSave="{987DBAA1-1D58-4C48-9BF5-D768188981BC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Diarios'!$A$1:$C$125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5" i="3" l="1"/>
  <c r="C125" i="5"/>
  <c r="C126" i="4"/>
  <c r="E126" i="4"/>
  <c r="C124" i="3" l="1"/>
  <c r="C123" i="3"/>
  <c r="C123" i="5"/>
  <c r="C124" i="5"/>
  <c r="C125" i="4"/>
  <c r="E125" i="4"/>
  <c r="C124" i="4"/>
  <c r="E124" i="4"/>
  <c r="C122" i="3" l="1"/>
  <c r="C122" i="5"/>
  <c r="C123" i="4"/>
  <c r="E123" i="4"/>
  <c r="C122" i="4" l="1"/>
  <c r="E122" i="4"/>
  <c r="C121" i="5"/>
  <c r="C121" i="3"/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<sst xmlns="http://schemas.openxmlformats.org/spreadsheetml/2006/main" count="39" uniqueCount="30">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</sst>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25" totalsRowShown="0">
  <autoFilter ref="A1:C125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25" totalsRowShown="0">
  <autoFilter ref="A1:C125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26" totalsRowShown="0">
  <autoFilter ref="A1:M126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25"/>
  <sheetViews>
    <sheetView topLeftCell="A123" workbookViewId="0">
      <selection activeCell="C125" sqref="C12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25"/>
  <sheetViews>
    <sheetView topLeftCell="A115" workbookViewId="0">
      <selection activeCell="C124" sqref="C124:C125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25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  <row r="122" spans="1:3">
      <c r="A122" s="4">
        <v>44020</v>
      </c>
      <c r="B122">
        <v>819</v>
      </c>
      <c r="C122">
        <f t="shared" si="1"/>
        <v>20</v>
      </c>
    </row>
    <row r="123" spans="1:3">
      <c r="A123" s="4">
        <v>44021</v>
      </c>
      <c r="B123">
        <v>839</v>
      </c>
      <c r="C123">
        <f t="shared" si="1"/>
        <v>20</v>
      </c>
    </row>
    <row r="124" spans="1:3">
      <c r="A124" s="4">
        <v>44022</v>
      </c>
      <c r="B124">
        <v>863</v>
      </c>
      <c r="C124">
        <f t="shared" si="1"/>
        <v>24</v>
      </c>
    </row>
    <row r="125" spans="1:3">
      <c r="A125" s="4">
        <v>44023</v>
      </c>
      <c r="B125">
        <v>893</v>
      </c>
      <c r="C125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26"/>
  <sheetViews>
    <sheetView tabSelected="1" workbookViewId="0">
      <pane ySplit="1" topLeftCell="B118" activePane="bottomLeft" state="frozen"/>
      <selection pane="bottomLeft" activeCell="M126" sqref="M126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487</v>
      </c>
      <c r="E125" s="10">
        <f>C125-D125</f>
        <v>554</v>
      </c>
      <c r="F125" s="6">
        <v>63</v>
      </c>
      <c r="G125" s="6">
        <v>43</v>
      </c>
      <c r="H125" s="6">
        <v>277</v>
      </c>
      <c r="I125" s="6">
        <v>210</v>
      </c>
      <c r="J125" s="6">
        <v>172</v>
      </c>
      <c r="K125" s="6">
        <v>135</v>
      </c>
      <c r="L125" s="6">
        <v>117</v>
      </c>
      <c r="M125" s="6">
        <v>24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/>
      <c r="E126" s="10">
        <f>C126-D126</f>
        <v>1075</v>
      </c>
      <c r="F126" s="6"/>
      <c r="G126" s="6"/>
      <c r="H126" s="6"/>
      <c r="I126" s="6"/>
      <c r="J126" s="6"/>
      <c r="K126" s="6"/>
      <c r="L126" s="6"/>
      <c r="M126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+IFERROR(Tabla3[[#This Row],[Fecha]],"")</f>
        <v>44020</v>
      </c>
      <c r="B123">
        <f>+IFERROR(Tabla3[[#This Row],[Confirmados Acumulados]],"")</f>
        <v>41251</v>
      </c>
      <c r="C123">
        <f>+IFERROR(Tabla3[[#This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+IFERROR(Tabla3[[#This Row],[Fecha]],"")</f>
        <v>44021</v>
      </c>
      <c r="B124">
        <f>+IFERROR(Tabla3[[#This Row],[Confirmados Acumulados]],"")</f>
        <v>42216</v>
      </c>
      <c r="C124">
        <f>+IFERROR(Tabla3[[#This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+IFERROR(Tabla3[[#This Row],[Fecha]],"")</f>
        <v>44022</v>
      </c>
      <c r="B125">
        <f>+IFERROR(Tabla3[[#This Row],[Confirmados Acumulados]],"")</f>
        <v>43257</v>
      </c>
      <c r="C125">
        <f>+IFERROR(Tabla3[[#This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+IFERROR(Tabla3[[#This Row],[Fecha]],"")</f>
        <v>44023</v>
      </c>
      <c r="B126">
        <f>+IFERROR(Tabla3[[#This Row],[Confirmados Acumulados]],"")</f>
        <v>44332</v>
      </c>
      <c r="C126">
        <f>+IFERROR(Tabla3[[#This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2020-07-12T19:49:15Z</dcterms:modified>
  <cp:category/>
  <cp:contentStatus/>
</cp:coreProperties>
</file>