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A72E2917-27D7-4C19-BAED-753E870A58DD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BD_Capas!$A$1:$J$1047</definedName>
    <definedName name="DatosExternos_1" localSheetId="7" hidden="1">BD_Detalles!$A$1:$I$458</definedName>
    <definedName name="DatosExternos_1" localSheetId="5" hidden="1">'Capas (2)'!$A$1:$E$40</definedName>
    <definedName name="DatosExternos_2" localSheetId="3" hidden="1">'BASE Global'!$A$1:$Q$803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4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0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E40" i="3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<sst xmlns="http://schemas.openxmlformats.org/spreadsheetml/2006/main" count="17284" uniqueCount="1511">
  <si>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</si>
  <si>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</si>
  <si>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</si>
  <si>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</si>
  <si>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</si>
  <si>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</si>
  <si>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</si>
  <si>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</si>
  <si>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</si>
  <si>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</si>
  <si>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</si>
  <si>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</si>
  <si>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</si>
  <si>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</si>
  <si>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</si>
  <si>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</si>
  <si>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</si>
  <si>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</si>
  <si>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</si>
  <si>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</si>
  <si>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</si>
  <si>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</si>
  <si>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</si>
  <si>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</si>
  <si>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</si>
  <si>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</si>
  <si>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</si>
  <si>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</si>
  <si>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</si>
  <si>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</si>
  <si>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</si>
  <si>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</si>
  <si>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</si>
  <si>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</si>
  <si>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</si>
  <si>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</si>
  <si>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</si>
  <si>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</si>
  <si>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</si>
  <si>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</si>
  <si>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</si>
  <si>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</si>
  <si>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</si>
  <si>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</si>
  <si>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</si>
  <si>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</si>
  <si>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</si>
  <si>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</si>
  <si>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</si>
  <si>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</si>
  <si>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</si>
  <si>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</si>
  <si>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</si>
  <si>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</si>
  <si>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</si>
  <si>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</si>
  <si>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</si>
  <si>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</si>
  <si>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</si>
  <si>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</si>
  <si>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</si>
  <si>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</si>
  <si>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</si>
  <si>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</si>
  <si>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</si>
  <si>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</si>
  <si>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</si>
  <si>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</si>
  <si>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</si>
  <si>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</si>
  <si>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</si>
  <si>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</si>
  <si>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</si>
  <si>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</si>
  <si>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</si>
  <si>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</si>
  <si>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</si>
  <si>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</si>
  <si>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</si>
  <si>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</si>
  <si>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</si>
  <si>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</si>
  <si>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</si>
  <si>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</si>
  <si>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</si>
  <si>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</si>
  <si>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</si>
  <si>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</si>
  <si>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</si>
  <si>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</si>
  <si>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</si>
  <si>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</si>
  <si>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</si>
  <si>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</si>
  <si>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</si>
  <si>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</si>
  <si>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</si>
  <si>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</si>
  <si>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</si>
  <si>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</si>
  <si>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</si>
  <si>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</si>
  <si>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</si>
  <si>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</si>
  <si>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</si>
  <si>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</si>
  <si>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</si>
  <si>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</si>
  <si>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</si>
  <si>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</si>
  <si>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</si>
  <si>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</si>
  <si>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</si>
  <si>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</si>
  <si>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</si>
  <si>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</si>
  <si>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</si>
  <si>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</si>
  <si>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</si>
  <si>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</si>
  <si>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</si>
  <si>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</si>
  <si>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</si>
  <si>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</si>
  <si>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</si>
  <si>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</si>
  <si>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</si>
  <si>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</si>
  <si>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</si>
  <si>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</si>
  <si>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</si>
  <si>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</si>
  <si>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</si>
  <si>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</si>
  <si>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</si>
  <si>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</si>
  <si>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</si>
  <si>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</si>
  <si>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</si>
  <si>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</si>
  <si>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</si>
  <si>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</si>
  <si>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</si>
  <si>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</si>
  <si>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</si>
  <si>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</si>
  <si>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</si>
  <si>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</si>
  <si>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</si>
  <si>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</si>
  <si>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</si>
  <si>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</si>
  <si>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</si>
  <si>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</si>
  <si>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</si>
  <si>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</si>
  <si>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</si>
  <si>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</si>
  <si>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</si>
  <si>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</si>
  <si>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</si>
  <si>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</si>
  <si>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</si>
  <si>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</si>
  <si>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</si>
  <si>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</si>
  <si>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</si>
  <si>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</si>
  <si>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</si>
  <si>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</si>
  <si>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</si>
  <si>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</si>
  <si>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</si>
  <si>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</si>
  <si>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</si>
  <si>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</si>
  <si>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</si>
  <si>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</si>
  <si>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</si>
  <si>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</si>
  <si>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</si>
  <si>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</si>
  <si>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</si>
  <si>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</si>
  <si>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</si>
  <si>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</si>
  <si>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</si>
  <si>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</si>
  <si>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</si>
  <si>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</si>
  <si>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</si>
  <si>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</si>
  <si>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</si>
  <si>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</si>
  <si>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</si>
  <si>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</si>
  <si>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</si>
  <si>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</si>
  <si>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</si>
  <si>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</si>
  <si>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</si>
  <si>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</si>
  <si>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</si>
  <si>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</si>
  <si>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</si>
  <si>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</si>
  <si>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</si>
  <si>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</si>
  <si>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</si>
  <si>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</si>
  <si>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</si>
  <si>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</si>
  <si>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</si>
  <si>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</si>
  <si>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</si>
  <si>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</si>
  <si>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</si>
  <si>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</si>
  <si>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</si>
  <si>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</si>
  <si>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</si>
  <si>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</si>
  <si>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</si>
  <si>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</si>
  <si>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</si>
  <si>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</si>
  <si>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</si>
  <si>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</si>
  <si>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</si>
  <si>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</si>
  <si>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</si>
  <si>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</si>
  <si>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</si>
  <si>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</si>
  <si>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</si>
  <si>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</si>
  <si>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</si>
  <si>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</si>
  <si>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</si>
  <si>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</si>
  <si>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</si>
  <si>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</si>
  <si>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</si>
  <si>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</si>
  <si>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</si>
  <si>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</si>
  <si>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</si>
  <si>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</si>
  <si>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</si>
  <si>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</si>
  <si>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</si>
  <si>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</si>
  <si>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</si>
  <si>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</si>
  <si>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</si>
  <si>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</si>
  <si>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</si>
  <si>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</si>
  <si>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</si>
  <si>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</si>
  <si>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</si>
  <si>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</si>
  <si>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</si>
  <si>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</si>
  <si>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</si>
  <si>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</si>
  <si>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</si>
  <si>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</si>
  <si>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</si>
  <si>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</si>
  <si>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</si>
  <si>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</si>
  <si>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</si>
  <si>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</si>
  <si>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</si>
  <si>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</si>
  <si>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</si>
  <si>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</si>
  <si>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</si>
  <si>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</si>
  <si>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</si>
  <si>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</si>
  <si>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</si>
  <si>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</si>
  <si>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</si>
  <si>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</si>
  <si>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</si>
  <si>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</si>
  <si>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</si>
  <si>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</si>
  <si>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</si>
  <si>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</si>
  <si>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</si>
  <si>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</si>
  <si>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</si>
  <si>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</si>
  <si>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</si>
  <si>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</si>
  <si>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</si>
  <si>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</si>
  <si>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</si>
  <si>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</si>
  <si>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</si>
  <si>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</si>
  <si>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</si>
  <si>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</si>
  <si>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</si>
  <si>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</si>
  <si>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</si>
  <si>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</si>
  <si>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</si>
  <si>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</si>
  <si>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</si>
  <si>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</si>
  <si>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</si>
  <si>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</si>
  <si>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</si>
  <si>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</si>
  <si>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</si>
  <si>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</si>
  <si>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</si>
  <si>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</si>
  <si>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</si>
  <si>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</si>
  <si>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</si>
  <si>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</si>
  <si>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</si>
  <si>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</si>
  <si>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</si>
  <si>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</si>
  <si>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</si>
  <si>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</si>
  <si>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</si>
  <si>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</si>
  <si>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</si>
  <si>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</si>
  <si>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</si>
  <si>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</si>
  <si>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</si>
  <si>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</si>
  <si>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</si>
  <si>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</si>
  <si>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</si>
  <si>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</si>
  <si>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</si>
  <si>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</si>
  <si>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</si>
  <si>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</si>
  <si>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</si>
  <si>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</si>
  <si>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</si>
  <si>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</si>
  <si>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</si>
  <si>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</si>
  <si>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</si>
  <si>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</si>
  <si>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</si>
  <si>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</si>
  <si>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</si>
  <si>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</si>
  <si>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</si>
  <si>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</si>
  <si>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</si>
  <si>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</si>
  <si>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</si>
  <si>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</si>
  <si>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</si>
  <si>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</si>
  <si>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</si>
  <si>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</si>
  <si>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</si>
  <si>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</si>
  <si>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</si>
  <si>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</si>
  <si>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</si>
  <si>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</si>
  <si>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</si>
  <si>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</si>
  <si>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</si>
  <si>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</si>
  <si>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</si>
  <si>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</si>
  <si>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</si>
  <si>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</si>
  <si>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</si>
  <si>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</si>
  <si>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</si>
  <si>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</si>
  <si>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</si>
  <si>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</si>
  <si>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</si>
  <si>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</si>
  <si>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</si>
  <si>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</si>
  <si>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</si>
  <si>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</si>
  <si>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</si>
  <si>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</si>
  <si>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</si>
  <si>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</si>
  <si>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</si>
  <si>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</si>
  <si>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</si>
  <si>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</si>
  <si>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</si>
  <si>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</si>
  <si>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</si>
  <si>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</si>
  <si>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</si>
  <si>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</si>
  <si>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</si>
  <si>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</si>
  <si>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</si>
  <si>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</si>
  <si>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</si>
  <si>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</si>
  <si>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</si>
  <si>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</si>
  <si>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</si>
  <si>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</si>
  <si>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</si>
  <si>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</si>
  <si>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</si>
  <si>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</si>
  <si>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</si>
  <si>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</si>
  <si>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</si>
  <si>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</si>
  <si>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</si>
  <si>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</si>
  <si>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</si>
  <si>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</si>
  <si>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</si>
  <si>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</si>
  <si>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</si>
  <si>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</si>
  <si>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</si>
  <si>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</si>
  <si>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</si>
  <si>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</si>
  <si>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</si>
  <si>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</si>
  <si>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</si>
  <si>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</si>
  <si>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</si>
  <si>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</si>
  <si>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</si>
  <si>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</si>
  <si>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</si>
  <si>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</si>
  <si>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</si>
  <si>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</si>
  <si>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</si>
  <si>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</si>
  <si>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</si>
  <si>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</si>
  <si>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</si>
  <si>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</si>
  <si>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</si>
  <si>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</si>
  <si>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</si>
  <si>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</si>
  <si>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</si>
  <si>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</si>
  <si>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</si>
  <si>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</si>
  <si>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</si>
  <si>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</si>
  <si>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</si>
  <si>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</si>
  <si>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</si>
  <si>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</si>
  <si>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</si>
  <si>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</si>
  <si>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</si>
  <si>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</si>
  <si>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</si>
  <si>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</si>
  <si>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</si>
  <si>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</si>
  <si>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</si>
  <si>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</si>
  <si>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</si>
  <si>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</si>
  <si>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</si>
  <si>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</si>
  <si>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</si>
  <si>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</si>
  <si>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</si>
  <si>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</si>
  <si>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</si>
  <si>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</si>
  <si>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</si>
  <si>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</si>
  <si>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</si>
  <si>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</si>
  <si>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</si>
  <si>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</si>
  <si>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</si>
  <si>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</si>
  <si>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</si>
  <si>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</si>
  <si>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</si>
  <si>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</si>
  <si>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</si>
  <si>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</si>
  <si>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</si>
  <si>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</si>
  <si>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</si>
  <si>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</si>
  <si>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</si>
  <si>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</si>
  <si>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</si>
  <si>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</si>
  <si>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</si>
  <si>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</si>
  <si>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</si>
  <si>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</si>
  <si>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</si>
  <si>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</si>
  <si>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</si>
  <si>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</si>
  <si>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</si>
  <si>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</si>
  <si>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</si>
  <si>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</si>
  <si>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</si>
  <si>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</si>
  <si>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</si>
  <si>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</si>
  <si>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</si>
  <si>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</si>
  <si>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</si>
  <si>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</si>
  <si>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</si>
  <si>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</si>
  <si>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</si>
  <si>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</si>
  <si>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</si>
  <si>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</si>
  <si>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</si>
  <si>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</si>
  <si>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</si>
  <si>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</si>
  <si>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</si>
  <si>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</si>
  <si>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</si>
  <si>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</si>
  <si>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</si>
  <si>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</si>
  <si>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</si>
  <si>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</si>
  <si>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</si>
  <si>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</si>
  <si>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</si>
  <si>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</si>
  <si>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</si>
  <si>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</si>
  <si>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</si>
  <si>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</si>
  <si>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</si>
  <si>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</si>
  <si>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</si>
  <si>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</si>
  <si>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</si>
  <si>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</si>
  <si>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</si>
  <si>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</si>
  <si>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</si>
  <si>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</si>
  <si>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</si>
  <si>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</si>
  <si>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</si>
  <si>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</si>
  <si>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</si>
  <si>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</si>
  <si>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</si>
  <si>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</si>
  <si>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</si>
  <si>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</si>
  <si>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</si>
  <si>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</si>
  <si>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</si>
  <si>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</si>
  <si>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</si>
  <si>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</si>
  <si>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</si>
  <si>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</si>
  <si>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</si>
  <si>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</si>
  <si>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</si>
  <si>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</si>
  <si>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</si>
  <si>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</si>
  <si>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</si>
  <si>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</si>
  <si>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</si>
  <si>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</si>
  <si>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</si>
  <si>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</si>
  <si>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</si>
  <si>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</si>
  <si>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</si>
  <si>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</si>
  <si>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</si>
  <si>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</si>
  <si>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</si>
  <si>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</si>
  <si>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</si>
  <si>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</si>
  <si>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</si>
  <si>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</si>
  <si>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</si>
  <si>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</si>
  <si>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</si>
  <si>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</si>
  <si>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</si>
  <si>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</si>
  <si>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</si>
  <si>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</si>
  <si>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</si>
  <si>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</si>
  <si>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</si>
  <si>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</si>
  <si>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</si>
  <si>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</si>
  <si>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</si>
  <si>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</si>
  <si>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</si>
  <si>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</si>
  <si>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</si>
  <si>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</si>
  <si>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</si>
  <si>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</si>
  <si>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</si>
  <si>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</si>
  <si>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</si>
  <si>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</si>
  <si>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</si>
  <si>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</si>
  <si>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</si>
  <si>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</si>
  <si>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</si>
  <si>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</si>
  <si>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</si>
  <si>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</si>
  <si>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</si>
  <si>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</si>
  <si>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</si>
  <si>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</si>
  <si>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</si>
  <si>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</si>
  <si>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</si>
  <si>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</si>
  <si>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</si>
  <si>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</si>
  <si>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</si>
  <si>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</si>
  <si>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</si>
  <si>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</si>
  <si>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</si>
  <si>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</si>
  <si>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</si>
  <si>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</si>
  <si>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</si>
  <si>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</si>
  <si>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</si>
  <si>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</si>
  <si>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</si>
  <si>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</si>
  <si>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</si>
  <si>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</si>
  <si>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</si>
  <si>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</si>
  <si>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</si>
  <si>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</si>
  <si>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</si>
  <si>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</si>
  <si>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</si>
  <si>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</si>
  <si>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</si>
  <si>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</si>
  <si>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</si>
  <si>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</si>
  <si>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</si>
  <si>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</si>
  <si>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</si>
  <si>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</si>
  <si>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</si>
  <si>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</si>
  <si>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</si>
  <si>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</si>
  <si>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</si>
  <si>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</si>
  <si>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</si>
  <si>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</si>
  <si>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</si>
  <si>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</si>
  <si>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</si>
  <si>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</si>
  <si>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</si>
  <si>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</si>
  <si>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</si>
  <si>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</si>
  <si>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</si>
  <si>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</si>
  <si>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</si>
  <si>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</si>
  <si>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</si>
  <si>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</si>
  <si>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</si>
  <si>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</si>
  <si>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</si>
  <si>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</si>
  <si>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</si>
  <si>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</si>
  <si>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</si>
  <si>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</si>
  <si>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</si>
  <si>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</si>
  <si>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</si>
  <si>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</si>
  <si>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</si>
  <si>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</si>
  <si>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</si>
  <si>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</si>
  <si>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</si>
  <si>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</si>
  <si>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</si>
  <si>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</si>
  <si>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</si>
  <si>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</si>
  <si>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</si>
  <si>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</si>
  <si>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</si>
  <si>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</si>
  <si>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</si>
  <si>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</si>
  <si>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</si>
  <si>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</si>
  <si>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</si>
  <si>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</si>
  <si>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</si>
  <si>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</si>
  <si>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</si>
  <si>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</si>
  <si>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</si>
  <si>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</si>
  <si>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</si>
  <si>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</si>
  <si>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</si>
  <si>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</si>
  <si>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</si>
  <si>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</si>
  <si>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</si>
  <si>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</si>
  <si>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</si>
  <si>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</si>
  <si>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</si>
  <si>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</si>
  <si>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</si>
  <si>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</si>
  <si>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</si>
  <si>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</si>
  <si>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</si>
  <si>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</si>
  <si>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</si>
  <si>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</si>
  <si>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</si>
  <si>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</si>
  <si>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</si>
  <si>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</si>
  <si>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</si>
  <si>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</si>
  <si>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</si>
  <si>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</si>
  <si>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</si>
  <si>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</si>
  <si>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</si>
  <si>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</si>
  <si>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</si>
  <si>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</si>
  <si>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</si>
  <si>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</si>
  <si>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</si>
  <si>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</si>
  <si>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</si>
  <si>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</si>
  <si>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</si>
  <si>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</si>
  <si>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</si>
  <si>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</si>
  <si>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</si>
  <si>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</si>
  <si>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</si>
  <si>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</si>
  <si>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</si>
  <si>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</si>
  <si>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</si>
  <si>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</si>
  <si>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</si>
  <si>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</si>
  <si>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</si>
  <si>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</si>
  <si>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</si>
  <si>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</si>
  <si>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</si>
  <si>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</si>
  <si>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</si>
  <si>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</si>
  <si>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</si>
  <si>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</si>
  <si>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</si>
  <si>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</si>
  <si>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</si>
  <si>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</si>
  <si>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</si>
  <si>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</si>
  <si>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</si>
  <si>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</si>
  <si>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</si>
  <si>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</si>
  <si>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</si>
  <si>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</si>
  <si>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</si>
  <si>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</si>
  <si>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</si>
  <si>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</si>
  <si>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</si>
  <si>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</si>
  <si>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</si>
  <si>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</si>
  <si>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</si>
  <si>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</si>
  <si>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</si>
  <si>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</si>
  <si>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</si>
  <si>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</si>
  <si>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</si>
  <si>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</si>
  <si>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</si>
  <si>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</si>
  <si>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</si>
  <si>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</si>
  <si>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</si>
  <si>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</si>
  <si>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</si>
  <si>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</si>
  <si>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</si>
  <si>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</si>
  <si>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</si>
  <si>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</si>
  <si>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</si>
  <si>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</si>
  <si>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</si>
  <si>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</si>
  <si>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</si>
  <si>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</si>
  <si>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</si>
  <si>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</si>
  <si>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</si>
  <si>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</si>
  <si>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</si>
  <si>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</si>
  <si>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</si>
  <si>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</si>
  <si>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</si>
  <si>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</si>
  <si>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</si>
  <si>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</si>
  <si>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</si>
  <si>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</si>
  <si>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</si>
  <si>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</si>
  <si>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</si>
  <si>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</si>
  <si>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</si>
  <si>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</si>
  <si>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</si>
  <si>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</si>
  <si>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</si>
  <si>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</si>
  <si>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</si>
  <si>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</si>
  <si>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</si>
  <si>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</si>
  <si>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</si>
  <si>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</si>
  <si>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</si>
  <si>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</si>
  <si>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</si>
  <si>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</si>
  <si>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</si>
  <si>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</si>
  <si>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</si>
  <si>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</si>
  <si>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</si>
  <si>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</si>
  <si>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</si>
  <si>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</si>
  <si>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</si>
  <si>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</si>
  <si>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</si>
  <si>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</si>
  <si>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</si>
  <si>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</si>
  <si>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</si>
  <si>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</si>
  <si>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</si>
  <si>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</si>
  <si>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</si>
  <si>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</si>
  <si>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</si>
  <si>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</si>
  <si>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</si>
  <si>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</si>
  <si>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</si>
  <si>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</si>
  <si>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</si>
  <si>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</si>
  <si>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</si>
  <si>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</si>
  <si>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</si>
  <si>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</si>
  <si>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</si>
  <si>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</si>
  <si>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</si>
  <si>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</si>
  <si>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</si>
  <si>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</si>
  <si>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</si>
  <si>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</si>
  <si>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</si>
  <si>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</si>
  <si>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</si>
  <si>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</si>
  <si>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</si>
  <si>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</si>
  <si>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</si>
  <si>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</si>
  <si>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</si>
  <si>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</si>
  <si>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</si>
  <si>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</si>
  <si>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</si>
  <si>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</si>
  <si>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</si>
  <si>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</si>
  <si>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</si>
  <si>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</si>
  <si>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</si>
  <si>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</si>
  <si>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</si>
  <si>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</si>
  <si>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</si>
  <si>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</si>
  <si>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</si>
  <si>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</si>
  <si>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</si>
  <si>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</si>
  <si>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</si>
  <si>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</si>
  <si>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</si>
  <si>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</si>
  <si>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</si>
  <si>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</si>
  <si>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</si>
  <si>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</si>
  <si>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</si>
  <si>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</si>
  <si>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</si>
  <si>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</si>
  <si>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</si>
  <si>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</si>
  <si>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</si>
  <si>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</si>
  <si>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</si>
  <si>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</si>
  <si>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</si>
  <si>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</si>
  <si>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</si>
  <si>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</si>
  <si>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</si>
  <si>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</si>
  <si>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</si>
  <si>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</si>
  <si>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</si>
  <si>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</si>
  <si>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</si>
  <si>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</si>
  <si>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</si>
  <si>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</si>
  <si>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</si>
  <si>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</si>
  <si>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</si>
  <si>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</si>
  <si>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</si>
  <si>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</si>
  <si>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</si>
  <si>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</si>
  <si>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</si>
  <si>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</si>
  <si>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</si>
  <si>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</si>
  <si>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</si>
  <si>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</si>
  <si>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</si>
  <si>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</si>
  <si>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</si>
  <si>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</si>
  <si>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</si>
  <si>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</si>
  <si>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</si>
  <si>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</si>
  <si>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</si>
  <si>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</si>
  <si>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</si>
  <si>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</si>
  <si>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</si>
  <si>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</si>
  <si>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</si>
  <si>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</si>
  <si>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</si>
  <si>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</si>
  <si>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</si>
  <si>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</si>
  <si>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</si>
  <si>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</si>
  <si>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</si>
  <si>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</si>
  <si>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</si>
  <si>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</si>
  <si>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</si>
  <si>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</si>
  <si>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</si>
  <si>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</si>
  <si>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</si>
  <si>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</si>
  <si>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</si>
  <si>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</si>
  <si>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</si>
  <si>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</si>
  <si>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</si>
  <si>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</si>
  <si>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</si>
  <si>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</si>
  <si>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</si>
  <si>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</si>
  <si>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</si>
  <si>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</si>
  <si>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</si>
  <si>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</si>
  <si>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</si>
  <si>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</si>
  <si>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</si>
  <si>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</si>
  <si>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</si>
  <si>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</si>
  <si>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</si>
  <si>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</si>
  <si>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</si>
  <si>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</si>
  <si>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</si>
  <si>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</si>
  <si>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</si>
  <si>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</si>
  <si>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</si>
  <si>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</si>
  <si>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</si>
  <si>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</si>
  <si>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</si>
  <si>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</si>
  <si>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</si>
  <si>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</si>
  <si>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</si>
  <si>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</si>
  <si>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</si>
  <si>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</si>
  <si>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</si>
  <si>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</si>
  <si>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</si>
  <si>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</si>
  <si>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</si>
  <si>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</si>
  <si>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</si>
  <si>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</si>
  <si>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</si>
  <si>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</si>
  <si>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</si>
  <si>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</si>
  <si>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</si>
  <si>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</si>
  <si>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</si>
  <si>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</si>
  <si>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</si>
  <si>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</si>
  <si>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</si>
  <si>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</si>
  <si>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</si>
  <si>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</si>
  <si>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</si>
  <si>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</si>
  <si>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</si>
  <si>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</si>
  <si>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</si>
  <si>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</si>
  <si>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</si>
  <si>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</si>
  <si>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</si>
  <si>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</si>
  <si>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</si>
  <si>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</si>
  <si>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</si>
  <si>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</si>
  <si>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</si>
  <si>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</si>
  <si>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</si>
  <si>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</si>
  <si>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</si>
  <si>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</si>
  <si>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</si>
  <si>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</si>
  <si>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</si>
  <si>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</si>
  <si>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</si>
  <si>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</si>
  <si>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</si>
  <si>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</si>
  <si>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</si>
  <si>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</si>
  <si>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</si>
  <si>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</si>
  <si>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</si>
  <si>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</si>
  <si>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</si>
  <si>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</si>
  <si>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</si>
  <si>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</si>
  <si>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</si>
  <si>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</si>
  <si>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</si>
  <si>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</si>
  <si>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</si>
  <si>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</si>
  <si>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</si>
  <si>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</si>
  <si>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</si>
  <si>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</si>
  <si>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</si>
  <si>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</si>
  <si>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</si>
  <si>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</si>
  <si>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</si>
  <si>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</si>
  <si>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</si>
  <si>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</si>
  <si>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</si>
  <si>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</si>
  <si>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</si>
  <si>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</si>
  <si>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</si>
  <si>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</si>
  <si>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</si>
  <si>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</si>
  <si>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</si>
  <si>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</si>
  <si>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</si>
  <si>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</si>
  <si>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</si>
  <si>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</si>
  <si>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</si>
  <si>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</si>
  <si>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</si>
  <si>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</si>
  <si>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</si>
  <si>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</si>
  <si>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</si>
  <si>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</si>
  <si>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</si>
  <si>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</si>
  <si>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</si>
  <si>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</si>
  <si>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</si>
  <si>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</si>
  <si>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</si>
  <si>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</si>
  <si>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</si>
  <si>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</si>
  <si>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</si>
  <si>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</si>
  <si>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</si>
  <si>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</si>
  <si>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</si>
  <si>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</si>
  <si>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</si>
  <si>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</si>
  <si>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</si>
  <si>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</si>
  <si>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</si>
  <si>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</si>
  <si>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</si>
  <si>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</si>
  <si>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</si>
  <si>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</si>
  <si>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</si>
  <si>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</si>
  <si>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</si>
  <si>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</si>
  <si>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</si>
  <si>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</si>
  <si>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</si>
  <si>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</si>
  <si>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</si>
  <si>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</si>
  <si>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</si>
  <si>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</si>
  <si>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</si>
  <si>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</si>
  <si>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</si>
  <si>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</si>
  <si>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</si>
  <si>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</si>
  <si>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</si>
  <si>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</si>
  <si>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</si>
  <si>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</si>
  <si>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</si>
  <si>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</si>
  <si>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</si>
  <si>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</si>
  <si>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</si>
  <si>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</si>
  <si>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</si>
  <si>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</si>
  <si>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</si>
  <si>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</si>
  <si>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</si>
  <si>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</si>
  <si>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</si>
  <si>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</si>
  <si>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</si>
  <si>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</si>
  <si>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</si>
  <si>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</si>
  <si>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</si>
  <si>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</si>
  <si>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</si>
  <si>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</si>
  <si>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</si>
  <si>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</si>
  <si>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</si>
  <si>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</si>
  <si>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</si>
  <si>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</si>
  <si>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</si>
  <si>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</si>
  <si>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</si>
  <si>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</si>
  <si>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</si>
  <si>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</si>
  <si>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</si>
  <si>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</si>
  <si>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</si>
  <si>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</si>
  <si>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</si>
  <si>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</si>
  <si>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</si>
  <si>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</si>
  <si>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</si>
  <si>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</si>
  <si>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</si>
  <si>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</si>
  <si>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</si>
  <si>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</si>
  <si>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</si>
  <si>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</si>
  <si>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</si>
  <si>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</si>
  <si>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</si>
  <si>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</si>
  <si>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</si>
  <si>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</si>
  <si>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</si>
  <si>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</si>
  <si>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</si>
  <si>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</si>
  <si>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</si>
  <si>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</si>
  <si>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</si>
  <si>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</si>
  <si>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</si>
  <si>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</si>
  <si>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</si>
  <si>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</si>
  <si>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</si>
  <si>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</si>
  <si>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</si>
  <si>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</si>
  <si>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</si>
  <si>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</si>
  <si>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</si>
  <si>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</si>
  <si>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</si>
  <si>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</si>
  <si>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</si>
  <si>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</si>
  <si>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</si>
  <si>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</si>
  <si>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</si>
  <si>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</si>
  <si>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</si>
  <si>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</si>
  <si>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</si>
  <si>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</si>
  <si>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</si>
  <si>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</si>
  <si>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</si>
  <si>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</si>
  <si>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</si>
  <si>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</si>
  <si>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</si>
  <si>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</si>
  <si>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</si>
  <si>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</si>
  <si>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</si>
  <si>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</si>
  <si>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</si>
  <si>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</si>
  <si>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</si>
  <si>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</si>
  <si>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</si>
  <si>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</si>
  <si>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</si>
  <si>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</si>
  <si>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</si>
  <si>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</si>
  <si>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</si>
  <si>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</si>
  <si>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</si>
  <si>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</si>
  <si>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</si>
  <si>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</si>
  <si>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</si>
  <si>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</si>
  <si>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</si>
  <si>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</si>
  <si>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</si>
  <si>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</si>
  <si>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</si>
  <si>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</si>
  <si>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</si>
  <si>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</si>
  <si>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</si>
  <si>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</si>
  <si>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</si>
  <si>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</si>
  <si>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</si>
  <si>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</si>
  <si>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</si>
  <si>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</si>
  <si>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</si>
  <si>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</si>
  <si>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</si>
  <si>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</si>
  <si>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</si>
  <si>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</si>
  <si>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</si>
  <si>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</si>
  <si>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</si>
  <si>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</si>
  <si>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</si>
  <si>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</si>
  <si>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</si>
  <si>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</si>
  <si>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</si>
  <si>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</si>
  <si>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</si>
  <si>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</si>
  <si>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</si>
  <si>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</si>
  <si>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</si>
  <si>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</si>
  <si>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</si>
  <si>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</si>
  <si>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</si>
  <si>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</si>
  <si>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</si>
  <si>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</si>
  <si>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</si>
  <si>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</si>
  <si>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</si>
  <si>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</si>
  <si>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</si>
  <si>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</si>
  <si>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</si>
  <si>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</si>
  <si>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</si>
  <si>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</si>
  <si>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</si>
  <si>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</si>
  <si>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</si>
  <si>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</si>
  <si>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</si>
  <si>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</si>
  <si>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</si>
  <si>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</si>
  <si>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</si>
  <si>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</si>
  <si>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</si>
  <si>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</si>
  <si>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</si>
  <si>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</si>
  <si>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</si>
  <si>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</si>
  <si>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</si>
  <si>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</si>
  <si>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</si>
  <si>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</si>
  <si>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</si>
  <si>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</si>
  <si>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</si>
  <si>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</si>
  <si>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</si>
  <si>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</si>
  <si>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</si>
  <si>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</si>
  <si>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</si>
  <si>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</si>
  <si>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</si>
  <si>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</si>
  <si>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</si>
  <si>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</si>
  <si>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</si>
  <si>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</si>
  <si>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</si>
  <si>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</si>
  <si>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</si>
  <si>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</si>
  <si>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</si>
  <si>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</si>
  <si>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</si>
  <si>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</si>
  <si>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</si>
  <si>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</si>
  <si>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</si>
  <si>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</si>
  <si>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</si>
  <si>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</si>
  <si>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</si>
  <si>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</si>
  <si>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</si>
  <si>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</si>
  <si>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</si>
  <si>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</si>
  <si>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</si>
  <si>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</si>
  <si>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</si>
  <si>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</si>
  <si>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</si>
  <si>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</si>
  <si>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</si>
  <si>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</si>
  <si>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</si>
  <si>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</si>
  <si>
    <t>Organización Usuaria</t>
  </si>
  <si>
    <t>Tipo Organización Usuaria</t>
  </si>
  <si>
    <t>Bocatomas</t>
  </si>
  <si>
    <t>38-0</t>
  </si>
  <si>
    <t>Bocatomas: Estado</t>
  </si>
  <si>
    <t>Bocatomas: Fuente Hídrica</t>
  </si>
  <si>
    <t>Bocatomas: Canal</t>
  </si>
  <si>
    <t>Bocatomas: Tipo</t>
  </si>
  <si>
    <t>Bocatomas: Tipo Captación</t>
  </si>
  <si>
    <t>Bocatomas: Tipo Fuente</t>
  </si>
  <si>
    <t>38-1</t>
  </si>
  <si>
    <t>38-2</t>
  </si>
  <si>
    <t>38-3</t>
  </si>
  <si>
    <t>38-4</t>
  </si>
  <si>
    <t>38-5</t>
  </si>
  <si>
    <t>38-6</t>
  </si>
  <si>
    <t>Canales</t>
  </si>
  <si>
    <t>39-0</t>
  </si>
  <si>
    <t>Canales: Detalle</t>
  </si>
  <si>
    <t>Canales: Origen</t>
  </si>
  <si>
    <t>Canales: Fuente Hídrica</t>
  </si>
  <si>
    <t>Canales: Tipo</t>
  </si>
  <si>
    <t>Canales: Organización Usuaria</t>
  </si>
  <si>
    <t>Canales: Tipo OU</t>
  </si>
  <si>
    <t>Canales: Junta Vigilancia</t>
  </si>
  <si>
    <t>39-1</t>
  </si>
  <si>
    <t>39-2</t>
  </si>
  <si>
    <t>39-3</t>
  </si>
  <si>
    <t>39-4</t>
  </si>
  <si>
    <t>39-5</t>
  </si>
  <si>
    <t>39-6</t>
  </si>
  <si>
    <t>39-7</t>
  </si>
  <si>
    <t>Canales: Subsubcuenca</t>
  </si>
  <si>
    <t>39-8</t>
  </si>
  <si>
    <t>38-7</t>
  </si>
  <si>
    <t>Bocatomas: Subsubcuenca</t>
  </si>
  <si>
    <t>https://raw.githubusercontent.com/Sud-Austral/DATA_MAPA_PUBLIC_V2/main/AGUAS_V2/bocatomas/?CUT_COM=00000.json</t>
  </si>
  <si>
    <t>https://raw.githubusercontent.com/Sud-Austral/DATA_MAPA_PUBLIC_V2/main/AGUAS_V2/canales/?CUT_COM=00000.json</t>
  </si>
  <si>
    <t>6_entradacueva</t>
  </si>
  <si>
    <t>https://raw.githubusercontent.com/Sud-Austral/DATA_MAPA_PUBLIC_V2/main/AGUAS/Iconos/6_entradacueva/1.svg</t>
  </si>
  <si>
    <t>paleta4</t>
  </si>
  <si>
    <t>paleta5</t>
  </si>
  <si>
    <t>paleta6</t>
  </si>
  <si>
    <t>paleta7</t>
  </si>
  <si>
    <t>paleta8</t>
  </si>
  <si>
    <t>paleta9</t>
  </si>
  <si>
    <t>paleta10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</si>
</sst>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  <xf numFmtId="0" fontId="2" fillId="159" borderId="0" xfId="0" applyFont="1" applyFill="1" applyAlignment="1">
      <alignment horizontal="center"/>
    </xf>
    <xf numFmtId="0" fontId="0" fillId="159" borderId="0" xfId="0" applyFill="1"/>
    <xf numFmtId="0" fontId="1" fillId="159" borderId="0" xfId="0" applyFont="1" applyFill="1" applyAlignment="1">
      <alignment horizontal="center"/>
    </xf>
    <xf numFmtId="0" fontId="3" fillId="159" borderId="0" xfId="0" applyFont="1" applyFill="1" applyAlignment="1">
      <alignment horizontal="center"/>
    </xf>
    <xf numFmtId="16" fontId="2" fillId="159" borderId="0" xfId="0" applyNumberFormat="1" applyFont="1" applyFill="1" applyAlignment="1">
      <alignment horizont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32</xdr:row>
      <xdr:rowOff>182880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943.794751273148" createdVersion="8" refreshedVersion="8" minRefreshableVersion="3" recordCount="1046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9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 count="320">
        <s v="FID_Shac_m"/>
        <s v="OBJECTID"/>
        <s v="ID_UNICO"/>
        <s v="COD_SHAC"/>
        <s v="COD_REG"/>
        <s v="NOM_REG"/>
        <s v="REGIONES"/>
        <s v="COD_BNA"/>
        <s v="NOM_BNA"/>
        <s v="COD_BNA_AC"/>
        <s v="NOM_ACUIF"/>
        <s v="COD_BNA_SH"/>
        <s v="SHAC"/>
        <s v="TIPO_LIMIT"/>
        <s v="RES_DGA"/>
        <s v="F_RES_DGA"/>
        <s v="F_TRAZON"/>
        <s v="F_PUB_DO"/>
        <s v="RESMODIF_1"/>
        <s v="PUBMODIF_1"/>
        <s v="MOTIV_MOD1"/>
        <s v="RESMODIF_2"/>
        <s v="PUBMODIF_2"/>
        <s v="MOTIV_MOD2"/>
        <s v="RESMODIF_3"/>
        <s v="PUBMODIF_3"/>
        <s v="MOTIV_MOD3"/>
        <s v="TIPOESTUDI"/>
        <s v="REFERENCIA"/>
        <s v="F_UESTUDIO"/>
        <s v="FID_comuna"/>
        <s v="CUT_REG"/>
        <s v="CUT_PROV"/>
        <s v="CUT_COM"/>
        <s v="REGION"/>
        <s v="PROVINCIA"/>
        <s v="COMUNA"/>
        <s v="COD_CUEN"/>
        <s v="COD_SUBC"/>
        <s v="COD_SSUBC"/>
        <s v="NOM_SSUBC"/>
        <s v="Hectareas"/>
        <s v="FID_acuife"/>
        <s v="RESOLUCION"/>
        <s v="NOMB_VEGA"/>
        <s v="FUEN_POLY"/>
        <s v="RES_FINAL"/>
        <s v="REGION_NUM"/>
        <s v="area_km2"/>
        <s v="Shape_Leng"/>
        <s v="Shape_Area"/>
        <s v="CodRegion"/>
        <s v="Descripcio"/>
        <s v="Link_Doc"/>
        <s v="REGION_1"/>
        <s v="FID_AR_ZP_"/>
        <s v="ao_estudio"/>
        <s v="Sector"/>
        <s v="Vol_SUS_m3"/>
        <s v="Vol_Prov_m"/>
        <s v="zona"/>
        <s v="Modelo"/>
        <s v="a"/>
        <s v="Nombre"/>
        <s v="aporta"/>
        <s v="Proyecta"/>
        <s v="OrdenNS"/>
        <s v="Correlat_R"/>
        <s v="Correslt_N"/>
        <s v="Reserva"/>
        <s v="VolReserva"/>
        <s v="Factor_vcp"/>
        <s v="Ac_Patron"/>
        <s v="IT_VAR_VZP"/>
        <s v="IT2_AR_ZP"/>
        <s v="actuales"/>
        <s v="PAT"/>
        <s v="Ley20411"/>
        <s v="FID_Calida"/>
        <s v="ESTADO"/>
        <s v="Latitud"/>
        <s v="Longitud"/>
        <s v="FID_datos_"/>
        <s v="TIPO_POZO"/>
        <s v="U_ACUI_CAP"/>
        <s v="PROF_M"/>
        <s v="PROF_NE_M"/>
        <s v="PRODUCTIV"/>
        <s v="CAL_SUB"/>
        <s v="TIPO_DATO"/>
        <s v="FID_Declar"/>
        <s v="AREAKM2"/>
        <s v="RESOL_DGA"/>
        <s v="FECHA_RES"/>
        <s v="TIPO"/>
        <s v="TOMA_RAZON"/>
        <s v="PUBLICACIO"/>
        <s v="Documento"/>
        <s v="Shape_Le_1"/>
        <s v="Area_T_Dec"/>
        <s v="FID_"/>
        <s v="N"/>
        <s v="COD"/>
        <s v="Solicit"/>
        <s v="Oficio"/>
        <s v="Fecha_ofi"/>
        <s v="Derecho"/>
        <s v="Nat_agua"/>
        <s v="Fuente"/>
        <s v="Uso_agua"/>
        <s v="Cuenca"/>
        <s v="Subcuen"/>
        <s v="SubSubC"/>
        <s v="Fuente_1"/>
        <s v="Enero"/>
        <s v="Febrero"/>
        <s v="Marzo"/>
        <s v="Abril"/>
        <s v="Mayo"/>
        <s v="Junio"/>
        <s v="Julio"/>
        <s v="Agosto"/>
        <s v="Sep"/>
        <s v="Octubre"/>
        <s v="Nov"/>
        <s v="Dic"/>
        <s v="Ejer_Derch"/>
        <s v="Cau_anual"/>
        <s v="Uni_caud"/>
        <s v="UTM_N"/>
        <s v="UTM_S"/>
        <s v="Huso"/>
        <s v="Datum"/>
        <s v="Refe_capta"/>
        <s v="Ref_restit"/>
        <s v="CBR"/>
        <s v="Fojas"/>
        <s v="Num_CBR"/>
        <s v="Año"/>
        <s v="POINT_X"/>
        <s v="POINT_Y"/>
        <s v="FID_SA"/>
        <s v="FID_BH87_E"/>
        <s v="VARIABLE"/>
        <s v="VALOR_MM"/>
        <s v="ValorVaria"/>
        <s v="TipoVariab"/>
        <s v="FID_Estaci"/>
        <s v="UTM_ESTE_W"/>
        <s v="UTM_NORTE_"/>
        <s v="ALTITUD"/>
        <s v="HABILITACI"/>
        <s v="HABILITA_1"/>
        <s v="NOM_CUEN"/>
        <s v="NOM_SUBC"/>
        <s v="CINE_REG"/>
        <s v="CINE_PROV"/>
        <s v="COD_PROV"/>
        <s v="NOM_PROV"/>
        <s v="CINE_COM"/>
        <s v="COD_COM"/>
        <s v="NOM_COM"/>
        <s v="COD_CUEN_1"/>
        <s v="COD_SUBC_1"/>
        <s v="COD_SSUB_1"/>
        <s v="NOM_SSUB_1"/>
        <s v="ESTE_84"/>
        <s v="NORTE_84"/>
        <s v="LAT"/>
        <s v="LONG"/>
        <s v="VALOR_PROM"/>
        <s v="PERIMETROK"/>
        <s v="Valor"/>
        <s v="FID_Fluvio"/>
        <s v="FID_geolog"/>
        <s v="TIPO_CONT"/>
        <s v="Id"/>
        <s v="COD_GLA"/>
        <s v="CLASIFICA"/>
        <s v="NORTE"/>
        <s v="ESTE"/>
        <s v="FUENTE_DIG"/>
        <s v="FUEN_FECHA"/>
        <s v="INVE_FECHA"/>
        <s v="COD_SCUEN"/>
        <s v="COD_SSCUEN"/>
        <s v="MZON_GLAC"/>
        <s v="CH_CASQ"/>
        <s v="CUBIERTO"/>
        <s v="PERÍMETRO"/>
        <s v="ORIENTA"/>
        <s v="HMEDIA"/>
        <s v="HMAX"/>
        <s v="HMIN"/>
        <s v="PENDIENTE"/>
        <s v="ESP_MED"/>
        <s v="F_ESP_MED"/>
        <s v="VOL_km3"/>
        <s v="EQ_AGUAKM3"/>
        <s v="WGI_1"/>
        <s v="WGI_2"/>
        <s v="WGI_3"/>
        <s v="FRENTE_TER"/>
        <s v="RESOL_IMG"/>
        <s v="ERROR"/>
        <s v="COD_GLA_Re"/>
        <s v="FID_ICA_In"/>
        <s v="OBJECTID_1"/>
        <s v="NOMBRE_APR"/>
        <s v="NOMBRE_BNA"/>
        <s v="UTM_ESTE"/>
        <s v="UTM_Norte"/>
        <s v="NOM_SHAC"/>
        <s v="PARAMETROS"/>
        <s v="VALOR_ICA_"/>
        <s v="ICA_2014"/>
        <s v="VALOR_ICA1"/>
        <s v="ICA_2015"/>
        <s v="VALOR_IC_1"/>
        <s v="ICA_2016"/>
        <s v="VALOR_IC_2"/>
        <s v="ICA_2017"/>
        <s v="REF_1"/>
        <s v="REF_2"/>
        <s v="REF_3"/>
        <s v="ULTIMO_ICA"/>
        <s v="CATEGORIA"/>
        <s v="FID_inform"/>
        <s v="TIPO_INFOR"/>
        <s v="FID_BH87_I"/>
        <s v="VALOR_C°"/>
        <s v="FID_Juntas"/>
        <s v="jv_id"/>
        <s v="Reg_RPOU"/>
        <s v="OU"/>
        <s v="Region_SIG"/>
        <s v="SymbolID"/>
        <s v="AltMode"/>
        <s v="Base"/>
        <s v="Clamped"/>
        <s v="Jurisdicci"/>
        <s v="Fecha_Res_"/>
        <s v="Año_Inscr"/>
        <s v="Año_Const"/>
        <s v="Cuenca_Pri"/>
        <s v="Río_Ester"/>
        <s v="Afluente"/>
        <s v="Seccionami"/>
        <s v="Codigo_Exp"/>
        <s v="FID_Lagos_"/>
        <s v="FID_Meteor"/>
        <s v="FID_Nivele"/>
        <s v="COD_ACUIF"/>
        <s v="Acuifero"/>
        <s v="APR"/>
        <s v="Provisiona"/>
        <s v="Sobreotorg"/>
        <s v="Motivo_Mod"/>
        <s v="N_Estudios"/>
        <s v="a_km2"/>
        <s v="Cent_X"/>
        <s v="Cent_Y"/>
        <s v="FID_perfil"/>
        <s v="CARAC_ESP"/>
        <s v="ESPESOR"/>
        <s v="ESTRATO_AT"/>
        <s v="FID_precip"/>
        <s v="FID_produc"/>
        <s v="TIPO_PROD"/>
        <s v="Dren_Tipo"/>
        <s v="Nom_Drena"/>
        <s v="Tipo_Drena"/>
        <s v="Long_mts"/>
        <s v="DIRECCION"/>
        <s v="FID_Rutas_"/>
        <s v="FID_Hidrog"/>
        <s v="FID_Hidrol"/>
        <s v="TIPO_MAGUA"/>
        <s v="RULEID"/>
        <s v="COMUNA_1"/>
        <s v="FID_Sedime"/>
        <s v="FID_vegas_"/>
        <s v="NUMERO"/>
        <s v="EXISTENCIA"/>
        <s v="POSICION"/>
        <s v="MAPA"/>
        <s v="FID_zonas_"/>
        <s v="COD_ZONA"/>
        <s v="ID_Agua"/>
        <s v="COD_SSUBCU"/>
        <s v="CAPEST"/>
        <s v="CAPREG"/>
        <s v="CODBOC"/>
        <s v="COD_BOC07"/>
        <s v="COD_CAN"/>
        <s v="CODCUEN"/>
        <s v="CODSCUEN"/>
        <s v="FUENHID"/>
        <s v="NOMCAN"/>
        <s v="OBSERVA"/>
        <s v="TIPBOC"/>
        <s v="TIPCAP"/>
        <s v="TIPFUEN"/>
        <s v="UNIDAD__01"/>
        <s v="UNIDAD_GEO"/>
        <s v="CODCAN"/>
        <s v="N_ACCIONES"/>
        <s v="PORC_REVES"/>
        <s v="ORIGEN"/>
        <s v="FUENTEHID"/>
        <s v="TIPO_CANAL"/>
        <s v="OUA"/>
        <s v="OUA_TIPO"/>
        <s v="JV"/>
        <s v="OU_ID"/>
        <s v="F_TRAZADO"/>
        <s v="F_NUM_ACC"/>
        <s v="F_ORIGN_FH"/>
        <s v="F_REVEST"/>
        <s v="F_OUA"/>
      </sharedItems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35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43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38-0"/>
        <s v="38-4"/>
        <s v="38-3"/>
        <s v="38-1"/>
        <s v="38-2"/>
        <s v="38-5"/>
        <s v="38-6"/>
        <s v="38-7"/>
        <s v="39-0"/>
        <s v="39-1"/>
        <s v="39-2"/>
        <s v="39-3"/>
        <s v="39-4"/>
        <s v="39-5"/>
        <s v="39-6"/>
        <s v="39-7"/>
        <s v="39-8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s v="acuifero"/>
    <n v="1"/>
    <x v="0"/>
    <n v="0"/>
    <m/>
    <m/>
    <x v="0"/>
    <x v="0"/>
    <n v="0"/>
  </r>
  <r>
    <n v="1"/>
    <s v="acuifero"/>
    <n v="2"/>
    <x v="1"/>
    <n v="0"/>
    <m/>
    <m/>
    <x v="1"/>
    <x v="1"/>
    <m/>
  </r>
  <r>
    <n v="1"/>
    <s v="acuifero"/>
    <n v="3"/>
    <x v="2"/>
    <n v="0"/>
    <m/>
    <m/>
    <x v="1"/>
    <x v="1"/>
    <m/>
  </r>
  <r>
    <n v="1"/>
    <s v="acuifero"/>
    <n v="4"/>
    <x v="3"/>
    <n v="0"/>
    <m/>
    <m/>
    <x v="1"/>
    <x v="1"/>
    <m/>
  </r>
  <r>
    <n v="1"/>
    <s v="acuifero"/>
    <n v="5"/>
    <x v="4"/>
    <n v="0"/>
    <m/>
    <m/>
    <x v="1"/>
    <x v="1"/>
    <m/>
  </r>
  <r>
    <n v="1"/>
    <s v="acuifero"/>
    <n v="6"/>
    <x v="5"/>
    <n v="0"/>
    <m/>
    <m/>
    <x v="1"/>
    <x v="1"/>
    <m/>
  </r>
  <r>
    <n v="1"/>
    <s v="acuifero"/>
    <n v="7"/>
    <x v="6"/>
    <n v="0"/>
    <m/>
    <m/>
    <x v="1"/>
    <x v="1"/>
    <m/>
  </r>
  <r>
    <n v="1"/>
    <s v="acuifero"/>
    <n v="8"/>
    <x v="7"/>
    <n v="0"/>
    <m/>
    <m/>
    <x v="1"/>
    <x v="1"/>
    <m/>
  </r>
  <r>
    <n v="1"/>
    <s v="acuifero"/>
    <n v="9"/>
    <x v="8"/>
    <n v="1"/>
    <s v="Nombre BNA"/>
    <n v="2"/>
    <x v="1"/>
    <x v="1"/>
    <m/>
  </r>
  <r>
    <n v="1"/>
    <s v="acuifero"/>
    <n v="10"/>
    <x v="9"/>
    <n v="0"/>
    <m/>
    <m/>
    <x v="1"/>
    <x v="1"/>
    <m/>
  </r>
  <r>
    <n v="1"/>
    <s v="acuifero"/>
    <n v="11"/>
    <x v="10"/>
    <n v="1"/>
    <s v="Acuífero"/>
    <n v="1"/>
    <x v="2"/>
    <x v="2"/>
    <n v="2"/>
  </r>
  <r>
    <n v="1"/>
    <s v="acuifero"/>
    <n v="12"/>
    <x v="11"/>
    <n v="0"/>
    <m/>
    <m/>
    <x v="1"/>
    <x v="1"/>
    <m/>
  </r>
  <r>
    <n v="1"/>
    <s v="acuifero"/>
    <n v="13"/>
    <x v="12"/>
    <n v="0"/>
    <m/>
    <m/>
    <x v="1"/>
    <x v="1"/>
    <m/>
  </r>
  <r>
    <n v="1"/>
    <s v="acuifero"/>
    <n v="14"/>
    <x v="13"/>
    <n v="1"/>
    <s v="Tipo Limitación"/>
    <n v="7"/>
    <x v="3"/>
    <x v="3"/>
    <n v="1"/>
  </r>
  <r>
    <n v="1"/>
    <s v="acuifero"/>
    <n v="15"/>
    <x v="14"/>
    <n v="1"/>
    <s v="Resolución DGA"/>
    <n v="8"/>
    <x v="1"/>
    <x v="1"/>
    <m/>
  </r>
  <r>
    <n v="1"/>
    <s v="acuifero"/>
    <n v="16"/>
    <x v="15"/>
    <n v="1"/>
    <s v="Fecha Resolución"/>
    <n v="9"/>
    <x v="1"/>
    <x v="1"/>
    <m/>
  </r>
  <r>
    <n v="1"/>
    <s v="acuifero"/>
    <n v="17"/>
    <x v="16"/>
    <n v="1"/>
    <s v="Fecha Trazon"/>
    <n v="10"/>
    <x v="1"/>
    <x v="1"/>
    <m/>
  </r>
  <r>
    <n v="1"/>
    <s v="acuifero"/>
    <n v="18"/>
    <x v="17"/>
    <n v="1"/>
    <s v="Fecha Publicación"/>
    <n v="11"/>
    <x v="1"/>
    <x v="1"/>
    <m/>
  </r>
  <r>
    <n v="1"/>
    <s v="acuifero"/>
    <n v="19"/>
    <x v="18"/>
    <n v="1"/>
    <s v="Resolución Modificación 1"/>
    <n v="16"/>
    <x v="1"/>
    <x v="1"/>
    <m/>
  </r>
  <r>
    <n v="1"/>
    <s v="acuifero"/>
    <n v="20"/>
    <x v="19"/>
    <n v="1"/>
    <s v="Publicación Modificación 1"/>
    <n v="17"/>
    <x v="1"/>
    <x v="1"/>
    <m/>
  </r>
  <r>
    <n v="1"/>
    <s v="acuifero"/>
    <n v="21"/>
    <x v="20"/>
    <n v="1"/>
    <s v="Motivo Modificación 1"/>
    <n v="18"/>
    <x v="1"/>
    <x v="1"/>
    <m/>
  </r>
  <r>
    <n v="1"/>
    <s v="acuifero"/>
    <n v="22"/>
    <x v="21"/>
    <n v="1"/>
    <s v="Resolución Modificación 2"/>
    <n v="19"/>
    <x v="1"/>
    <x v="1"/>
    <m/>
  </r>
  <r>
    <n v="1"/>
    <s v="acuifero"/>
    <n v="23"/>
    <x v="22"/>
    <n v="1"/>
    <s v="Publicación Modificación 2"/>
    <n v="20"/>
    <x v="1"/>
    <x v="1"/>
    <m/>
  </r>
  <r>
    <n v="1"/>
    <s v="acuifero"/>
    <n v="24"/>
    <x v="23"/>
    <n v="1"/>
    <s v="Motivo Modificación 2"/>
    <n v="21"/>
    <x v="1"/>
    <x v="1"/>
    <m/>
  </r>
  <r>
    <n v="1"/>
    <s v="acuifero"/>
    <n v="25"/>
    <x v="24"/>
    <n v="1"/>
    <s v="Resolución Modificación 3"/>
    <n v="22"/>
    <x v="1"/>
    <x v="1"/>
    <m/>
  </r>
  <r>
    <n v="1"/>
    <s v="acuifero"/>
    <n v="26"/>
    <x v="25"/>
    <n v="1"/>
    <s v="Publicación Modificación 3"/>
    <n v="23"/>
    <x v="1"/>
    <x v="1"/>
    <m/>
  </r>
  <r>
    <n v="1"/>
    <s v="acuifero"/>
    <n v="27"/>
    <x v="26"/>
    <n v="1"/>
    <s v="Motivo Modificación 3"/>
    <n v="24"/>
    <x v="1"/>
    <x v="1"/>
    <m/>
  </r>
  <r>
    <n v="1"/>
    <s v="acuifero"/>
    <n v="28"/>
    <x v="27"/>
    <n v="1"/>
    <s v="Tipo Estudio"/>
    <n v="12"/>
    <x v="1"/>
    <x v="1"/>
    <m/>
  </r>
  <r>
    <n v="1"/>
    <s v="acuifero"/>
    <n v="29"/>
    <x v="28"/>
    <n v="1"/>
    <s v="Referencia"/>
    <n v="14"/>
    <x v="1"/>
    <x v="1"/>
    <m/>
  </r>
  <r>
    <n v="1"/>
    <s v="acuifero"/>
    <n v="30"/>
    <x v="29"/>
    <n v="1"/>
    <s v="Fecha Estudio"/>
    <n v="13"/>
    <x v="1"/>
    <x v="1"/>
    <m/>
  </r>
  <r>
    <n v="1"/>
    <s v="acuifero"/>
    <n v="31"/>
    <x v="30"/>
    <n v="0"/>
    <m/>
    <m/>
    <x v="1"/>
    <x v="1"/>
    <m/>
  </r>
  <r>
    <n v="1"/>
    <s v="acuifero"/>
    <n v="32"/>
    <x v="31"/>
    <n v="0"/>
    <m/>
    <m/>
    <x v="1"/>
    <x v="1"/>
    <m/>
  </r>
  <r>
    <n v="1"/>
    <s v="acuifero"/>
    <n v="33"/>
    <x v="32"/>
    <n v="0"/>
    <m/>
    <m/>
    <x v="1"/>
    <x v="1"/>
    <m/>
  </r>
  <r>
    <n v="1"/>
    <s v="acuifero"/>
    <n v="34"/>
    <x v="33"/>
    <n v="0"/>
    <m/>
    <m/>
    <x v="1"/>
    <x v="1"/>
    <m/>
  </r>
  <r>
    <n v="1"/>
    <s v="acuifero"/>
    <n v="35"/>
    <x v="34"/>
    <n v="1"/>
    <s v="Región"/>
    <n v="3"/>
    <x v="1"/>
    <x v="1"/>
    <m/>
  </r>
  <r>
    <n v="1"/>
    <s v="acuifero"/>
    <n v="36"/>
    <x v="35"/>
    <n v="1"/>
    <s v="Provincia"/>
    <n v="4"/>
    <x v="1"/>
    <x v="1"/>
    <m/>
  </r>
  <r>
    <n v="1"/>
    <s v="acuifero"/>
    <n v="37"/>
    <x v="36"/>
    <n v="1"/>
    <s v="Comuna"/>
    <n v="5"/>
    <x v="1"/>
    <x v="1"/>
    <m/>
  </r>
  <r>
    <n v="1"/>
    <s v="acuifero"/>
    <n v="38"/>
    <x v="37"/>
    <n v="0"/>
    <m/>
    <m/>
    <x v="1"/>
    <x v="1"/>
    <m/>
  </r>
  <r>
    <n v="1"/>
    <s v="acuifero"/>
    <n v="39"/>
    <x v="38"/>
    <n v="0"/>
    <m/>
    <m/>
    <x v="1"/>
    <x v="1"/>
    <m/>
  </r>
  <r>
    <n v="1"/>
    <s v="acuifero"/>
    <n v="40"/>
    <x v="39"/>
    <n v="0"/>
    <m/>
    <m/>
    <x v="1"/>
    <x v="1"/>
    <m/>
  </r>
  <r>
    <n v="1"/>
    <s v="acuifero"/>
    <n v="41"/>
    <x v="40"/>
    <n v="1"/>
    <s v="Subsubcuenca"/>
    <n v="6"/>
    <x v="4"/>
    <x v="4"/>
    <n v="3"/>
  </r>
  <r>
    <n v="1"/>
    <s v="acuifero"/>
    <n v="42"/>
    <x v="41"/>
    <n v="1"/>
    <s v="Superficie (ha)"/>
    <n v="15"/>
    <x v="1"/>
    <x v="1"/>
    <m/>
  </r>
  <r>
    <n v="2"/>
    <s v="acuiferos_protegidos_I_II_XV"/>
    <n v="1"/>
    <x v="42"/>
    <m/>
    <m/>
    <m/>
    <x v="5"/>
    <x v="5"/>
    <n v="0"/>
  </r>
  <r>
    <n v="2"/>
    <s v="acuiferos_protegidos_I_II_XV"/>
    <n v="2"/>
    <x v="34"/>
    <m/>
    <m/>
    <m/>
    <x v="1"/>
    <x v="1"/>
    <m/>
  </r>
  <r>
    <n v="2"/>
    <s v="acuiferos_protegidos_I_II_XV"/>
    <n v="3"/>
    <x v="43"/>
    <n v="1"/>
    <s v="Resolución"/>
    <n v="7"/>
    <x v="1"/>
    <x v="1"/>
    <m/>
  </r>
  <r>
    <n v="2"/>
    <s v="acuiferos_protegidos_I_II_XV"/>
    <n v="4"/>
    <x v="44"/>
    <n v="1"/>
    <s v="Nombre Vega"/>
    <n v="1"/>
    <x v="6"/>
    <x v="6"/>
    <n v="1"/>
  </r>
  <r>
    <n v="2"/>
    <s v="acuiferos_protegidos_I_II_XV"/>
    <n v="5"/>
    <x v="45"/>
    <n v="1"/>
    <s v="Fuente"/>
    <n v="9"/>
    <x v="1"/>
    <x v="1"/>
    <m/>
  </r>
  <r>
    <n v="2"/>
    <s v="acuiferos_protegidos_I_II_XV"/>
    <n v="6"/>
    <x v="46"/>
    <n v="1"/>
    <s v="Resolución Final"/>
    <n v="8"/>
    <x v="1"/>
    <x v="1"/>
    <m/>
  </r>
  <r>
    <n v="2"/>
    <s v="acuiferos_protegidos_I_II_XV"/>
    <n v="7"/>
    <x v="47"/>
    <m/>
    <m/>
    <m/>
    <x v="1"/>
    <x v="1"/>
    <m/>
  </r>
  <r>
    <n v="2"/>
    <s v="acuiferos_protegidos_I_II_XV"/>
    <n v="8"/>
    <x v="48"/>
    <m/>
    <m/>
    <m/>
    <x v="1"/>
    <x v="1"/>
    <m/>
  </r>
  <r>
    <n v="2"/>
    <s v="acuiferos_protegidos_I_II_XV"/>
    <n v="9"/>
    <x v="49"/>
    <m/>
    <m/>
    <m/>
    <x v="1"/>
    <x v="1"/>
    <m/>
  </r>
  <r>
    <n v="2"/>
    <s v="acuiferos_protegidos_I_II_XV"/>
    <n v="10"/>
    <x v="50"/>
    <m/>
    <m/>
    <m/>
    <x v="1"/>
    <x v="1"/>
    <m/>
  </r>
  <r>
    <n v="2"/>
    <s v="acuiferos_protegidos_I_II_XV"/>
    <n v="11"/>
    <x v="51"/>
    <m/>
    <m/>
    <m/>
    <x v="1"/>
    <x v="1"/>
    <m/>
  </r>
  <r>
    <n v="2"/>
    <s v="acuiferos_protegidos_I_II_XV"/>
    <n v="12"/>
    <x v="52"/>
    <n v="1"/>
    <s v="Descripción"/>
    <n v="6"/>
    <x v="1"/>
    <x v="1"/>
    <m/>
  </r>
  <r>
    <n v="2"/>
    <s v="acuiferos_protegidos_I_II_XV"/>
    <n v="13"/>
    <x v="53"/>
    <n v="1"/>
    <s v="Link Documento"/>
    <n v="10"/>
    <x v="1"/>
    <x v="1"/>
    <m/>
  </r>
  <r>
    <n v="2"/>
    <s v="acuiferos_protegidos_I_II_XV"/>
    <n v="14"/>
    <x v="30"/>
    <m/>
    <m/>
    <m/>
    <x v="1"/>
    <x v="1"/>
    <m/>
  </r>
  <r>
    <n v="2"/>
    <s v="acuiferos_protegidos_I_II_XV"/>
    <n v="15"/>
    <x v="31"/>
    <n v="1"/>
    <s v="Región"/>
    <n v="2"/>
    <x v="1"/>
    <x v="1"/>
    <m/>
  </r>
  <r>
    <n v="2"/>
    <s v="acuiferos_protegidos_I_II_XV"/>
    <n v="16"/>
    <x v="32"/>
    <n v="1"/>
    <s v="Provincia"/>
    <n v="3"/>
    <x v="1"/>
    <x v="1"/>
    <m/>
  </r>
  <r>
    <n v="2"/>
    <s v="acuiferos_protegidos_I_II_XV"/>
    <n v="17"/>
    <x v="33"/>
    <n v="1"/>
    <s v="Comuna"/>
    <n v="4"/>
    <x v="1"/>
    <x v="1"/>
    <m/>
  </r>
  <r>
    <n v="2"/>
    <s v="acuiferos_protegidos_I_II_XV"/>
    <n v="18"/>
    <x v="54"/>
    <m/>
    <m/>
    <m/>
    <x v="1"/>
    <x v="1"/>
    <m/>
  </r>
  <r>
    <n v="2"/>
    <s v="acuiferos_protegidos_I_II_XV"/>
    <n v="19"/>
    <x v="35"/>
    <m/>
    <m/>
    <m/>
    <x v="1"/>
    <x v="1"/>
    <m/>
  </r>
  <r>
    <n v="2"/>
    <s v="acuiferos_protegidos_I_II_XV"/>
    <n v="20"/>
    <x v="36"/>
    <m/>
    <m/>
    <m/>
    <x v="1"/>
    <x v="1"/>
    <m/>
  </r>
  <r>
    <n v="2"/>
    <s v="acuiferos_protegidos_I_II_XV"/>
    <n v="21"/>
    <x v="37"/>
    <m/>
    <m/>
    <m/>
    <x v="1"/>
    <x v="1"/>
    <m/>
  </r>
  <r>
    <n v="2"/>
    <s v="acuiferos_protegidos_I_II_XV"/>
    <n v="22"/>
    <x v="38"/>
    <m/>
    <m/>
    <m/>
    <x v="1"/>
    <x v="1"/>
    <m/>
  </r>
  <r>
    <n v="2"/>
    <s v="acuiferos_protegidos_I_II_XV"/>
    <n v="23"/>
    <x v="39"/>
    <m/>
    <m/>
    <m/>
    <x v="1"/>
    <x v="1"/>
    <m/>
  </r>
  <r>
    <n v="2"/>
    <s v="acuiferos_protegidos_I_II_XV"/>
    <n v="24"/>
    <x v="40"/>
    <n v="1"/>
    <s v="Subsubcuenca"/>
    <n v="5"/>
    <x v="1"/>
    <x v="1"/>
    <m/>
  </r>
  <r>
    <n v="2"/>
    <s v="acuiferos_protegidos_I_II_XV"/>
    <n v="25"/>
    <x v="41"/>
    <n v="1"/>
    <s v="Superficie (ha)"/>
    <n v="11"/>
    <x v="1"/>
    <x v="1"/>
    <m/>
  </r>
  <r>
    <n v="3"/>
    <s v="ar_zp_mayo2022"/>
    <n v="1"/>
    <x v="55"/>
    <m/>
    <m/>
    <m/>
    <x v="7"/>
    <x v="7"/>
    <n v="0"/>
  </r>
  <r>
    <n v="3"/>
    <s v="ar_zp_mayo2022"/>
    <n v="2"/>
    <x v="1"/>
    <m/>
    <m/>
    <m/>
    <x v="1"/>
    <x v="1"/>
    <m/>
  </r>
  <r>
    <n v="3"/>
    <s v="ar_zp_mayo2022"/>
    <n v="3"/>
    <x v="2"/>
    <m/>
    <m/>
    <m/>
    <x v="1"/>
    <x v="1"/>
    <m/>
  </r>
  <r>
    <n v="3"/>
    <s v="ar_zp_mayo2022"/>
    <n v="4"/>
    <x v="3"/>
    <n v="1"/>
    <s v="Código SHAC"/>
    <n v="3"/>
    <x v="1"/>
    <x v="1"/>
    <m/>
  </r>
  <r>
    <n v="3"/>
    <s v="ar_zp_mayo2022"/>
    <n v="5"/>
    <x v="4"/>
    <m/>
    <m/>
    <m/>
    <x v="1"/>
    <x v="1"/>
    <m/>
  </r>
  <r>
    <n v="3"/>
    <s v="ar_zp_mayo2022"/>
    <n v="6"/>
    <x v="5"/>
    <m/>
    <m/>
    <m/>
    <x v="1"/>
    <x v="1"/>
    <m/>
  </r>
  <r>
    <n v="3"/>
    <s v="ar_zp_mayo2022"/>
    <n v="7"/>
    <x v="6"/>
    <m/>
    <m/>
    <m/>
    <x v="1"/>
    <x v="1"/>
    <m/>
  </r>
  <r>
    <n v="3"/>
    <s v="ar_zp_mayo2022"/>
    <n v="8"/>
    <x v="7"/>
    <m/>
    <m/>
    <m/>
    <x v="1"/>
    <x v="1"/>
    <m/>
  </r>
  <r>
    <n v="3"/>
    <s v="ar_zp_mayo2022"/>
    <n v="9"/>
    <x v="8"/>
    <n v="1"/>
    <s v="Nombre BNA"/>
    <n v="1"/>
    <x v="1"/>
    <x v="1"/>
    <m/>
  </r>
  <r>
    <n v="3"/>
    <s v="ar_zp_mayo2022"/>
    <n v="10"/>
    <x v="9"/>
    <m/>
    <m/>
    <m/>
    <x v="1"/>
    <x v="1"/>
    <m/>
  </r>
  <r>
    <n v="3"/>
    <s v="ar_zp_mayo2022"/>
    <n v="11"/>
    <x v="10"/>
    <n v="1"/>
    <s v="Acuífero"/>
    <n v="2"/>
    <x v="8"/>
    <x v="8"/>
    <n v="3"/>
  </r>
  <r>
    <n v="3"/>
    <s v="ar_zp_mayo2022"/>
    <n v="12"/>
    <x v="11"/>
    <m/>
    <m/>
    <m/>
    <x v="1"/>
    <x v="1"/>
    <m/>
  </r>
  <r>
    <n v="3"/>
    <s v="ar_zp_mayo2022"/>
    <n v="13"/>
    <x v="12"/>
    <n v="1"/>
    <s v="SHAC"/>
    <n v="4"/>
    <x v="1"/>
    <x v="1"/>
    <m/>
  </r>
  <r>
    <n v="3"/>
    <s v="ar_zp_mayo2022"/>
    <n v="14"/>
    <x v="13"/>
    <n v="1"/>
    <s v="Tipo Limitación"/>
    <n v="9"/>
    <x v="9"/>
    <x v="9"/>
    <n v="1"/>
  </r>
  <r>
    <n v="3"/>
    <s v="ar_zp_mayo2022"/>
    <n v="15"/>
    <x v="14"/>
    <n v="1"/>
    <s v="Resolución DGA"/>
    <n v="10"/>
    <x v="1"/>
    <x v="1"/>
    <m/>
  </r>
  <r>
    <n v="3"/>
    <s v="ar_zp_mayo2022"/>
    <n v="16"/>
    <x v="15"/>
    <n v="1"/>
    <s v="Fecha Resolución"/>
    <n v="11"/>
    <x v="1"/>
    <x v="1"/>
    <m/>
  </r>
  <r>
    <n v="3"/>
    <s v="ar_zp_mayo2022"/>
    <n v="17"/>
    <x v="16"/>
    <n v="1"/>
    <s v="Fecha Trazon"/>
    <n v="12"/>
    <x v="1"/>
    <x v="1"/>
    <m/>
  </r>
  <r>
    <n v="3"/>
    <s v="ar_zp_mayo2022"/>
    <n v="18"/>
    <x v="17"/>
    <n v="1"/>
    <s v="Fecha Publicación"/>
    <n v="13"/>
    <x v="1"/>
    <x v="1"/>
    <m/>
  </r>
  <r>
    <n v="3"/>
    <s v="ar_zp_mayo2022"/>
    <n v="19"/>
    <x v="18"/>
    <n v="1"/>
    <s v="Resolución Modificación 1"/>
    <n v="14"/>
    <x v="1"/>
    <x v="1"/>
    <m/>
  </r>
  <r>
    <n v="3"/>
    <s v="ar_zp_mayo2022"/>
    <n v="20"/>
    <x v="19"/>
    <n v="1"/>
    <s v="Publicación Modificación 1"/>
    <n v="15"/>
    <x v="1"/>
    <x v="1"/>
    <m/>
  </r>
  <r>
    <n v="3"/>
    <s v="ar_zp_mayo2022"/>
    <n v="21"/>
    <x v="20"/>
    <n v="1"/>
    <s v="Motivo Modificación 1"/>
    <n v="16"/>
    <x v="1"/>
    <x v="1"/>
    <m/>
  </r>
  <r>
    <n v="3"/>
    <s v="ar_zp_mayo2022"/>
    <n v="22"/>
    <x v="21"/>
    <n v="1"/>
    <s v="Resolución Modificación 2"/>
    <n v="17"/>
    <x v="1"/>
    <x v="1"/>
    <m/>
  </r>
  <r>
    <n v="3"/>
    <s v="ar_zp_mayo2022"/>
    <n v="23"/>
    <x v="22"/>
    <n v="1"/>
    <s v="Publicación Modificación 2"/>
    <n v="18"/>
    <x v="1"/>
    <x v="1"/>
    <m/>
  </r>
  <r>
    <n v="3"/>
    <s v="ar_zp_mayo2022"/>
    <n v="24"/>
    <x v="23"/>
    <n v="1"/>
    <s v="Motivo Modificación 2"/>
    <n v="19"/>
    <x v="1"/>
    <x v="1"/>
    <m/>
  </r>
  <r>
    <n v="3"/>
    <s v="ar_zp_mayo2022"/>
    <n v="25"/>
    <x v="24"/>
    <n v="1"/>
    <s v="Resolución Modificación 3"/>
    <n v="20"/>
    <x v="1"/>
    <x v="1"/>
    <m/>
  </r>
  <r>
    <n v="3"/>
    <s v="ar_zp_mayo2022"/>
    <n v="26"/>
    <x v="25"/>
    <n v="1"/>
    <s v="Publicación Modificación 3"/>
    <n v="21"/>
    <x v="1"/>
    <x v="1"/>
    <m/>
  </r>
  <r>
    <n v="3"/>
    <s v="ar_zp_mayo2022"/>
    <n v="27"/>
    <x v="26"/>
    <n v="1"/>
    <s v="Motivo Modificación 3"/>
    <n v="21"/>
    <x v="1"/>
    <x v="1"/>
    <m/>
  </r>
  <r>
    <n v="3"/>
    <s v="ar_zp_mayo2022"/>
    <n v="28"/>
    <x v="27"/>
    <n v="1"/>
    <s v="Tipo Estudio"/>
    <n v="22"/>
    <x v="10"/>
    <x v="10"/>
    <n v="2"/>
  </r>
  <r>
    <n v="3"/>
    <s v="ar_zp_mayo2022"/>
    <n v="29"/>
    <x v="28"/>
    <n v="1"/>
    <s v="Referencia"/>
    <n v="23"/>
    <x v="1"/>
    <x v="1"/>
    <m/>
  </r>
  <r>
    <n v="3"/>
    <s v="ar_zp_mayo2022"/>
    <n v="30"/>
    <x v="29"/>
    <n v="1"/>
    <s v="Fecha Estudio"/>
    <n v="24"/>
    <x v="1"/>
    <x v="1"/>
    <m/>
  </r>
  <r>
    <n v="3"/>
    <s v="ar_zp_mayo2022"/>
    <n v="31"/>
    <x v="56"/>
    <n v="1"/>
    <s v="ao_estudio"/>
    <n v="25"/>
    <x v="1"/>
    <x v="1"/>
    <m/>
  </r>
  <r>
    <n v="3"/>
    <s v="ar_zp_mayo2022"/>
    <n v="32"/>
    <x v="48"/>
    <m/>
    <m/>
    <m/>
    <x v="1"/>
    <x v="1"/>
    <m/>
  </r>
  <r>
    <n v="3"/>
    <s v="ar_zp_mayo2022"/>
    <n v="33"/>
    <x v="49"/>
    <m/>
    <m/>
    <m/>
    <x v="1"/>
    <x v="1"/>
    <m/>
  </r>
  <r>
    <n v="3"/>
    <s v="ar_zp_mayo2022"/>
    <n v="34"/>
    <x v="57"/>
    <n v="1"/>
    <s v="Sector"/>
    <n v="26"/>
    <x v="1"/>
    <x v="1"/>
    <m/>
  </r>
  <r>
    <n v="3"/>
    <s v="ar_zp_mayo2022"/>
    <n v="35"/>
    <x v="58"/>
    <n v="1"/>
    <s v="Vol_SUS_m3"/>
    <n v="27"/>
    <x v="1"/>
    <x v="1"/>
    <m/>
  </r>
  <r>
    <n v="3"/>
    <s v="ar_zp_mayo2022"/>
    <n v="36"/>
    <x v="59"/>
    <n v="1"/>
    <s v="Vol_Prov_m"/>
    <n v="28"/>
    <x v="1"/>
    <x v="1"/>
    <m/>
  </r>
  <r>
    <n v="3"/>
    <s v="ar_zp_mayo2022"/>
    <n v="37"/>
    <x v="60"/>
    <n v="1"/>
    <s v="zona"/>
    <n v="29"/>
    <x v="1"/>
    <x v="1"/>
    <m/>
  </r>
  <r>
    <n v="3"/>
    <s v="ar_zp_mayo2022"/>
    <n v="38"/>
    <x v="61"/>
    <n v="1"/>
    <s v="Modelo"/>
    <n v="30"/>
    <x v="1"/>
    <x v="1"/>
    <m/>
  </r>
  <r>
    <n v="3"/>
    <s v="ar_zp_mayo2022"/>
    <n v="39"/>
    <x v="62"/>
    <n v="1"/>
    <s v="a"/>
    <n v="31"/>
    <x v="1"/>
    <x v="1"/>
    <m/>
  </r>
  <r>
    <n v="3"/>
    <s v="ar_zp_mayo2022"/>
    <n v="40"/>
    <x v="63"/>
    <n v="1"/>
    <s v="Nombre"/>
    <n v="32"/>
    <x v="1"/>
    <x v="1"/>
    <m/>
  </r>
  <r>
    <n v="3"/>
    <s v="ar_zp_mayo2022"/>
    <n v="41"/>
    <x v="64"/>
    <n v="1"/>
    <s v="aporta"/>
    <n v="33"/>
    <x v="1"/>
    <x v="1"/>
    <m/>
  </r>
  <r>
    <n v="3"/>
    <s v="ar_zp_mayo2022"/>
    <n v="42"/>
    <x v="65"/>
    <n v="1"/>
    <s v="Proyecta"/>
    <n v="34"/>
    <x v="1"/>
    <x v="1"/>
    <m/>
  </r>
  <r>
    <n v="3"/>
    <s v="ar_zp_mayo2022"/>
    <n v="43"/>
    <x v="66"/>
    <n v="1"/>
    <s v="OrdenNS"/>
    <n v="35"/>
    <x v="1"/>
    <x v="1"/>
    <m/>
  </r>
  <r>
    <n v="3"/>
    <s v="ar_zp_mayo2022"/>
    <n v="44"/>
    <x v="67"/>
    <n v="1"/>
    <s v="Correlat_R"/>
    <n v="36"/>
    <x v="1"/>
    <x v="1"/>
    <m/>
  </r>
  <r>
    <n v="3"/>
    <s v="ar_zp_mayo2022"/>
    <n v="45"/>
    <x v="68"/>
    <n v="1"/>
    <s v="Correslt_N"/>
    <n v="37"/>
    <x v="1"/>
    <x v="1"/>
    <m/>
  </r>
  <r>
    <n v="3"/>
    <s v="ar_zp_mayo2022"/>
    <n v="46"/>
    <x v="69"/>
    <n v="1"/>
    <s v="Reserva"/>
    <n v="38"/>
    <x v="1"/>
    <x v="1"/>
    <m/>
  </r>
  <r>
    <n v="3"/>
    <s v="ar_zp_mayo2022"/>
    <n v="47"/>
    <x v="70"/>
    <n v="1"/>
    <s v="VolReserva"/>
    <n v="39"/>
    <x v="1"/>
    <x v="1"/>
    <m/>
  </r>
  <r>
    <n v="3"/>
    <s v="ar_zp_mayo2022"/>
    <n v="48"/>
    <x v="71"/>
    <n v="1"/>
    <s v="Factor_vcp"/>
    <n v="40"/>
    <x v="1"/>
    <x v="1"/>
    <m/>
  </r>
  <r>
    <n v="3"/>
    <s v="ar_zp_mayo2022"/>
    <n v="49"/>
    <x v="72"/>
    <n v="1"/>
    <s v="Ac_Patron"/>
    <n v="41"/>
    <x v="1"/>
    <x v="1"/>
    <m/>
  </r>
  <r>
    <n v="3"/>
    <s v="ar_zp_mayo2022"/>
    <n v="50"/>
    <x v="73"/>
    <n v="1"/>
    <s v="IT_VAR_VZP"/>
    <n v="42"/>
    <x v="1"/>
    <x v="1"/>
    <m/>
  </r>
  <r>
    <n v="3"/>
    <s v="ar_zp_mayo2022"/>
    <n v="51"/>
    <x v="74"/>
    <n v="1"/>
    <s v="IT2_AR_ZP"/>
    <n v="43"/>
    <x v="1"/>
    <x v="1"/>
    <m/>
  </r>
  <r>
    <n v="3"/>
    <s v="ar_zp_mayo2022"/>
    <n v="52"/>
    <x v="75"/>
    <n v="1"/>
    <s v="actuales"/>
    <n v="44"/>
    <x v="1"/>
    <x v="1"/>
    <m/>
  </r>
  <r>
    <n v="3"/>
    <s v="ar_zp_mayo2022"/>
    <n v="53"/>
    <x v="76"/>
    <n v="1"/>
    <s v="PAT"/>
    <n v="45"/>
    <x v="1"/>
    <x v="1"/>
    <m/>
  </r>
  <r>
    <n v="3"/>
    <s v="ar_zp_mayo2022"/>
    <n v="54"/>
    <x v="77"/>
    <n v="1"/>
    <s v="Ley20411"/>
    <n v="46"/>
    <x v="1"/>
    <x v="1"/>
    <m/>
  </r>
  <r>
    <n v="3"/>
    <s v="ar_zp_mayo2022"/>
    <n v="55"/>
    <x v="30"/>
    <m/>
    <m/>
    <m/>
    <x v="1"/>
    <x v="1"/>
    <m/>
  </r>
  <r>
    <n v="3"/>
    <s v="ar_zp_mayo2022"/>
    <n v="56"/>
    <x v="31"/>
    <m/>
    <m/>
    <m/>
    <x v="1"/>
    <x v="1"/>
    <m/>
  </r>
  <r>
    <n v="3"/>
    <s v="ar_zp_mayo2022"/>
    <n v="57"/>
    <x v="32"/>
    <m/>
    <m/>
    <m/>
    <x v="1"/>
    <x v="1"/>
    <m/>
  </r>
  <r>
    <n v="3"/>
    <s v="ar_zp_mayo2022"/>
    <n v="58"/>
    <x v="33"/>
    <m/>
    <m/>
    <m/>
    <x v="1"/>
    <x v="1"/>
    <m/>
  </r>
  <r>
    <n v="3"/>
    <s v="ar_zp_mayo2022"/>
    <n v="59"/>
    <x v="34"/>
    <n v="1"/>
    <s v="Región"/>
    <n v="5"/>
    <x v="1"/>
    <x v="1"/>
    <m/>
  </r>
  <r>
    <n v="3"/>
    <s v="ar_zp_mayo2022"/>
    <n v="60"/>
    <x v="35"/>
    <n v="1"/>
    <s v="Provincia"/>
    <n v="6"/>
    <x v="1"/>
    <x v="1"/>
    <m/>
  </r>
  <r>
    <n v="3"/>
    <s v="ar_zp_mayo2022"/>
    <n v="61"/>
    <x v="36"/>
    <n v="1"/>
    <s v="Comuna"/>
    <n v="7"/>
    <x v="1"/>
    <x v="1"/>
    <m/>
  </r>
  <r>
    <n v="3"/>
    <s v="ar_zp_mayo2022"/>
    <n v="62"/>
    <x v="37"/>
    <m/>
    <m/>
    <m/>
    <x v="1"/>
    <x v="1"/>
    <m/>
  </r>
  <r>
    <n v="3"/>
    <s v="ar_zp_mayo2022"/>
    <n v="63"/>
    <x v="38"/>
    <m/>
    <m/>
    <m/>
    <x v="1"/>
    <x v="1"/>
    <m/>
  </r>
  <r>
    <n v="3"/>
    <s v="ar_zp_mayo2022"/>
    <n v="64"/>
    <x v="39"/>
    <m/>
    <m/>
    <m/>
    <x v="1"/>
    <x v="1"/>
    <m/>
  </r>
  <r>
    <n v="3"/>
    <s v="ar_zp_mayo2022"/>
    <n v="65"/>
    <x v="40"/>
    <n v="1"/>
    <s v="Subsubcuenca"/>
    <n v="8"/>
    <x v="1"/>
    <x v="1"/>
    <m/>
  </r>
  <r>
    <n v="3"/>
    <s v="ar_zp_mayo2022"/>
    <n v="66"/>
    <x v="41"/>
    <n v="1"/>
    <s v="Superficie (ha)"/>
    <n v="47"/>
    <x v="1"/>
    <x v="1"/>
    <m/>
  </r>
  <r>
    <n v="4"/>
    <s v="calidad_de_aguas"/>
    <n v="1"/>
    <x v="78"/>
    <m/>
    <m/>
    <m/>
    <x v="11"/>
    <x v="11"/>
    <n v="0"/>
  </r>
  <r>
    <n v="4"/>
    <s v="calidad_de_aguas"/>
    <n v="2"/>
    <x v="7"/>
    <m/>
    <m/>
    <m/>
    <x v="1"/>
    <x v="1"/>
    <m/>
  </r>
  <r>
    <n v="4"/>
    <s v="calidad_de_aguas"/>
    <n v="3"/>
    <x v="63"/>
    <n v="1"/>
    <s v="Nombre"/>
    <n v="1"/>
    <x v="12"/>
    <x v="12"/>
    <n v="1"/>
  </r>
  <r>
    <n v="4"/>
    <s v="calidad_de_aguas"/>
    <n v="4"/>
    <x v="79"/>
    <n v="1"/>
    <s v="Estado"/>
    <n v="6"/>
    <x v="1"/>
    <x v="1"/>
    <m/>
  </r>
  <r>
    <n v="4"/>
    <s v="calidad_de_aguas"/>
    <n v="5"/>
    <x v="80"/>
    <m/>
    <m/>
    <m/>
    <x v="1"/>
    <x v="1"/>
    <m/>
  </r>
  <r>
    <n v="4"/>
    <s v="calidad_de_aguas"/>
    <n v="6"/>
    <x v="81"/>
    <m/>
    <m/>
    <m/>
    <x v="1"/>
    <x v="1"/>
    <m/>
  </r>
  <r>
    <n v="4"/>
    <s v="calidad_de_aguas"/>
    <n v="7"/>
    <x v="30"/>
    <m/>
    <m/>
    <m/>
    <x v="1"/>
    <x v="1"/>
    <m/>
  </r>
  <r>
    <n v="4"/>
    <s v="calidad_de_aguas"/>
    <n v="8"/>
    <x v="31"/>
    <m/>
    <m/>
    <m/>
    <x v="1"/>
    <x v="1"/>
    <m/>
  </r>
  <r>
    <n v="4"/>
    <s v="calidad_de_aguas"/>
    <n v="9"/>
    <x v="32"/>
    <m/>
    <m/>
    <m/>
    <x v="1"/>
    <x v="1"/>
    <m/>
  </r>
  <r>
    <n v="4"/>
    <s v="calidad_de_aguas"/>
    <n v="10"/>
    <x v="33"/>
    <m/>
    <m/>
    <m/>
    <x v="1"/>
    <x v="1"/>
    <m/>
  </r>
  <r>
    <n v="4"/>
    <s v="calidad_de_aguas"/>
    <n v="11"/>
    <x v="34"/>
    <n v="1"/>
    <s v="Región"/>
    <n v="2"/>
    <x v="1"/>
    <x v="1"/>
    <m/>
  </r>
  <r>
    <n v="4"/>
    <s v="calidad_de_aguas"/>
    <n v="12"/>
    <x v="35"/>
    <n v="1"/>
    <s v="Provincia"/>
    <n v="3"/>
    <x v="1"/>
    <x v="1"/>
    <m/>
  </r>
  <r>
    <n v="4"/>
    <s v="calidad_de_aguas"/>
    <n v="13"/>
    <x v="36"/>
    <n v="1"/>
    <s v="Comuna"/>
    <n v="4"/>
    <x v="1"/>
    <x v="1"/>
    <m/>
  </r>
  <r>
    <n v="4"/>
    <s v="calidad_de_aguas"/>
    <n v="14"/>
    <x v="37"/>
    <m/>
    <m/>
    <m/>
    <x v="1"/>
    <x v="1"/>
    <m/>
  </r>
  <r>
    <n v="4"/>
    <s v="calidad_de_aguas"/>
    <n v="15"/>
    <x v="38"/>
    <m/>
    <m/>
    <m/>
    <x v="1"/>
    <x v="1"/>
    <m/>
  </r>
  <r>
    <n v="4"/>
    <s v="calidad_de_aguas"/>
    <n v="16"/>
    <x v="39"/>
    <m/>
    <m/>
    <m/>
    <x v="1"/>
    <x v="1"/>
    <m/>
  </r>
  <r>
    <n v="4"/>
    <s v="calidad_de_aguas"/>
    <n v="17"/>
    <x v="40"/>
    <n v="1"/>
    <s v="Subsubcuenca"/>
    <n v="5"/>
    <x v="1"/>
    <x v="1"/>
    <m/>
  </r>
  <r>
    <n v="4"/>
    <s v="calidad_de_aguas"/>
    <n v="18"/>
    <x v="41"/>
    <m/>
    <m/>
    <m/>
    <x v="1"/>
    <x v="1"/>
    <m/>
  </r>
  <r>
    <n v="5"/>
    <s v="datos_de_pozos"/>
    <n v="1"/>
    <x v="82"/>
    <m/>
    <m/>
    <m/>
    <x v="13"/>
    <x v="13"/>
    <n v="0"/>
  </r>
  <r>
    <n v="5"/>
    <s v="datos_de_pozos"/>
    <n v="2"/>
    <x v="83"/>
    <n v="1"/>
    <s v="Tipo de Pozo"/>
    <n v="1"/>
    <x v="14"/>
    <x v="14"/>
    <n v="1"/>
  </r>
  <r>
    <n v="5"/>
    <s v="datos_de_pozos"/>
    <n v="3"/>
    <x v="84"/>
    <n v="1"/>
    <s v="Unidad Captación"/>
    <n v="6"/>
    <x v="1"/>
    <x v="1"/>
    <m/>
  </r>
  <r>
    <n v="5"/>
    <s v="datos_de_pozos"/>
    <n v="4"/>
    <x v="85"/>
    <n v="1"/>
    <s v="Profundidad (m)"/>
    <n v="7"/>
    <x v="1"/>
    <x v="1"/>
    <m/>
  </r>
  <r>
    <n v="5"/>
    <s v="datos_de_pozos"/>
    <n v="5"/>
    <x v="86"/>
    <n v="1"/>
    <s v="Profundidad NE (m)"/>
    <n v="8"/>
    <x v="1"/>
    <x v="1"/>
    <m/>
  </r>
  <r>
    <n v="5"/>
    <s v="datos_de_pozos"/>
    <n v="6"/>
    <x v="87"/>
    <n v="1"/>
    <s v="Productividad"/>
    <n v="9"/>
    <x v="1"/>
    <x v="1"/>
    <m/>
  </r>
  <r>
    <n v="5"/>
    <s v="datos_de_pozos"/>
    <n v="7"/>
    <x v="88"/>
    <n v="1"/>
    <s v="Cal Sub"/>
    <n v="10"/>
    <x v="1"/>
    <x v="1"/>
    <m/>
  </r>
  <r>
    <n v="5"/>
    <s v="datos_de_pozos"/>
    <n v="8"/>
    <x v="30"/>
    <m/>
    <m/>
    <m/>
    <x v="1"/>
    <x v="1"/>
    <m/>
  </r>
  <r>
    <n v="5"/>
    <s v="datos_de_pozos"/>
    <n v="9"/>
    <x v="31"/>
    <m/>
    <m/>
    <m/>
    <x v="1"/>
    <x v="1"/>
    <m/>
  </r>
  <r>
    <n v="5"/>
    <s v="datos_de_pozos"/>
    <n v="10"/>
    <x v="32"/>
    <m/>
    <m/>
    <m/>
    <x v="1"/>
    <x v="1"/>
    <m/>
  </r>
  <r>
    <n v="5"/>
    <s v="datos_de_pozos"/>
    <n v="11"/>
    <x v="33"/>
    <m/>
    <m/>
    <m/>
    <x v="1"/>
    <x v="1"/>
    <m/>
  </r>
  <r>
    <n v="5"/>
    <s v="datos_de_pozos"/>
    <n v="12"/>
    <x v="34"/>
    <n v="1"/>
    <s v="Región"/>
    <n v="2"/>
    <x v="1"/>
    <x v="1"/>
    <m/>
  </r>
  <r>
    <n v="5"/>
    <s v="datos_de_pozos"/>
    <n v="13"/>
    <x v="35"/>
    <n v="1"/>
    <s v="Provincia"/>
    <n v="3"/>
    <x v="1"/>
    <x v="1"/>
    <m/>
  </r>
  <r>
    <n v="5"/>
    <s v="datos_de_pozos"/>
    <n v="14"/>
    <x v="36"/>
    <n v="1"/>
    <s v="Comuna"/>
    <n v="4"/>
    <x v="1"/>
    <x v="1"/>
    <m/>
  </r>
  <r>
    <n v="5"/>
    <s v="datos_de_pozos"/>
    <n v="15"/>
    <x v="37"/>
    <m/>
    <m/>
    <m/>
    <x v="1"/>
    <x v="1"/>
    <m/>
  </r>
  <r>
    <n v="5"/>
    <s v="datos_de_pozos"/>
    <n v="16"/>
    <x v="38"/>
    <m/>
    <m/>
    <m/>
    <x v="1"/>
    <x v="1"/>
    <m/>
  </r>
  <r>
    <n v="5"/>
    <s v="datos_de_pozos"/>
    <n v="17"/>
    <x v="39"/>
    <m/>
    <m/>
    <m/>
    <x v="1"/>
    <x v="1"/>
    <m/>
  </r>
  <r>
    <n v="5"/>
    <s v="datos_de_pozos"/>
    <n v="18"/>
    <x v="40"/>
    <n v="1"/>
    <s v="Subsubcuenca"/>
    <n v="5"/>
    <x v="1"/>
    <x v="1"/>
    <m/>
  </r>
  <r>
    <n v="5"/>
    <s v="datos_de_pozos"/>
    <n v="19"/>
    <x v="41"/>
    <n v="1"/>
    <s v="Superficie (ha)"/>
    <n v="11"/>
    <x v="1"/>
    <x v="1"/>
    <m/>
  </r>
  <r>
    <n v="6"/>
    <s v="datos_hidrogeograficos"/>
    <n v="1"/>
    <x v="82"/>
    <m/>
    <m/>
    <m/>
    <x v="15"/>
    <x v="15"/>
    <n v="0"/>
  </r>
  <r>
    <n v="6"/>
    <s v="datos_hidrogeograficos"/>
    <n v="2"/>
    <x v="89"/>
    <n v="1"/>
    <s v="Tipo de Dato"/>
    <n v="1"/>
    <x v="16"/>
    <x v="16"/>
    <n v="1"/>
  </r>
  <r>
    <n v="6"/>
    <s v="datos_hidrogeograficos"/>
    <n v="3"/>
    <x v="49"/>
    <m/>
    <m/>
    <m/>
    <x v="1"/>
    <x v="1"/>
    <m/>
  </r>
  <r>
    <n v="6"/>
    <s v="datos_hidrogeograficos"/>
    <n v="4"/>
    <x v="30"/>
    <m/>
    <m/>
    <m/>
    <x v="1"/>
    <x v="1"/>
    <m/>
  </r>
  <r>
    <n v="6"/>
    <s v="datos_hidrogeograficos"/>
    <n v="5"/>
    <x v="31"/>
    <m/>
    <m/>
    <m/>
    <x v="1"/>
    <x v="1"/>
    <m/>
  </r>
  <r>
    <n v="6"/>
    <s v="datos_hidrogeograficos"/>
    <n v="6"/>
    <x v="32"/>
    <m/>
    <m/>
    <m/>
    <x v="1"/>
    <x v="1"/>
    <m/>
  </r>
  <r>
    <n v="6"/>
    <s v="datos_hidrogeograficos"/>
    <n v="7"/>
    <x v="33"/>
    <m/>
    <m/>
    <m/>
    <x v="1"/>
    <x v="1"/>
    <m/>
  </r>
  <r>
    <n v="6"/>
    <s v="datos_hidrogeograficos"/>
    <n v="8"/>
    <x v="34"/>
    <n v="1"/>
    <s v="Región"/>
    <n v="2"/>
    <x v="1"/>
    <x v="1"/>
    <m/>
  </r>
  <r>
    <n v="6"/>
    <s v="datos_hidrogeograficos"/>
    <n v="9"/>
    <x v="35"/>
    <n v="1"/>
    <s v="Provincia"/>
    <n v="3"/>
    <x v="1"/>
    <x v="1"/>
    <m/>
  </r>
  <r>
    <n v="6"/>
    <s v="datos_hidrogeograficos"/>
    <n v="10"/>
    <x v="36"/>
    <n v="1"/>
    <s v="Comuna"/>
    <n v="4"/>
    <x v="1"/>
    <x v="1"/>
    <m/>
  </r>
  <r>
    <n v="6"/>
    <s v="datos_hidrogeograficos"/>
    <n v="11"/>
    <x v="37"/>
    <m/>
    <m/>
    <m/>
    <x v="1"/>
    <x v="1"/>
    <m/>
  </r>
  <r>
    <n v="6"/>
    <s v="datos_hidrogeograficos"/>
    <n v="12"/>
    <x v="38"/>
    <m/>
    <m/>
    <m/>
    <x v="1"/>
    <x v="1"/>
    <m/>
  </r>
  <r>
    <n v="6"/>
    <s v="datos_hidrogeograficos"/>
    <n v="13"/>
    <x v="39"/>
    <m/>
    <m/>
    <m/>
    <x v="1"/>
    <x v="1"/>
    <m/>
  </r>
  <r>
    <n v="6"/>
    <s v="datos_hidrogeograficos"/>
    <n v="14"/>
    <x v="40"/>
    <n v="1"/>
    <s v="Subsubcuenca"/>
    <n v="5"/>
    <x v="1"/>
    <x v="1"/>
    <m/>
  </r>
  <r>
    <n v="6"/>
    <s v="datos_hidrogeograficos"/>
    <n v="15"/>
    <x v="41"/>
    <n v="1"/>
    <s v="Superficie (ha)"/>
    <n v="6"/>
    <x v="1"/>
    <x v="1"/>
    <m/>
  </r>
  <r>
    <n v="7"/>
    <s v="declaraciones_de_agotamiento"/>
    <n v="1"/>
    <x v="90"/>
    <m/>
    <m/>
    <m/>
    <x v="17"/>
    <x v="17"/>
    <n v="0"/>
  </r>
  <r>
    <n v="7"/>
    <s v="declaraciones_de_agotamiento"/>
    <n v="2"/>
    <x v="1"/>
    <m/>
    <m/>
    <m/>
    <x v="1"/>
    <x v="1"/>
    <m/>
  </r>
  <r>
    <n v="7"/>
    <s v="declaraciones_de_agotamiento"/>
    <n v="3"/>
    <x v="91"/>
    <n v="1"/>
    <s v="Superficie (km2)"/>
    <n v="13"/>
    <x v="1"/>
    <x v="1"/>
    <m/>
  </r>
  <r>
    <n v="7"/>
    <s v="declaraciones_de_agotamiento"/>
    <n v="4"/>
    <x v="63"/>
    <n v="1"/>
    <s v="Nombre Declaración"/>
    <n v="1"/>
    <x v="18"/>
    <x v="18"/>
    <n v="1"/>
  </r>
  <r>
    <n v="7"/>
    <s v="declaraciones_de_agotamiento"/>
    <n v="5"/>
    <x v="5"/>
    <m/>
    <m/>
    <m/>
    <x v="1"/>
    <x v="1"/>
    <m/>
  </r>
  <r>
    <n v="7"/>
    <s v="declaraciones_de_agotamiento"/>
    <n v="6"/>
    <x v="92"/>
    <n v="1"/>
    <s v="Resolución DGA"/>
    <n v="6"/>
    <x v="1"/>
    <x v="1"/>
    <m/>
  </r>
  <r>
    <n v="7"/>
    <s v="declaraciones_de_agotamiento"/>
    <n v="7"/>
    <x v="93"/>
    <n v="1"/>
    <s v="Fecha Resolución"/>
    <n v="7"/>
    <x v="1"/>
    <x v="1"/>
    <m/>
  </r>
  <r>
    <n v="7"/>
    <s v="declaraciones_de_agotamiento"/>
    <n v="8"/>
    <x v="94"/>
    <n v="1"/>
    <s v="Tipo"/>
    <n v="8"/>
    <x v="1"/>
    <x v="1"/>
    <m/>
  </r>
  <r>
    <n v="7"/>
    <s v="declaraciones_de_agotamiento"/>
    <n v="9"/>
    <x v="95"/>
    <n v="1"/>
    <s v="Toma de Razón"/>
    <n v="9"/>
    <x v="1"/>
    <x v="1"/>
    <m/>
  </r>
  <r>
    <n v="7"/>
    <s v="declaraciones_de_agotamiento"/>
    <n v="10"/>
    <x v="96"/>
    <n v="1"/>
    <s v="Publicación"/>
    <n v="10"/>
    <x v="1"/>
    <x v="1"/>
    <m/>
  </r>
  <r>
    <n v="7"/>
    <s v="declaraciones_de_agotamiento"/>
    <n v="11"/>
    <x v="97"/>
    <n v="1"/>
    <s v="Documento"/>
    <n v="11"/>
    <x v="1"/>
    <x v="1"/>
    <m/>
  </r>
  <r>
    <n v="7"/>
    <s v="declaraciones_de_agotamiento"/>
    <n v="12"/>
    <x v="49"/>
    <m/>
    <m/>
    <m/>
    <x v="1"/>
    <x v="1"/>
    <m/>
  </r>
  <r>
    <n v="7"/>
    <s v="declaraciones_de_agotamiento"/>
    <n v="13"/>
    <x v="98"/>
    <m/>
    <m/>
    <m/>
    <x v="1"/>
    <x v="1"/>
    <m/>
  </r>
  <r>
    <n v="7"/>
    <s v="declaraciones_de_agotamiento"/>
    <n v="14"/>
    <x v="50"/>
    <m/>
    <m/>
    <m/>
    <x v="1"/>
    <x v="1"/>
    <m/>
  </r>
  <r>
    <n v="7"/>
    <s v="declaraciones_de_agotamiento"/>
    <n v="15"/>
    <x v="99"/>
    <n v="1"/>
    <s v="Área T Declaración"/>
    <n v="12"/>
    <x v="1"/>
    <x v="1"/>
    <m/>
  </r>
  <r>
    <n v="7"/>
    <s v="declaraciones_de_agotamiento"/>
    <n v="16"/>
    <x v="30"/>
    <m/>
    <m/>
    <m/>
    <x v="1"/>
    <x v="1"/>
    <m/>
  </r>
  <r>
    <n v="7"/>
    <s v="declaraciones_de_agotamiento"/>
    <n v="17"/>
    <x v="31"/>
    <m/>
    <m/>
    <m/>
    <x v="1"/>
    <x v="1"/>
    <m/>
  </r>
  <r>
    <n v="7"/>
    <s v="declaraciones_de_agotamiento"/>
    <n v="18"/>
    <x v="32"/>
    <m/>
    <m/>
    <m/>
    <x v="1"/>
    <x v="1"/>
    <m/>
  </r>
  <r>
    <n v="7"/>
    <s v="declaraciones_de_agotamiento"/>
    <n v="19"/>
    <x v="33"/>
    <m/>
    <m/>
    <m/>
    <x v="1"/>
    <x v="1"/>
    <m/>
  </r>
  <r>
    <n v="7"/>
    <s v="declaraciones_de_agotamiento"/>
    <n v="20"/>
    <x v="34"/>
    <n v="1"/>
    <s v="Región"/>
    <n v="2"/>
    <x v="1"/>
    <x v="1"/>
    <m/>
  </r>
  <r>
    <n v="7"/>
    <s v="declaraciones_de_agotamiento"/>
    <n v="21"/>
    <x v="35"/>
    <n v="1"/>
    <s v="Provincia"/>
    <n v="3"/>
    <x v="1"/>
    <x v="1"/>
    <m/>
  </r>
  <r>
    <n v="7"/>
    <s v="declaraciones_de_agotamiento"/>
    <n v="22"/>
    <x v="36"/>
    <n v="1"/>
    <s v="Comuna"/>
    <n v="4"/>
    <x v="1"/>
    <x v="1"/>
    <m/>
  </r>
  <r>
    <n v="7"/>
    <s v="declaraciones_de_agotamiento"/>
    <n v="23"/>
    <x v="37"/>
    <m/>
    <m/>
    <m/>
    <x v="1"/>
    <x v="1"/>
    <m/>
  </r>
  <r>
    <n v="7"/>
    <s v="declaraciones_de_agotamiento"/>
    <n v="24"/>
    <x v="38"/>
    <m/>
    <m/>
    <m/>
    <x v="1"/>
    <x v="1"/>
    <m/>
  </r>
  <r>
    <n v="7"/>
    <s v="declaraciones_de_agotamiento"/>
    <n v="25"/>
    <x v="39"/>
    <m/>
    <m/>
    <m/>
    <x v="1"/>
    <x v="1"/>
    <m/>
  </r>
  <r>
    <n v="7"/>
    <s v="declaraciones_de_agotamiento"/>
    <n v="26"/>
    <x v="40"/>
    <n v="1"/>
    <s v="Subsubcuenca"/>
    <n v="5"/>
    <x v="1"/>
    <x v="1"/>
    <m/>
  </r>
  <r>
    <n v="7"/>
    <s v="declaraciones_de_agotamiento"/>
    <n v="27"/>
    <x v="41"/>
    <m/>
    <m/>
    <m/>
    <x v="1"/>
    <x v="1"/>
    <m/>
  </r>
  <r>
    <n v="8"/>
    <s v="derecho_agua"/>
    <n v="1"/>
    <x v="31"/>
    <m/>
    <m/>
    <m/>
    <x v="19"/>
    <x v="19"/>
    <n v="0"/>
  </r>
  <r>
    <n v="8"/>
    <s v="derecho_agua"/>
    <n v="2"/>
    <x v="32"/>
    <m/>
    <m/>
    <m/>
    <x v="1"/>
    <x v="1"/>
    <m/>
  </r>
  <r>
    <n v="8"/>
    <s v="derecho_agua"/>
    <n v="3"/>
    <x v="33"/>
    <m/>
    <m/>
    <m/>
    <x v="1"/>
    <x v="1"/>
    <m/>
  </r>
  <r>
    <n v="8"/>
    <s v="derecho_agua"/>
    <n v="4"/>
    <x v="34"/>
    <n v="1"/>
    <s v="Región"/>
    <n v="2"/>
    <x v="1"/>
    <x v="1"/>
    <m/>
  </r>
  <r>
    <n v="8"/>
    <s v="derecho_agua"/>
    <n v="5"/>
    <x v="35"/>
    <n v="1"/>
    <s v="Provincia"/>
    <n v="3"/>
    <x v="1"/>
    <x v="1"/>
    <m/>
  </r>
  <r>
    <n v="8"/>
    <s v="derecho_agua"/>
    <n v="6"/>
    <x v="36"/>
    <n v="1"/>
    <s v="Comuna"/>
    <n v="4"/>
    <x v="1"/>
    <x v="1"/>
    <m/>
  </r>
  <r>
    <n v="8"/>
    <s v="derecho_agua"/>
    <n v="7"/>
    <x v="37"/>
    <m/>
    <m/>
    <m/>
    <x v="1"/>
    <x v="1"/>
    <m/>
  </r>
  <r>
    <n v="8"/>
    <s v="derecho_agua"/>
    <n v="8"/>
    <x v="38"/>
    <m/>
    <m/>
    <m/>
    <x v="1"/>
    <x v="1"/>
    <m/>
  </r>
  <r>
    <n v="8"/>
    <s v="derecho_agua"/>
    <n v="9"/>
    <x v="39"/>
    <m/>
    <m/>
    <m/>
    <x v="1"/>
    <x v="1"/>
    <m/>
  </r>
  <r>
    <n v="8"/>
    <s v="derecho_agua"/>
    <n v="10"/>
    <x v="40"/>
    <n v="1"/>
    <s v="Subsubcuenca"/>
    <n v="7"/>
    <x v="20"/>
    <x v="20"/>
    <n v="1"/>
  </r>
  <r>
    <n v="8"/>
    <s v="derecho_agua"/>
    <n v="11"/>
    <x v="100"/>
    <m/>
    <m/>
    <m/>
    <x v="1"/>
    <x v="1"/>
    <m/>
  </r>
  <r>
    <n v="8"/>
    <s v="derecho_agua"/>
    <n v="12"/>
    <x v="101"/>
    <m/>
    <m/>
    <m/>
    <x v="1"/>
    <x v="1"/>
    <m/>
  </r>
  <r>
    <n v="8"/>
    <s v="derecho_agua"/>
    <n v="13"/>
    <x v="102"/>
    <m/>
    <m/>
    <m/>
    <x v="1"/>
    <x v="1"/>
    <m/>
  </r>
  <r>
    <n v="8"/>
    <s v="derecho_agua"/>
    <n v="14"/>
    <x v="103"/>
    <n v="1"/>
    <s v="Solicitud"/>
    <n v="8"/>
    <x v="1"/>
    <x v="1"/>
    <m/>
  </r>
  <r>
    <n v="8"/>
    <s v="derecho_agua"/>
    <n v="15"/>
    <x v="63"/>
    <n v="1"/>
    <s v="Nombre"/>
    <n v="1"/>
    <x v="21"/>
    <x v="21"/>
    <n v="2"/>
  </r>
  <r>
    <n v="8"/>
    <s v="derecho_agua"/>
    <n v="16"/>
    <x v="104"/>
    <n v="1"/>
    <s v="Oficio"/>
    <n v="9"/>
    <x v="1"/>
    <x v="1"/>
    <m/>
  </r>
  <r>
    <n v="8"/>
    <s v="derecho_agua"/>
    <n v="17"/>
    <x v="105"/>
    <n v="1"/>
    <s v="Fecha Oficio"/>
    <n v="10"/>
    <x v="1"/>
    <x v="1"/>
    <m/>
  </r>
  <r>
    <n v="8"/>
    <s v="derecho_agua"/>
    <n v="18"/>
    <x v="106"/>
    <n v="1"/>
    <s v="Derecho"/>
    <n v="11"/>
    <x v="1"/>
    <x v="1"/>
    <m/>
  </r>
  <r>
    <n v="8"/>
    <s v="derecho_agua"/>
    <n v="19"/>
    <x v="107"/>
    <n v="1"/>
    <s v="Naturaleza del Agua"/>
    <n v="12"/>
    <x v="22"/>
    <x v="22"/>
    <n v="3"/>
  </r>
  <r>
    <n v="8"/>
    <s v="derecho_agua"/>
    <n v="20"/>
    <x v="108"/>
    <n v="1"/>
    <s v="Fuente 1"/>
    <n v="13"/>
    <x v="1"/>
    <x v="1"/>
    <m/>
  </r>
  <r>
    <n v="8"/>
    <s v="derecho_agua"/>
    <n v="21"/>
    <x v="109"/>
    <n v="1"/>
    <s v="Uso del Agua"/>
    <n v="14"/>
    <x v="23"/>
    <x v="23"/>
    <n v="4"/>
  </r>
  <r>
    <n v="8"/>
    <s v="derecho_agua"/>
    <n v="22"/>
    <x v="110"/>
    <n v="1"/>
    <s v="Cuenca"/>
    <n v="5"/>
    <x v="1"/>
    <x v="1"/>
    <m/>
  </r>
  <r>
    <n v="8"/>
    <s v="derecho_agua"/>
    <n v="23"/>
    <x v="111"/>
    <n v="1"/>
    <s v="Subcuenca"/>
    <n v="6"/>
    <x v="1"/>
    <x v="1"/>
    <m/>
  </r>
  <r>
    <n v="8"/>
    <s v="derecho_agua"/>
    <n v="24"/>
    <x v="112"/>
    <m/>
    <m/>
    <m/>
    <x v="1"/>
    <x v="1"/>
    <m/>
  </r>
  <r>
    <n v="8"/>
    <s v="derecho_agua"/>
    <n v="25"/>
    <x v="113"/>
    <n v="1"/>
    <s v="Fuente 2"/>
    <n v="16"/>
    <x v="1"/>
    <x v="1"/>
    <m/>
  </r>
  <r>
    <n v="8"/>
    <s v="derecho_agua"/>
    <n v="26"/>
    <x v="114"/>
    <n v="1"/>
    <s v="Caudal: Enero"/>
    <n v="19"/>
    <x v="1"/>
    <x v="1"/>
    <m/>
  </r>
  <r>
    <n v="8"/>
    <s v="derecho_agua"/>
    <n v="27"/>
    <x v="115"/>
    <n v="1"/>
    <s v="Caudal: Febrero"/>
    <n v="20"/>
    <x v="1"/>
    <x v="1"/>
    <m/>
  </r>
  <r>
    <n v="8"/>
    <s v="derecho_agua"/>
    <n v="28"/>
    <x v="116"/>
    <n v="1"/>
    <s v="Caudal: Marzo"/>
    <n v="21"/>
    <x v="1"/>
    <x v="1"/>
    <m/>
  </r>
  <r>
    <n v="8"/>
    <s v="derecho_agua"/>
    <n v="29"/>
    <x v="117"/>
    <n v="1"/>
    <s v="Caudal: Abril"/>
    <n v="22"/>
    <x v="1"/>
    <x v="1"/>
    <m/>
  </r>
  <r>
    <n v="8"/>
    <s v="derecho_agua"/>
    <n v="30"/>
    <x v="118"/>
    <n v="1"/>
    <s v="Caudal: Mayo"/>
    <n v="23"/>
    <x v="1"/>
    <x v="1"/>
    <m/>
  </r>
  <r>
    <n v="8"/>
    <s v="derecho_agua"/>
    <n v="31"/>
    <x v="119"/>
    <n v="1"/>
    <s v="Caudal: Junio"/>
    <n v="24"/>
    <x v="1"/>
    <x v="1"/>
    <m/>
  </r>
  <r>
    <n v="8"/>
    <s v="derecho_agua"/>
    <n v="32"/>
    <x v="120"/>
    <n v="1"/>
    <s v="Caudal: Julio"/>
    <n v="25"/>
    <x v="1"/>
    <x v="1"/>
    <m/>
  </r>
  <r>
    <n v="8"/>
    <s v="derecho_agua"/>
    <n v="33"/>
    <x v="121"/>
    <n v="1"/>
    <s v="Caudal: Agosto"/>
    <n v="26"/>
    <x v="1"/>
    <x v="1"/>
    <m/>
  </r>
  <r>
    <n v="8"/>
    <s v="derecho_agua"/>
    <n v="34"/>
    <x v="122"/>
    <n v="1"/>
    <s v="Caudal: Septiembre"/>
    <n v="27"/>
    <x v="1"/>
    <x v="1"/>
    <m/>
  </r>
  <r>
    <n v="8"/>
    <s v="derecho_agua"/>
    <n v="35"/>
    <x v="123"/>
    <n v="1"/>
    <s v="Caudal: Octubre"/>
    <n v="28"/>
    <x v="1"/>
    <x v="1"/>
    <m/>
  </r>
  <r>
    <n v="8"/>
    <s v="derecho_agua"/>
    <n v="36"/>
    <x v="124"/>
    <n v="1"/>
    <s v="Caudal: Noviembre"/>
    <n v="29"/>
    <x v="1"/>
    <x v="1"/>
    <m/>
  </r>
  <r>
    <n v="8"/>
    <s v="derecho_agua"/>
    <n v="37"/>
    <x v="125"/>
    <n v="1"/>
    <s v="Caudal: Diciembre"/>
    <n v="30"/>
    <x v="1"/>
    <x v="1"/>
    <m/>
  </r>
  <r>
    <n v="8"/>
    <s v="derecho_agua"/>
    <n v="38"/>
    <x v="126"/>
    <n v="1"/>
    <s v="Ejercicio del Derecho"/>
    <n v="15"/>
    <x v="24"/>
    <x v="24"/>
    <n v="5"/>
  </r>
  <r>
    <n v="8"/>
    <s v="derecho_agua"/>
    <n v="39"/>
    <x v="127"/>
    <n v="1"/>
    <s v="Caudal Anual"/>
    <n v="17"/>
    <x v="1"/>
    <x v="1"/>
    <m/>
  </r>
  <r>
    <n v="8"/>
    <s v="derecho_agua"/>
    <n v="40"/>
    <x v="128"/>
    <n v="1"/>
    <s v="Unidad del Caudal"/>
    <n v="18"/>
    <x v="1"/>
    <x v="1"/>
    <m/>
  </r>
  <r>
    <n v="8"/>
    <s v="derecho_agua"/>
    <n v="41"/>
    <x v="129"/>
    <m/>
    <m/>
    <m/>
    <x v="1"/>
    <x v="1"/>
    <m/>
  </r>
  <r>
    <n v="8"/>
    <s v="derecho_agua"/>
    <n v="42"/>
    <x v="130"/>
    <m/>
    <m/>
    <m/>
    <x v="1"/>
    <x v="1"/>
    <m/>
  </r>
  <r>
    <n v="8"/>
    <s v="derecho_agua"/>
    <n v="43"/>
    <x v="131"/>
    <m/>
    <m/>
    <m/>
    <x v="1"/>
    <x v="1"/>
    <m/>
  </r>
  <r>
    <n v="8"/>
    <s v="derecho_agua"/>
    <n v="44"/>
    <x v="132"/>
    <m/>
    <m/>
    <m/>
    <x v="1"/>
    <x v="1"/>
    <m/>
  </r>
  <r>
    <n v="8"/>
    <s v="derecho_agua"/>
    <n v="45"/>
    <x v="133"/>
    <n v="1"/>
    <s v="Referencia Captación"/>
    <n v="31"/>
    <x v="1"/>
    <x v="1"/>
    <m/>
  </r>
  <r>
    <n v="8"/>
    <s v="derecho_agua"/>
    <n v="46"/>
    <x v="134"/>
    <n v="1"/>
    <s v="Referencia Restitución"/>
    <n v="32"/>
    <x v="1"/>
    <x v="1"/>
    <m/>
  </r>
  <r>
    <n v="8"/>
    <s v="derecho_agua"/>
    <n v="47"/>
    <x v="135"/>
    <n v="1"/>
    <s v="CBR"/>
    <n v="33"/>
    <x v="1"/>
    <x v="1"/>
    <m/>
  </r>
  <r>
    <n v="8"/>
    <s v="derecho_agua"/>
    <n v="48"/>
    <x v="136"/>
    <n v="1"/>
    <s v="CBR Fojas"/>
    <n v="34"/>
    <x v="1"/>
    <x v="1"/>
    <m/>
  </r>
  <r>
    <n v="8"/>
    <s v="derecho_agua"/>
    <n v="49"/>
    <x v="137"/>
    <n v="1"/>
    <s v="CBR Número"/>
    <n v="35"/>
    <x v="1"/>
    <x v="1"/>
    <m/>
  </r>
  <r>
    <n v="8"/>
    <s v="derecho_agua"/>
    <n v="50"/>
    <x v="138"/>
    <n v="1"/>
    <s v="CBR Año"/>
    <n v="36"/>
    <x v="1"/>
    <x v="1"/>
    <m/>
  </r>
  <r>
    <n v="8"/>
    <s v="derecho_agua"/>
    <n v="51"/>
    <x v="139"/>
    <m/>
    <m/>
    <m/>
    <x v="1"/>
    <x v="1"/>
    <m/>
  </r>
  <r>
    <n v="8"/>
    <s v="derecho_agua"/>
    <n v="52"/>
    <x v="140"/>
    <m/>
    <m/>
    <m/>
    <x v="1"/>
    <x v="1"/>
    <m/>
  </r>
  <r>
    <n v="8"/>
    <s v="derecho_agua"/>
    <n v="53"/>
    <x v="141"/>
    <m/>
    <m/>
    <m/>
    <x v="1"/>
    <x v="1"/>
    <m/>
  </r>
  <r>
    <n v="9"/>
    <s v="escorrentia"/>
    <n v="1"/>
    <x v="142"/>
    <m/>
    <m/>
    <m/>
    <x v="25"/>
    <x v="25"/>
    <n v="0"/>
  </r>
  <r>
    <n v="9"/>
    <s v="escorrentia"/>
    <n v="2"/>
    <x v="143"/>
    <n v="1"/>
    <s v="Variable"/>
    <n v="5"/>
    <x v="1"/>
    <x v="1"/>
    <m/>
  </r>
  <r>
    <n v="9"/>
    <s v="escorrentia"/>
    <n v="3"/>
    <x v="144"/>
    <n v="1"/>
    <s v="Valor (mm)"/>
    <n v="6"/>
    <x v="26"/>
    <x v="26"/>
    <n v="1"/>
  </r>
  <r>
    <n v="9"/>
    <s v="escorrentia"/>
    <n v="4"/>
    <x v="145"/>
    <n v="1"/>
    <s v="Valor Variable"/>
    <n v="7"/>
    <x v="1"/>
    <x v="1"/>
    <m/>
  </r>
  <r>
    <n v="9"/>
    <s v="escorrentia"/>
    <n v="5"/>
    <x v="146"/>
    <n v="1"/>
    <s v="Tipo Variable"/>
    <n v="8"/>
    <x v="1"/>
    <x v="1"/>
    <m/>
  </r>
  <r>
    <n v="9"/>
    <s v="escorrentia"/>
    <n v="6"/>
    <x v="30"/>
    <m/>
    <m/>
    <m/>
    <x v="1"/>
    <x v="1"/>
    <m/>
  </r>
  <r>
    <n v="9"/>
    <s v="escorrentia"/>
    <n v="7"/>
    <x v="31"/>
    <m/>
    <m/>
    <m/>
    <x v="1"/>
    <x v="1"/>
    <m/>
  </r>
  <r>
    <n v="9"/>
    <s v="escorrentia"/>
    <n v="8"/>
    <x v="32"/>
    <m/>
    <m/>
    <m/>
    <x v="1"/>
    <x v="1"/>
    <m/>
  </r>
  <r>
    <n v="9"/>
    <s v="escorrentia"/>
    <n v="9"/>
    <x v="33"/>
    <m/>
    <m/>
    <m/>
    <x v="1"/>
    <x v="1"/>
    <m/>
  </r>
  <r>
    <n v="9"/>
    <s v="escorrentia"/>
    <n v="10"/>
    <x v="34"/>
    <n v="1"/>
    <s v="Región"/>
    <n v="1"/>
    <x v="1"/>
    <x v="1"/>
    <m/>
  </r>
  <r>
    <n v="9"/>
    <s v="escorrentia"/>
    <n v="11"/>
    <x v="35"/>
    <n v="1"/>
    <s v="Provincia"/>
    <n v="2"/>
    <x v="1"/>
    <x v="1"/>
    <m/>
  </r>
  <r>
    <n v="9"/>
    <s v="escorrentia"/>
    <n v="12"/>
    <x v="36"/>
    <n v="1"/>
    <s v="Comuna"/>
    <n v="3"/>
    <x v="1"/>
    <x v="1"/>
    <m/>
  </r>
  <r>
    <n v="9"/>
    <s v="escorrentia"/>
    <n v="13"/>
    <x v="37"/>
    <m/>
    <m/>
    <m/>
    <x v="1"/>
    <x v="1"/>
    <m/>
  </r>
  <r>
    <n v="9"/>
    <s v="escorrentia"/>
    <n v="14"/>
    <x v="38"/>
    <m/>
    <m/>
    <m/>
    <x v="1"/>
    <x v="1"/>
    <m/>
  </r>
  <r>
    <n v="9"/>
    <s v="escorrentia"/>
    <n v="15"/>
    <x v="39"/>
    <m/>
    <m/>
    <m/>
    <x v="1"/>
    <x v="1"/>
    <m/>
  </r>
  <r>
    <n v="9"/>
    <s v="escorrentia"/>
    <n v="16"/>
    <x v="40"/>
    <n v="1"/>
    <s v="Subsubcuenca"/>
    <n v="4"/>
    <x v="1"/>
    <x v="1"/>
    <m/>
  </r>
  <r>
    <n v="9"/>
    <s v="escorrentia"/>
    <n v="17"/>
    <x v="41"/>
    <m/>
    <m/>
    <m/>
    <x v="1"/>
    <x v="1"/>
    <m/>
  </r>
  <r>
    <n v="10"/>
    <s v="estaciones_glaciologicas"/>
    <n v="1"/>
    <x v="147"/>
    <m/>
    <m/>
    <m/>
    <x v="27"/>
    <x v="27"/>
    <n v="0"/>
  </r>
  <r>
    <n v="10"/>
    <s v="estaciones_glaciologicas"/>
    <n v="2"/>
    <x v="7"/>
    <m/>
    <m/>
    <m/>
    <x v="1"/>
    <x v="1"/>
    <m/>
  </r>
  <r>
    <n v="10"/>
    <s v="estaciones_glaciologicas"/>
    <n v="3"/>
    <x v="63"/>
    <n v="1"/>
    <s v="Nombre Estación"/>
    <n v="1"/>
    <x v="28"/>
    <x v="28"/>
    <n v="1"/>
  </r>
  <r>
    <n v="10"/>
    <s v="estaciones_glaciologicas"/>
    <n v="4"/>
    <x v="148"/>
    <m/>
    <m/>
    <m/>
    <x v="1"/>
    <x v="1"/>
    <m/>
  </r>
  <r>
    <n v="10"/>
    <s v="estaciones_glaciologicas"/>
    <n v="5"/>
    <x v="149"/>
    <m/>
    <m/>
    <m/>
    <x v="1"/>
    <x v="1"/>
    <m/>
  </r>
  <r>
    <n v="10"/>
    <s v="estaciones_glaciologicas"/>
    <n v="6"/>
    <x v="131"/>
    <m/>
    <m/>
    <m/>
    <x v="1"/>
    <x v="1"/>
    <m/>
  </r>
  <r>
    <n v="10"/>
    <s v="estaciones_glaciologicas"/>
    <n v="7"/>
    <x v="150"/>
    <n v="1"/>
    <s v="Altitud"/>
    <n v="8"/>
    <x v="1"/>
    <x v="1"/>
    <m/>
  </r>
  <r>
    <n v="10"/>
    <s v="estaciones_glaciologicas"/>
    <n v="8"/>
    <x v="151"/>
    <n v="1"/>
    <s v="Habilitación"/>
    <n v="10"/>
    <x v="1"/>
    <x v="1"/>
    <m/>
  </r>
  <r>
    <n v="10"/>
    <s v="estaciones_glaciologicas"/>
    <n v="9"/>
    <x v="152"/>
    <n v="1"/>
    <s v="Habilitación 1"/>
    <n v="11"/>
    <x v="1"/>
    <x v="1"/>
    <m/>
  </r>
  <r>
    <n v="10"/>
    <s v="estaciones_glaciologicas"/>
    <n v="10"/>
    <x v="79"/>
    <n v="1"/>
    <s v="Estado"/>
    <n v="9"/>
    <x v="29"/>
    <x v="29"/>
    <n v="2"/>
  </r>
  <r>
    <n v="10"/>
    <s v="estaciones_glaciologicas"/>
    <n v="11"/>
    <x v="37"/>
    <m/>
    <m/>
    <m/>
    <x v="1"/>
    <x v="1"/>
    <m/>
  </r>
  <r>
    <n v="10"/>
    <s v="estaciones_glaciologicas"/>
    <n v="12"/>
    <x v="38"/>
    <m/>
    <m/>
    <m/>
    <x v="1"/>
    <x v="1"/>
    <m/>
  </r>
  <r>
    <n v="10"/>
    <s v="estaciones_glaciologicas"/>
    <n v="13"/>
    <x v="39"/>
    <m/>
    <m/>
    <m/>
    <x v="1"/>
    <x v="1"/>
    <m/>
  </r>
  <r>
    <n v="10"/>
    <s v="estaciones_glaciologicas"/>
    <n v="14"/>
    <x v="40"/>
    <m/>
    <m/>
    <m/>
    <x v="1"/>
    <x v="1"/>
    <m/>
  </r>
  <r>
    <n v="10"/>
    <s v="estaciones_glaciologicas"/>
    <n v="15"/>
    <x v="153"/>
    <n v="1"/>
    <s v="Cuenca"/>
    <n v="5"/>
    <x v="1"/>
    <x v="1"/>
    <m/>
  </r>
  <r>
    <n v="10"/>
    <s v="estaciones_glaciologicas"/>
    <n v="16"/>
    <x v="154"/>
    <n v="1"/>
    <s v="Subcuenca"/>
    <n v="6"/>
    <x v="1"/>
    <x v="1"/>
    <m/>
  </r>
  <r>
    <n v="10"/>
    <s v="estaciones_glaciologicas"/>
    <n v="17"/>
    <x v="155"/>
    <m/>
    <m/>
    <m/>
    <x v="1"/>
    <x v="1"/>
    <m/>
  </r>
  <r>
    <n v="10"/>
    <s v="estaciones_glaciologicas"/>
    <n v="18"/>
    <x v="4"/>
    <m/>
    <m/>
    <m/>
    <x v="1"/>
    <x v="1"/>
    <m/>
  </r>
  <r>
    <n v="10"/>
    <s v="estaciones_glaciologicas"/>
    <n v="19"/>
    <x v="5"/>
    <m/>
    <m/>
    <m/>
    <x v="1"/>
    <x v="1"/>
    <m/>
  </r>
  <r>
    <n v="10"/>
    <s v="estaciones_glaciologicas"/>
    <n v="20"/>
    <x v="156"/>
    <m/>
    <m/>
    <m/>
    <x v="1"/>
    <x v="1"/>
    <m/>
  </r>
  <r>
    <n v="10"/>
    <s v="estaciones_glaciologicas"/>
    <n v="21"/>
    <x v="157"/>
    <m/>
    <m/>
    <m/>
    <x v="1"/>
    <x v="1"/>
    <m/>
  </r>
  <r>
    <n v="10"/>
    <s v="estaciones_glaciologicas"/>
    <n v="22"/>
    <x v="158"/>
    <m/>
    <m/>
    <m/>
    <x v="1"/>
    <x v="1"/>
    <m/>
  </r>
  <r>
    <n v="10"/>
    <s v="estaciones_glaciologicas"/>
    <n v="23"/>
    <x v="159"/>
    <m/>
    <m/>
    <m/>
    <x v="1"/>
    <x v="1"/>
    <m/>
  </r>
  <r>
    <n v="10"/>
    <s v="estaciones_glaciologicas"/>
    <n v="24"/>
    <x v="160"/>
    <m/>
    <m/>
    <m/>
    <x v="1"/>
    <x v="1"/>
    <m/>
  </r>
  <r>
    <n v="10"/>
    <s v="estaciones_glaciologicas"/>
    <n v="25"/>
    <x v="161"/>
    <m/>
    <m/>
    <m/>
    <x v="1"/>
    <x v="1"/>
    <m/>
  </r>
  <r>
    <n v="10"/>
    <s v="estaciones_glaciologicas"/>
    <n v="26"/>
    <x v="30"/>
    <m/>
    <m/>
    <m/>
    <x v="1"/>
    <x v="1"/>
    <m/>
  </r>
  <r>
    <n v="10"/>
    <s v="estaciones_glaciologicas"/>
    <n v="27"/>
    <x v="31"/>
    <m/>
    <m/>
    <m/>
    <x v="1"/>
    <x v="1"/>
    <m/>
  </r>
  <r>
    <n v="10"/>
    <s v="estaciones_glaciologicas"/>
    <n v="28"/>
    <x v="32"/>
    <m/>
    <m/>
    <m/>
    <x v="1"/>
    <x v="1"/>
    <m/>
  </r>
  <r>
    <n v="10"/>
    <s v="estaciones_glaciologicas"/>
    <n v="29"/>
    <x v="33"/>
    <m/>
    <m/>
    <m/>
    <x v="1"/>
    <x v="1"/>
    <m/>
  </r>
  <r>
    <n v="10"/>
    <s v="estaciones_glaciologicas"/>
    <n v="30"/>
    <x v="34"/>
    <n v="1"/>
    <s v="Región"/>
    <n v="2"/>
    <x v="1"/>
    <x v="1"/>
    <m/>
  </r>
  <r>
    <n v="10"/>
    <s v="estaciones_glaciologicas"/>
    <n v="31"/>
    <x v="35"/>
    <n v="1"/>
    <s v="Provincia"/>
    <n v="3"/>
    <x v="1"/>
    <x v="1"/>
    <m/>
  </r>
  <r>
    <n v="10"/>
    <s v="estaciones_glaciologicas"/>
    <n v="32"/>
    <x v="36"/>
    <n v="1"/>
    <s v="Comuna"/>
    <n v="4"/>
    <x v="1"/>
    <x v="1"/>
    <m/>
  </r>
  <r>
    <n v="10"/>
    <s v="estaciones_glaciologicas"/>
    <n v="33"/>
    <x v="162"/>
    <m/>
    <m/>
    <m/>
    <x v="1"/>
    <x v="1"/>
    <m/>
  </r>
  <r>
    <n v="10"/>
    <s v="estaciones_glaciologicas"/>
    <n v="34"/>
    <x v="163"/>
    <m/>
    <m/>
    <m/>
    <x v="1"/>
    <x v="1"/>
    <m/>
  </r>
  <r>
    <n v="10"/>
    <s v="estaciones_glaciologicas"/>
    <n v="35"/>
    <x v="164"/>
    <m/>
    <m/>
    <m/>
    <x v="1"/>
    <x v="1"/>
    <m/>
  </r>
  <r>
    <n v="10"/>
    <s v="estaciones_glaciologicas"/>
    <n v="36"/>
    <x v="165"/>
    <n v="1"/>
    <s v="Subsubcuenca"/>
    <n v="7"/>
    <x v="1"/>
    <x v="1"/>
    <m/>
  </r>
  <r>
    <n v="10"/>
    <s v="estaciones_glaciologicas"/>
    <n v="37"/>
    <x v="41"/>
    <m/>
    <m/>
    <m/>
    <x v="1"/>
    <x v="1"/>
    <m/>
  </r>
  <r>
    <n v="11"/>
    <s v="estacion_fluviometrica"/>
    <n v="1"/>
    <x v="34"/>
    <m/>
    <m/>
    <m/>
    <x v="30"/>
    <x v="30"/>
    <n v="0"/>
  </r>
  <r>
    <n v="11"/>
    <s v="estacion_fluviometrica"/>
    <n v="2"/>
    <x v="7"/>
    <m/>
    <m/>
    <m/>
    <x v="1"/>
    <x v="1"/>
    <m/>
  </r>
  <r>
    <n v="11"/>
    <s v="estacion_fluviometrica"/>
    <n v="3"/>
    <x v="63"/>
    <n v="1"/>
    <s v="Nombre"/>
    <n v="1"/>
    <x v="31"/>
    <x v="31"/>
    <n v="1"/>
  </r>
  <r>
    <n v="11"/>
    <s v="estacion_fluviometrica"/>
    <n v="4"/>
    <x v="79"/>
    <n v="1"/>
    <s v="Estado"/>
    <n v="8"/>
    <x v="1"/>
    <x v="1"/>
    <m/>
  </r>
  <r>
    <n v="11"/>
    <s v="estacion_fluviometrica"/>
    <n v="5"/>
    <x v="166"/>
    <m/>
    <m/>
    <m/>
    <x v="1"/>
    <x v="1"/>
    <m/>
  </r>
  <r>
    <n v="11"/>
    <s v="estacion_fluviometrica"/>
    <n v="6"/>
    <x v="167"/>
    <m/>
    <m/>
    <m/>
    <x v="1"/>
    <x v="1"/>
    <m/>
  </r>
  <r>
    <n v="11"/>
    <s v="estacion_fluviometrica"/>
    <n v="7"/>
    <x v="37"/>
    <m/>
    <m/>
    <m/>
    <x v="1"/>
    <x v="1"/>
    <m/>
  </r>
  <r>
    <n v="11"/>
    <s v="estacion_fluviometrica"/>
    <n v="8"/>
    <x v="38"/>
    <m/>
    <m/>
    <m/>
    <x v="1"/>
    <x v="1"/>
    <m/>
  </r>
  <r>
    <n v="11"/>
    <s v="estacion_fluviometrica"/>
    <n v="9"/>
    <x v="39"/>
    <m/>
    <m/>
    <m/>
    <x v="1"/>
    <x v="1"/>
    <m/>
  </r>
  <r>
    <n v="11"/>
    <s v="estacion_fluviometrica"/>
    <n v="10"/>
    <x v="40"/>
    <n v="1"/>
    <s v="Subsubcuenca"/>
    <n v="7"/>
    <x v="1"/>
    <x v="1"/>
    <m/>
  </r>
  <r>
    <n v="11"/>
    <s v="estacion_fluviometrica"/>
    <n v="11"/>
    <x v="153"/>
    <n v="1"/>
    <s v="Cuenca"/>
    <n v="5"/>
    <x v="1"/>
    <x v="1"/>
    <m/>
  </r>
  <r>
    <n v="11"/>
    <s v="estacion_fluviometrica"/>
    <n v="12"/>
    <x v="154"/>
    <n v="1"/>
    <s v="Subcuenca"/>
    <n v="6"/>
    <x v="1"/>
    <x v="1"/>
    <m/>
  </r>
  <r>
    <n v="11"/>
    <s v="estacion_fluviometrica"/>
    <n v="13"/>
    <x v="155"/>
    <m/>
    <m/>
    <m/>
    <x v="1"/>
    <x v="1"/>
    <m/>
  </r>
  <r>
    <n v="11"/>
    <s v="estacion_fluviometrica"/>
    <n v="14"/>
    <x v="4"/>
    <m/>
    <m/>
    <m/>
    <x v="1"/>
    <x v="1"/>
    <m/>
  </r>
  <r>
    <n v="11"/>
    <s v="estacion_fluviometrica"/>
    <n v="15"/>
    <x v="5"/>
    <n v="1"/>
    <s v="Región"/>
    <n v="2"/>
    <x v="1"/>
    <x v="1"/>
    <m/>
  </r>
  <r>
    <n v="11"/>
    <s v="estacion_fluviometrica"/>
    <n v="16"/>
    <x v="156"/>
    <m/>
    <m/>
    <m/>
    <x v="1"/>
    <x v="1"/>
    <m/>
  </r>
  <r>
    <n v="11"/>
    <s v="estacion_fluviometrica"/>
    <n v="17"/>
    <x v="157"/>
    <m/>
    <m/>
    <m/>
    <x v="1"/>
    <x v="1"/>
    <m/>
  </r>
  <r>
    <n v="11"/>
    <s v="estacion_fluviometrica"/>
    <n v="18"/>
    <x v="158"/>
    <n v="1"/>
    <s v="Provincia"/>
    <n v="3"/>
    <x v="1"/>
    <x v="1"/>
    <m/>
  </r>
  <r>
    <n v="11"/>
    <s v="estacion_fluviometrica"/>
    <n v="19"/>
    <x v="159"/>
    <m/>
    <m/>
    <m/>
    <x v="1"/>
    <x v="1"/>
    <m/>
  </r>
  <r>
    <n v="11"/>
    <s v="estacion_fluviometrica"/>
    <n v="20"/>
    <x v="160"/>
    <m/>
    <m/>
    <m/>
    <x v="1"/>
    <x v="1"/>
    <m/>
  </r>
  <r>
    <n v="11"/>
    <s v="estacion_fluviometrica"/>
    <n v="21"/>
    <x v="161"/>
    <n v="1"/>
    <s v="Comuna"/>
    <n v="4"/>
    <x v="1"/>
    <x v="1"/>
    <m/>
  </r>
  <r>
    <n v="11"/>
    <s v="estacion_fluviometrica"/>
    <n v="22"/>
    <x v="168"/>
    <m/>
    <m/>
    <m/>
    <x v="1"/>
    <x v="1"/>
    <m/>
  </r>
  <r>
    <n v="11"/>
    <s v="estacion_fluviometrica"/>
    <n v="23"/>
    <x v="169"/>
    <m/>
    <m/>
    <m/>
    <x v="1"/>
    <x v="1"/>
    <m/>
  </r>
  <r>
    <n v="11"/>
    <s v="estacion_fluviometrica"/>
    <n v="24"/>
    <x v="33"/>
    <m/>
    <m/>
    <m/>
    <x v="1"/>
    <x v="1"/>
    <m/>
  </r>
  <r>
    <n v="12"/>
    <s v="estacion_glaciar"/>
    <n v="1"/>
    <x v="7"/>
    <m/>
    <m/>
    <m/>
    <x v="1"/>
    <x v="1"/>
    <m/>
  </r>
  <r>
    <n v="12"/>
    <s v="estacion_glaciar"/>
    <n v="2"/>
    <x v="63"/>
    <m/>
    <m/>
    <m/>
    <x v="1"/>
    <x v="1"/>
    <m/>
  </r>
  <r>
    <n v="12"/>
    <s v="estacion_glaciar"/>
    <n v="3"/>
    <x v="148"/>
    <m/>
    <m/>
    <m/>
    <x v="1"/>
    <x v="1"/>
    <m/>
  </r>
  <r>
    <n v="12"/>
    <s v="estacion_glaciar"/>
    <n v="4"/>
    <x v="149"/>
    <m/>
    <m/>
    <m/>
    <x v="1"/>
    <x v="1"/>
    <m/>
  </r>
  <r>
    <n v="12"/>
    <s v="estacion_glaciar"/>
    <n v="5"/>
    <x v="131"/>
    <m/>
    <m/>
    <m/>
    <x v="1"/>
    <x v="1"/>
    <m/>
  </r>
  <r>
    <n v="12"/>
    <s v="estacion_glaciar"/>
    <n v="6"/>
    <x v="150"/>
    <m/>
    <m/>
    <m/>
    <x v="1"/>
    <x v="1"/>
    <m/>
  </r>
  <r>
    <n v="12"/>
    <s v="estacion_glaciar"/>
    <n v="7"/>
    <x v="151"/>
    <m/>
    <m/>
    <m/>
    <x v="1"/>
    <x v="1"/>
    <m/>
  </r>
  <r>
    <n v="12"/>
    <s v="estacion_glaciar"/>
    <n v="8"/>
    <x v="152"/>
    <m/>
    <m/>
    <m/>
    <x v="1"/>
    <x v="1"/>
    <m/>
  </r>
  <r>
    <n v="12"/>
    <s v="estacion_glaciar"/>
    <n v="9"/>
    <x v="79"/>
    <m/>
    <m/>
    <m/>
    <x v="1"/>
    <x v="1"/>
    <m/>
  </r>
  <r>
    <n v="12"/>
    <s v="estacion_glaciar"/>
    <n v="10"/>
    <x v="37"/>
    <m/>
    <m/>
    <m/>
    <x v="1"/>
    <x v="1"/>
    <m/>
  </r>
  <r>
    <n v="12"/>
    <s v="estacion_glaciar"/>
    <n v="11"/>
    <x v="38"/>
    <m/>
    <m/>
    <m/>
    <x v="1"/>
    <x v="1"/>
    <m/>
  </r>
  <r>
    <n v="12"/>
    <s v="estacion_glaciar"/>
    <n v="12"/>
    <x v="39"/>
    <m/>
    <m/>
    <m/>
    <x v="1"/>
    <x v="1"/>
    <m/>
  </r>
  <r>
    <n v="12"/>
    <s v="estacion_glaciar"/>
    <n v="13"/>
    <x v="40"/>
    <m/>
    <m/>
    <m/>
    <x v="1"/>
    <x v="1"/>
    <m/>
  </r>
  <r>
    <n v="12"/>
    <s v="estacion_glaciar"/>
    <n v="14"/>
    <x v="153"/>
    <m/>
    <m/>
    <m/>
    <x v="1"/>
    <x v="1"/>
    <m/>
  </r>
  <r>
    <n v="12"/>
    <s v="estacion_glaciar"/>
    <n v="15"/>
    <x v="154"/>
    <m/>
    <m/>
    <m/>
    <x v="1"/>
    <x v="1"/>
    <m/>
  </r>
  <r>
    <n v="12"/>
    <s v="estacion_glaciar"/>
    <n v="16"/>
    <x v="155"/>
    <m/>
    <m/>
    <m/>
    <x v="1"/>
    <x v="1"/>
    <m/>
  </r>
  <r>
    <n v="12"/>
    <s v="estacion_glaciar"/>
    <n v="17"/>
    <x v="4"/>
    <m/>
    <m/>
    <m/>
    <x v="1"/>
    <x v="1"/>
    <m/>
  </r>
  <r>
    <n v="12"/>
    <s v="estacion_glaciar"/>
    <n v="18"/>
    <x v="5"/>
    <m/>
    <m/>
    <m/>
    <x v="1"/>
    <x v="1"/>
    <m/>
  </r>
  <r>
    <n v="12"/>
    <s v="estacion_glaciar"/>
    <n v="19"/>
    <x v="156"/>
    <m/>
    <m/>
    <m/>
    <x v="1"/>
    <x v="1"/>
    <m/>
  </r>
  <r>
    <n v="12"/>
    <s v="estacion_glaciar"/>
    <n v="20"/>
    <x v="157"/>
    <m/>
    <m/>
    <m/>
    <x v="1"/>
    <x v="1"/>
    <m/>
  </r>
  <r>
    <n v="12"/>
    <s v="estacion_glaciar"/>
    <n v="21"/>
    <x v="158"/>
    <m/>
    <m/>
    <m/>
    <x v="1"/>
    <x v="1"/>
    <m/>
  </r>
  <r>
    <n v="12"/>
    <s v="estacion_glaciar"/>
    <n v="22"/>
    <x v="159"/>
    <m/>
    <m/>
    <m/>
    <x v="1"/>
    <x v="1"/>
    <m/>
  </r>
  <r>
    <n v="12"/>
    <s v="estacion_glaciar"/>
    <n v="23"/>
    <x v="160"/>
    <m/>
    <m/>
    <m/>
    <x v="1"/>
    <x v="1"/>
    <m/>
  </r>
  <r>
    <n v="12"/>
    <s v="estacion_glaciar"/>
    <n v="24"/>
    <x v="161"/>
    <m/>
    <m/>
    <m/>
    <x v="1"/>
    <x v="1"/>
    <m/>
  </r>
  <r>
    <n v="12"/>
    <s v="estacion_glaciar"/>
    <n v="25"/>
    <x v="33"/>
    <m/>
    <m/>
    <m/>
    <x v="1"/>
    <x v="1"/>
    <m/>
  </r>
  <r>
    <n v="13"/>
    <s v="evaporacion_de_tanque"/>
    <n v="1"/>
    <x v="142"/>
    <m/>
    <m/>
    <m/>
    <x v="32"/>
    <x v="32"/>
    <n v="0"/>
  </r>
  <r>
    <n v="13"/>
    <s v="evaporacion_de_tanque"/>
    <n v="2"/>
    <x v="143"/>
    <n v="1"/>
    <s v="Variable"/>
    <n v="5"/>
    <x v="1"/>
    <x v="1"/>
    <m/>
  </r>
  <r>
    <n v="13"/>
    <s v="evaporacion_de_tanque"/>
    <n v="3"/>
    <x v="144"/>
    <n v="1"/>
    <s v="Valor (mm)"/>
    <n v="6"/>
    <x v="33"/>
    <x v="33"/>
    <n v="1"/>
  </r>
  <r>
    <n v="13"/>
    <s v="evaporacion_de_tanque"/>
    <n v="4"/>
    <x v="145"/>
    <n v="1"/>
    <s v="Valor Variable"/>
    <n v="7"/>
    <x v="1"/>
    <x v="1"/>
    <m/>
  </r>
  <r>
    <n v="13"/>
    <s v="evaporacion_de_tanque"/>
    <n v="5"/>
    <x v="146"/>
    <n v="1"/>
    <s v="Tipo Variable"/>
    <n v="8"/>
    <x v="1"/>
    <x v="1"/>
    <m/>
  </r>
  <r>
    <n v="13"/>
    <s v="evaporacion_de_tanque"/>
    <n v="6"/>
    <x v="30"/>
    <m/>
    <m/>
    <m/>
    <x v="1"/>
    <x v="1"/>
    <m/>
  </r>
  <r>
    <n v="13"/>
    <s v="evaporacion_de_tanque"/>
    <n v="7"/>
    <x v="31"/>
    <m/>
    <m/>
    <m/>
    <x v="1"/>
    <x v="1"/>
    <m/>
  </r>
  <r>
    <n v="13"/>
    <s v="evaporacion_de_tanque"/>
    <n v="8"/>
    <x v="32"/>
    <m/>
    <m/>
    <m/>
    <x v="1"/>
    <x v="1"/>
    <m/>
  </r>
  <r>
    <n v="13"/>
    <s v="evaporacion_de_tanque"/>
    <n v="9"/>
    <x v="33"/>
    <m/>
    <m/>
    <m/>
    <x v="1"/>
    <x v="1"/>
    <m/>
  </r>
  <r>
    <n v="13"/>
    <s v="evaporacion_de_tanque"/>
    <n v="10"/>
    <x v="34"/>
    <n v="1"/>
    <s v="Región"/>
    <n v="1"/>
    <x v="1"/>
    <x v="1"/>
    <m/>
  </r>
  <r>
    <n v="13"/>
    <s v="evaporacion_de_tanque"/>
    <n v="11"/>
    <x v="35"/>
    <n v="1"/>
    <s v="Provincia"/>
    <n v="2"/>
    <x v="1"/>
    <x v="1"/>
    <m/>
  </r>
  <r>
    <n v="13"/>
    <s v="evaporacion_de_tanque"/>
    <n v="12"/>
    <x v="36"/>
    <n v="1"/>
    <s v="Comuna"/>
    <n v="3"/>
    <x v="1"/>
    <x v="1"/>
    <m/>
  </r>
  <r>
    <n v="13"/>
    <s v="evaporacion_de_tanque"/>
    <n v="13"/>
    <x v="37"/>
    <m/>
    <m/>
    <m/>
    <x v="1"/>
    <x v="1"/>
    <m/>
  </r>
  <r>
    <n v="13"/>
    <s v="evaporacion_de_tanque"/>
    <n v="14"/>
    <x v="38"/>
    <m/>
    <m/>
    <m/>
    <x v="1"/>
    <x v="1"/>
    <m/>
  </r>
  <r>
    <n v="13"/>
    <s v="evaporacion_de_tanque"/>
    <n v="15"/>
    <x v="39"/>
    <m/>
    <m/>
    <m/>
    <x v="1"/>
    <x v="1"/>
    <m/>
  </r>
  <r>
    <n v="13"/>
    <s v="evaporacion_de_tanque"/>
    <n v="16"/>
    <x v="40"/>
    <n v="1"/>
    <s v="Subsubcuenca"/>
    <n v="4"/>
    <x v="1"/>
    <x v="1"/>
    <m/>
  </r>
  <r>
    <n v="13"/>
    <s v="evaporacion_de_tanque"/>
    <n v="17"/>
    <x v="41"/>
    <m/>
    <m/>
    <m/>
    <x v="1"/>
    <x v="1"/>
    <m/>
  </r>
  <r>
    <n v="14"/>
    <s v="evapotranspiracion_real"/>
    <n v="1"/>
    <x v="142"/>
    <m/>
    <m/>
    <m/>
    <x v="34"/>
    <x v="34"/>
    <n v="0"/>
  </r>
  <r>
    <n v="14"/>
    <s v="evapotranspiracion_real"/>
    <n v="2"/>
    <x v="143"/>
    <n v="1"/>
    <s v="Variable"/>
    <n v="5"/>
    <x v="1"/>
    <x v="1"/>
    <m/>
  </r>
  <r>
    <n v="14"/>
    <s v="evapotranspiracion_real"/>
    <n v="3"/>
    <x v="144"/>
    <n v="1"/>
    <s v="Valor (mm)"/>
    <n v="6"/>
    <x v="35"/>
    <x v="35"/>
    <n v="1"/>
  </r>
  <r>
    <n v="14"/>
    <s v="evapotranspiracion_real"/>
    <n v="4"/>
    <x v="145"/>
    <n v="1"/>
    <s v="Valor Variable"/>
    <n v="7"/>
    <x v="1"/>
    <x v="1"/>
    <m/>
  </r>
  <r>
    <n v="14"/>
    <s v="evapotranspiracion_real"/>
    <n v="5"/>
    <x v="146"/>
    <n v="1"/>
    <s v="Tipo Variable"/>
    <n v="8"/>
    <x v="1"/>
    <x v="1"/>
    <m/>
  </r>
  <r>
    <n v="14"/>
    <s v="evapotranspiracion_real"/>
    <n v="6"/>
    <x v="30"/>
    <m/>
    <m/>
    <m/>
    <x v="1"/>
    <x v="1"/>
    <m/>
  </r>
  <r>
    <n v="14"/>
    <s v="evapotranspiracion_real"/>
    <n v="7"/>
    <x v="31"/>
    <m/>
    <m/>
    <m/>
    <x v="1"/>
    <x v="1"/>
    <m/>
  </r>
  <r>
    <n v="14"/>
    <s v="evapotranspiracion_real"/>
    <n v="8"/>
    <x v="32"/>
    <m/>
    <m/>
    <m/>
    <x v="1"/>
    <x v="1"/>
    <m/>
  </r>
  <r>
    <n v="14"/>
    <s v="evapotranspiracion_real"/>
    <n v="9"/>
    <x v="33"/>
    <m/>
    <m/>
    <m/>
    <x v="1"/>
    <x v="1"/>
    <m/>
  </r>
  <r>
    <n v="14"/>
    <s v="evapotranspiracion_real"/>
    <n v="10"/>
    <x v="34"/>
    <n v="1"/>
    <s v="Región"/>
    <n v="1"/>
    <x v="1"/>
    <x v="1"/>
    <m/>
  </r>
  <r>
    <n v="14"/>
    <s v="evapotranspiracion_real"/>
    <n v="11"/>
    <x v="35"/>
    <n v="1"/>
    <s v="Provincia"/>
    <n v="2"/>
    <x v="1"/>
    <x v="1"/>
    <m/>
  </r>
  <r>
    <n v="14"/>
    <s v="evapotranspiracion_real"/>
    <n v="12"/>
    <x v="36"/>
    <n v="1"/>
    <s v="Comuna"/>
    <n v="3"/>
    <x v="1"/>
    <x v="1"/>
    <m/>
  </r>
  <r>
    <n v="14"/>
    <s v="evapotranspiracion_real"/>
    <n v="13"/>
    <x v="37"/>
    <m/>
    <m/>
    <m/>
    <x v="1"/>
    <x v="1"/>
    <m/>
  </r>
  <r>
    <n v="14"/>
    <s v="evapotranspiracion_real"/>
    <n v="14"/>
    <x v="38"/>
    <m/>
    <m/>
    <m/>
    <x v="1"/>
    <x v="1"/>
    <m/>
  </r>
  <r>
    <n v="14"/>
    <s v="evapotranspiracion_real"/>
    <n v="15"/>
    <x v="39"/>
    <m/>
    <m/>
    <m/>
    <x v="1"/>
    <x v="1"/>
    <m/>
  </r>
  <r>
    <n v="14"/>
    <s v="evapotranspiracion_real"/>
    <n v="16"/>
    <x v="40"/>
    <n v="1"/>
    <s v="Subsubcuenca"/>
    <n v="4"/>
    <x v="1"/>
    <x v="1"/>
    <m/>
  </r>
  <r>
    <n v="14"/>
    <s v="evapotranspiracion_real"/>
    <n v="17"/>
    <x v="41"/>
    <m/>
    <m/>
    <m/>
    <x v="1"/>
    <x v="1"/>
    <m/>
  </r>
  <r>
    <n v="15"/>
    <s v="evapotranspiracion_real_zona_riego"/>
    <n v="1"/>
    <x v="142"/>
    <m/>
    <m/>
    <m/>
    <x v="36"/>
    <x v="36"/>
    <n v="0"/>
  </r>
  <r>
    <n v="15"/>
    <s v="evapotranspiracion_real_zona_riego"/>
    <n v="2"/>
    <x v="143"/>
    <n v="1"/>
    <s v="Variable"/>
    <n v="5"/>
    <x v="1"/>
    <x v="1"/>
    <m/>
  </r>
  <r>
    <n v="15"/>
    <s v="evapotranspiracion_real_zona_riego"/>
    <n v="3"/>
    <x v="144"/>
    <n v="1"/>
    <s v="Valor (mm)"/>
    <n v="6"/>
    <x v="37"/>
    <x v="37"/>
    <n v="1"/>
  </r>
  <r>
    <n v="15"/>
    <s v="evapotranspiracion_real_zona_riego"/>
    <n v="4"/>
    <x v="170"/>
    <n v="1"/>
    <s v="Valor Promedio"/>
    <n v="7"/>
    <x v="1"/>
    <x v="1"/>
    <m/>
  </r>
  <r>
    <n v="15"/>
    <s v="evapotranspiracion_real_zona_riego"/>
    <n v="5"/>
    <x v="48"/>
    <n v="1"/>
    <s v="Superficie (km2)"/>
    <n v="10"/>
    <x v="1"/>
    <x v="1"/>
    <m/>
  </r>
  <r>
    <n v="15"/>
    <s v="evapotranspiracion_real_zona_riego"/>
    <n v="6"/>
    <x v="171"/>
    <m/>
    <m/>
    <m/>
    <x v="1"/>
    <x v="1"/>
    <m/>
  </r>
  <r>
    <n v="15"/>
    <s v="evapotranspiracion_real_zona_riego"/>
    <n v="7"/>
    <x v="172"/>
    <n v="1"/>
    <s v="Valor"/>
    <n v="9"/>
    <x v="1"/>
    <x v="1"/>
    <m/>
  </r>
  <r>
    <n v="15"/>
    <s v="evapotranspiracion_real_zona_riego"/>
    <n v="8"/>
    <x v="146"/>
    <n v="1"/>
    <s v="Tipo Variable"/>
    <n v="8"/>
    <x v="1"/>
    <x v="1"/>
    <m/>
  </r>
  <r>
    <n v="15"/>
    <s v="evapotranspiracion_real_zona_riego"/>
    <n v="9"/>
    <x v="30"/>
    <m/>
    <m/>
    <m/>
    <x v="1"/>
    <x v="1"/>
    <m/>
  </r>
  <r>
    <n v="15"/>
    <s v="evapotranspiracion_real_zona_riego"/>
    <n v="10"/>
    <x v="31"/>
    <m/>
    <m/>
    <m/>
    <x v="1"/>
    <x v="1"/>
    <m/>
  </r>
  <r>
    <n v="15"/>
    <s v="evapotranspiracion_real_zona_riego"/>
    <n v="11"/>
    <x v="32"/>
    <m/>
    <m/>
    <m/>
    <x v="1"/>
    <x v="1"/>
    <m/>
  </r>
  <r>
    <n v="15"/>
    <s v="evapotranspiracion_real_zona_riego"/>
    <n v="12"/>
    <x v="33"/>
    <m/>
    <m/>
    <m/>
    <x v="1"/>
    <x v="1"/>
    <m/>
  </r>
  <r>
    <n v="15"/>
    <s v="evapotranspiracion_real_zona_riego"/>
    <n v="13"/>
    <x v="34"/>
    <n v="1"/>
    <s v="Región"/>
    <n v="1"/>
    <x v="1"/>
    <x v="1"/>
    <m/>
  </r>
  <r>
    <n v="15"/>
    <s v="evapotranspiracion_real_zona_riego"/>
    <n v="14"/>
    <x v="35"/>
    <n v="1"/>
    <s v="Provincia"/>
    <n v="2"/>
    <x v="1"/>
    <x v="1"/>
    <m/>
  </r>
  <r>
    <n v="15"/>
    <s v="evapotranspiracion_real_zona_riego"/>
    <n v="15"/>
    <x v="36"/>
    <n v="1"/>
    <s v="Comuna"/>
    <n v="3"/>
    <x v="1"/>
    <x v="1"/>
    <m/>
  </r>
  <r>
    <n v="15"/>
    <s v="evapotranspiracion_real_zona_riego"/>
    <n v="16"/>
    <x v="37"/>
    <m/>
    <m/>
    <m/>
    <x v="1"/>
    <x v="1"/>
    <m/>
  </r>
  <r>
    <n v="15"/>
    <s v="evapotranspiracion_real_zona_riego"/>
    <n v="17"/>
    <x v="38"/>
    <m/>
    <m/>
    <m/>
    <x v="1"/>
    <x v="1"/>
    <m/>
  </r>
  <r>
    <n v="15"/>
    <s v="evapotranspiracion_real_zona_riego"/>
    <n v="18"/>
    <x v="39"/>
    <m/>
    <m/>
    <m/>
    <x v="1"/>
    <x v="1"/>
    <m/>
  </r>
  <r>
    <n v="15"/>
    <s v="evapotranspiracion_real_zona_riego"/>
    <n v="19"/>
    <x v="40"/>
    <n v="1"/>
    <s v="Subsubcuenca"/>
    <n v="4"/>
    <x v="1"/>
    <x v="1"/>
    <m/>
  </r>
  <r>
    <n v="15"/>
    <s v="evapotranspiracion_real_zona_riego"/>
    <n v="20"/>
    <x v="41"/>
    <m/>
    <m/>
    <m/>
    <x v="1"/>
    <x v="1"/>
    <m/>
  </r>
  <r>
    <n v="16"/>
    <s v="fluviometricas"/>
    <n v="1"/>
    <x v="173"/>
    <m/>
    <m/>
    <m/>
    <x v="1"/>
    <x v="1"/>
    <m/>
  </r>
  <r>
    <n v="16"/>
    <s v="fluviometricas"/>
    <n v="2"/>
    <x v="34"/>
    <m/>
    <m/>
    <m/>
    <x v="1"/>
    <x v="1"/>
    <m/>
  </r>
  <r>
    <n v="16"/>
    <s v="fluviometricas"/>
    <n v="3"/>
    <x v="7"/>
    <m/>
    <m/>
    <m/>
    <x v="1"/>
    <x v="1"/>
    <m/>
  </r>
  <r>
    <n v="16"/>
    <s v="fluviometricas"/>
    <n v="4"/>
    <x v="63"/>
    <m/>
    <m/>
    <m/>
    <x v="1"/>
    <x v="1"/>
    <m/>
  </r>
  <r>
    <n v="16"/>
    <s v="fluviometricas"/>
    <n v="5"/>
    <x v="79"/>
    <m/>
    <m/>
    <m/>
    <x v="1"/>
    <x v="1"/>
    <m/>
  </r>
  <r>
    <n v="16"/>
    <s v="fluviometricas"/>
    <n v="6"/>
    <x v="166"/>
    <m/>
    <m/>
    <m/>
    <x v="1"/>
    <x v="1"/>
    <m/>
  </r>
  <r>
    <n v="16"/>
    <s v="fluviometricas"/>
    <n v="7"/>
    <x v="167"/>
    <m/>
    <m/>
    <m/>
    <x v="1"/>
    <x v="1"/>
    <m/>
  </r>
  <r>
    <n v="16"/>
    <s v="fluviometricas"/>
    <n v="8"/>
    <x v="37"/>
    <m/>
    <m/>
    <m/>
    <x v="1"/>
    <x v="1"/>
    <m/>
  </r>
  <r>
    <n v="16"/>
    <s v="fluviometricas"/>
    <n v="9"/>
    <x v="38"/>
    <m/>
    <m/>
    <m/>
    <x v="1"/>
    <x v="1"/>
    <m/>
  </r>
  <r>
    <n v="16"/>
    <s v="fluviometricas"/>
    <n v="10"/>
    <x v="39"/>
    <m/>
    <m/>
    <m/>
    <x v="1"/>
    <x v="1"/>
    <m/>
  </r>
  <r>
    <n v="16"/>
    <s v="fluviometricas"/>
    <n v="11"/>
    <x v="40"/>
    <m/>
    <m/>
    <m/>
    <x v="1"/>
    <x v="1"/>
    <m/>
  </r>
  <r>
    <n v="16"/>
    <s v="fluviometricas"/>
    <n v="12"/>
    <x v="153"/>
    <m/>
    <m/>
    <m/>
    <x v="1"/>
    <x v="1"/>
    <m/>
  </r>
  <r>
    <n v="16"/>
    <s v="fluviometricas"/>
    <n v="13"/>
    <x v="154"/>
    <m/>
    <m/>
    <m/>
    <x v="1"/>
    <x v="1"/>
    <m/>
  </r>
  <r>
    <n v="16"/>
    <s v="fluviometricas"/>
    <n v="14"/>
    <x v="155"/>
    <m/>
    <m/>
    <m/>
    <x v="1"/>
    <x v="1"/>
    <m/>
  </r>
  <r>
    <n v="16"/>
    <s v="fluviometricas"/>
    <n v="15"/>
    <x v="4"/>
    <m/>
    <m/>
    <m/>
    <x v="1"/>
    <x v="1"/>
    <m/>
  </r>
  <r>
    <n v="16"/>
    <s v="fluviometricas"/>
    <n v="16"/>
    <x v="5"/>
    <m/>
    <m/>
    <m/>
    <x v="1"/>
    <x v="1"/>
    <m/>
  </r>
  <r>
    <n v="16"/>
    <s v="fluviometricas"/>
    <n v="17"/>
    <x v="156"/>
    <m/>
    <m/>
    <m/>
    <x v="1"/>
    <x v="1"/>
    <m/>
  </r>
  <r>
    <n v="16"/>
    <s v="fluviometricas"/>
    <n v="18"/>
    <x v="157"/>
    <m/>
    <m/>
    <m/>
    <x v="1"/>
    <x v="1"/>
    <m/>
  </r>
  <r>
    <n v="16"/>
    <s v="fluviometricas"/>
    <n v="19"/>
    <x v="158"/>
    <m/>
    <m/>
    <m/>
    <x v="1"/>
    <x v="1"/>
    <m/>
  </r>
  <r>
    <n v="16"/>
    <s v="fluviometricas"/>
    <n v="20"/>
    <x v="159"/>
    <m/>
    <m/>
    <m/>
    <x v="1"/>
    <x v="1"/>
    <m/>
  </r>
  <r>
    <n v="16"/>
    <s v="fluviometricas"/>
    <n v="21"/>
    <x v="160"/>
    <m/>
    <m/>
    <m/>
    <x v="1"/>
    <x v="1"/>
    <m/>
  </r>
  <r>
    <n v="16"/>
    <s v="fluviometricas"/>
    <n v="22"/>
    <x v="161"/>
    <m/>
    <m/>
    <m/>
    <x v="1"/>
    <x v="1"/>
    <m/>
  </r>
  <r>
    <n v="16"/>
    <s v="fluviometricas"/>
    <n v="23"/>
    <x v="168"/>
    <m/>
    <m/>
    <m/>
    <x v="1"/>
    <x v="1"/>
    <m/>
  </r>
  <r>
    <n v="16"/>
    <s v="fluviometricas"/>
    <n v="24"/>
    <x v="169"/>
    <m/>
    <m/>
    <m/>
    <x v="1"/>
    <x v="1"/>
    <m/>
  </r>
  <r>
    <n v="16"/>
    <s v="fluviometricas"/>
    <n v="25"/>
    <x v="30"/>
    <m/>
    <m/>
    <m/>
    <x v="1"/>
    <x v="1"/>
    <m/>
  </r>
  <r>
    <n v="16"/>
    <s v="fluviometricas"/>
    <n v="26"/>
    <x v="31"/>
    <m/>
    <m/>
    <m/>
    <x v="1"/>
    <x v="1"/>
    <m/>
  </r>
  <r>
    <n v="16"/>
    <s v="fluviometricas"/>
    <n v="27"/>
    <x v="32"/>
    <m/>
    <m/>
    <m/>
    <x v="1"/>
    <x v="1"/>
    <m/>
  </r>
  <r>
    <n v="16"/>
    <s v="fluviometricas"/>
    <n v="28"/>
    <x v="33"/>
    <m/>
    <m/>
    <m/>
    <x v="1"/>
    <x v="1"/>
    <m/>
  </r>
  <r>
    <n v="16"/>
    <s v="fluviometricas"/>
    <n v="29"/>
    <x v="54"/>
    <m/>
    <m/>
    <m/>
    <x v="1"/>
    <x v="1"/>
    <m/>
  </r>
  <r>
    <n v="16"/>
    <s v="fluviometricas"/>
    <n v="30"/>
    <x v="35"/>
    <m/>
    <m/>
    <m/>
    <x v="1"/>
    <x v="1"/>
    <m/>
  </r>
  <r>
    <n v="16"/>
    <s v="fluviometricas"/>
    <n v="31"/>
    <x v="36"/>
    <m/>
    <m/>
    <m/>
    <x v="1"/>
    <x v="1"/>
    <m/>
  </r>
  <r>
    <n v="16"/>
    <s v="fluviometricas"/>
    <n v="32"/>
    <x v="162"/>
    <m/>
    <m/>
    <m/>
    <x v="1"/>
    <x v="1"/>
    <m/>
  </r>
  <r>
    <n v="16"/>
    <s v="fluviometricas"/>
    <n v="33"/>
    <x v="163"/>
    <m/>
    <m/>
    <m/>
    <x v="1"/>
    <x v="1"/>
    <m/>
  </r>
  <r>
    <n v="16"/>
    <s v="fluviometricas"/>
    <n v="34"/>
    <x v="164"/>
    <m/>
    <m/>
    <m/>
    <x v="1"/>
    <x v="1"/>
    <m/>
  </r>
  <r>
    <n v="16"/>
    <s v="fluviometricas"/>
    <n v="35"/>
    <x v="165"/>
    <m/>
    <m/>
    <m/>
    <x v="1"/>
    <x v="1"/>
    <m/>
  </r>
  <r>
    <n v="16"/>
    <s v="fluviometricas"/>
    <n v="36"/>
    <x v="41"/>
    <m/>
    <m/>
    <m/>
    <x v="1"/>
    <x v="1"/>
    <m/>
  </r>
  <r>
    <n v="17"/>
    <s v="geologia"/>
    <n v="1"/>
    <x v="174"/>
    <m/>
    <m/>
    <m/>
    <x v="38"/>
    <x v="38"/>
    <n v="0"/>
  </r>
  <r>
    <n v="17"/>
    <s v="geologia"/>
    <n v="2"/>
    <x v="175"/>
    <n v="1"/>
    <s v="Tipo Cont"/>
    <n v="1"/>
    <x v="39"/>
    <x v="39"/>
    <n v="1"/>
  </r>
  <r>
    <n v="17"/>
    <s v="geologia"/>
    <n v="3"/>
    <x v="49"/>
    <m/>
    <m/>
    <m/>
    <x v="1"/>
    <x v="1"/>
    <m/>
  </r>
  <r>
    <n v="17"/>
    <s v="geologia"/>
    <n v="4"/>
    <x v="30"/>
    <m/>
    <m/>
    <m/>
    <x v="1"/>
    <x v="1"/>
    <m/>
  </r>
  <r>
    <n v="17"/>
    <s v="geologia"/>
    <n v="5"/>
    <x v="31"/>
    <m/>
    <m/>
    <m/>
    <x v="1"/>
    <x v="1"/>
    <m/>
  </r>
  <r>
    <n v="17"/>
    <s v="geologia"/>
    <n v="6"/>
    <x v="32"/>
    <m/>
    <m/>
    <m/>
    <x v="1"/>
    <x v="1"/>
    <m/>
  </r>
  <r>
    <n v="17"/>
    <s v="geologia"/>
    <n v="7"/>
    <x v="33"/>
    <m/>
    <m/>
    <m/>
    <x v="1"/>
    <x v="1"/>
    <m/>
  </r>
  <r>
    <n v="17"/>
    <s v="geologia"/>
    <n v="8"/>
    <x v="34"/>
    <n v="1"/>
    <s v="Región"/>
    <n v="2"/>
    <x v="1"/>
    <x v="1"/>
    <m/>
  </r>
  <r>
    <n v="17"/>
    <s v="geologia"/>
    <n v="9"/>
    <x v="35"/>
    <n v="1"/>
    <s v="Provincia"/>
    <n v="3"/>
    <x v="1"/>
    <x v="1"/>
    <m/>
  </r>
  <r>
    <n v="17"/>
    <s v="geologia"/>
    <n v="10"/>
    <x v="36"/>
    <n v="1"/>
    <s v="Comuna"/>
    <n v="4"/>
    <x v="1"/>
    <x v="1"/>
    <m/>
  </r>
  <r>
    <n v="17"/>
    <s v="geologia"/>
    <n v="11"/>
    <x v="37"/>
    <m/>
    <m/>
    <m/>
    <x v="1"/>
    <x v="1"/>
    <m/>
  </r>
  <r>
    <n v="17"/>
    <s v="geologia"/>
    <n v="12"/>
    <x v="38"/>
    <m/>
    <m/>
    <m/>
    <x v="1"/>
    <x v="1"/>
    <m/>
  </r>
  <r>
    <n v="17"/>
    <s v="geologia"/>
    <n v="13"/>
    <x v="39"/>
    <m/>
    <m/>
    <m/>
    <x v="1"/>
    <x v="1"/>
    <m/>
  </r>
  <r>
    <n v="17"/>
    <s v="geologia"/>
    <n v="14"/>
    <x v="40"/>
    <n v="1"/>
    <s v="Subsubcuenca"/>
    <n v="5"/>
    <x v="1"/>
    <x v="1"/>
    <m/>
  </r>
  <r>
    <n v="17"/>
    <s v="geologia"/>
    <n v="15"/>
    <x v="41"/>
    <m/>
    <m/>
    <m/>
    <x v="1"/>
    <x v="1"/>
    <m/>
  </r>
  <r>
    <n v="18"/>
    <s v="glaciar"/>
    <n v="1"/>
    <x v="31"/>
    <m/>
    <m/>
    <m/>
    <x v="40"/>
    <x v="40"/>
    <n v="0"/>
  </r>
  <r>
    <n v="18"/>
    <s v="glaciar"/>
    <n v="2"/>
    <x v="32"/>
    <m/>
    <m/>
    <m/>
    <x v="1"/>
    <x v="1"/>
    <m/>
  </r>
  <r>
    <n v="18"/>
    <s v="glaciar"/>
    <n v="3"/>
    <x v="33"/>
    <m/>
    <m/>
    <m/>
    <x v="1"/>
    <x v="1"/>
    <m/>
  </r>
  <r>
    <n v="18"/>
    <s v="glaciar"/>
    <n v="4"/>
    <x v="34"/>
    <n v="1"/>
    <s v="Región"/>
    <n v="3"/>
    <x v="1"/>
    <x v="1"/>
    <m/>
  </r>
  <r>
    <n v="18"/>
    <s v="glaciar"/>
    <n v="5"/>
    <x v="35"/>
    <n v="1"/>
    <s v="Provincia"/>
    <n v="4"/>
    <x v="1"/>
    <x v="1"/>
    <m/>
  </r>
  <r>
    <n v="18"/>
    <s v="glaciar"/>
    <n v="6"/>
    <x v="36"/>
    <n v="1"/>
    <s v="Comuna"/>
    <n v="5"/>
    <x v="1"/>
    <x v="1"/>
    <m/>
  </r>
  <r>
    <n v="18"/>
    <s v="glaciar"/>
    <n v="7"/>
    <x v="37"/>
    <m/>
    <m/>
    <m/>
    <x v="1"/>
    <x v="1"/>
    <m/>
  </r>
  <r>
    <n v="18"/>
    <s v="glaciar"/>
    <n v="8"/>
    <x v="38"/>
    <m/>
    <m/>
    <m/>
    <x v="1"/>
    <x v="1"/>
    <m/>
  </r>
  <r>
    <n v="18"/>
    <s v="glaciar"/>
    <n v="9"/>
    <x v="39"/>
    <m/>
    <m/>
    <m/>
    <x v="1"/>
    <x v="1"/>
    <m/>
  </r>
  <r>
    <n v="18"/>
    <s v="glaciar"/>
    <n v="10"/>
    <x v="40"/>
    <n v="1"/>
    <s v="Subsubcuenca"/>
    <n v="7"/>
    <x v="1"/>
    <x v="1"/>
    <m/>
  </r>
  <r>
    <n v="18"/>
    <s v="glaciar"/>
    <n v="11"/>
    <x v="1"/>
    <m/>
    <m/>
    <m/>
    <x v="1"/>
    <x v="1"/>
    <m/>
  </r>
  <r>
    <n v="18"/>
    <s v="glaciar"/>
    <n v="12"/>
    <x v="176"/>
    <m/>
    <m/>
    <m/>
    <x v="1"/>
    <x v="1"/>
    <m/>
  </r>
  <r>
    <n v="18"/>
    <s v="glaciar"/>
    <n v="13"/>
    <x v="177"/>
    <n v="1"/>
    <s v="Código Glaciar"/>
    <n v="1"/>
    <x v="1"/>
    <x v="1"/>
    <m/>
  </r>
  <r>
    <n v="18"/>
    <s v="glaciar"/>
    <n v="14"/>
    <x v="63"/>
    <n v="1"/>
    <s v="Nombre Glaciar"/>
    <n v="2"/>
    <x v="1"/>
    <x v="1"/>
    <m/>
  </r>
  <r>
    <n v="18"/>
    <s v="glaciar"/>
    <n v="15"/>
    <x v="178"/>
    <n v="1"/>
    <s v="Clasificación"/>
    <n v="8"/>
    <x v="41"/>
    <x v="41"/>
    <n v="1"/>
  </r>
  <r>
    <n v="18"/>
    <s v="glaciar"/>
    <n v="16"/>
    <x v="48"/>
    <m/>
    <m/>
    <m/>
    <x v="1"/>
    <x v="1"/>
    <m/>
  </r>
  <r>
    <n v="18"/>
    <s v="glaciar"/>
    <n v="17"/>
    <x v="132"/>
    <m/>
    <m/>
    <m/>
    <x v="1"/>
    <x v="1"/>
    <m/>
  </r>
  <r>
    <n v="18"/>
    <s v="glaciar"/>
    <n v="18"/>
    <x v="131"/>
    <m/>
    <m/>
    <m/>
    <x v="1"/>
    <x v="1"/>
    <m/>
  </r>
  <r>
    <n v="18"/>
    <s v="glaciar"/>
    <n v="19"/>
    <x v="179"/>
    <m/>
    <m/>
    <m/>
    <x v="1"/>
    <x v="1"/>
    <m/>
  </r>
  <r>
    <n v="18"/>
    <s v="glaciar"/>
    <n v="20"/>
    <x v="180"/>
    <m/>
    <m/>
    <m/>
    <x v="1"/>
    <x v="1"/>
    <m/>
  </r>
  <r>
    <n v="18"/>
    <s v="glaciar"/>
    <n v="21"/>
    <x v="181"/>
    <n v="1"/>
    <s v="Fuente Digital"/>
    <n v="9"/>
    <x v="1"/>
    <x v="1"/>
    <m/>
  </r>
  <r>
    <n v="18"/>
    <s v="glaciar"/>
    <n v="22"/>
    <x v="182"/>
    <n v="1"/>
    <s v="Fecha Fuente"/>
    <n v="10"/>
    <x v="42"/>
    <x v="42"/>
    <n v="4"/>
  </r>
  <r>
    <n v="18"/>
    <s v="glaciar"/>
    <n v="23"/>
    <x v="183"/>
    <n v="1"/>
    <s v="Fecha Inventario"/>
    <n v="11"/>
    <x v="1"/>
    <x v="1"/>
    <m/>
  </r>
  <r>
    <n v="18"/>
    <s v="glaciar"/>
    <n v="24"/>
    <x v="153"/>
    <n v="1"/>
    <s v="Cuenca"/>
    <n v="6"/>
    <x v="1"/>
    <x v="1"/>
    <m/>
  </r>
  <r>
    <n v="18"/>
    <s v="glaciar"/>
    <n v="25"/>
    <x v="162"/>
    <m/>
    <m/>
    <m/>
    <x v="1"/>
    <x v="1"/>
    <m/>
  </r>
  <r>
    <n v="18"/>
    <s v="glaciar"/>
    <n v="26"/>
    <x v="184"/>
    <m/>
    <m/>
    <m/>
    <x v="1"/>
    <x v="1"/>
    <m/>
  </r>
  <r>
    <n v="18"/>
    <s v="glaciar"/>
    <n v="27"/>
    <x v="185"/>
    <m/>
    <m/>
    <m/>
    <x v="1"/>
    <x v="1"/>
    <m/>
  </r>
  <r>
    <n v="18"/>
    <s v="glaciar"/>
    <n v="28"/>
    <x v="186"/>
    <m/>
    <m/>
    <m/>
    <x v="1"/>
    <x v="1"/>
    <m/>
  </r>
  <r>
    <n v="18"/>
    <s v="glaciar"/>
    <n v="29"/>
    <x v="187"/>
    <m/>
    <m/>
    <m/>
    <x v="1"/>
    <x v="1"/>
    <m/>
  </r>
  <r>
    <n v="18"/>
    <s v="glaciar"/>
    <n v="30"/>
    <x v="188"/>
    <n v="1"/>
    <s v="Cubierto"/>
    <n v="12"/>
    <x v="1"/>
    <x v="1"/>
    <m/>
  </r>
  <r>
    <n v="18"/>
    <s v="glaciar"/>
    <n v="31"/>
    <x v="80"/>
    <m/>
    <m/>
    <m/>
    <x v="1"/>
    <x v="1"/>
    <m/>
  </r>
  <r>
    <n v="18"/>
    <s v="glaciar"/>
    <n v="32"/>
    <x v="81"/>
    <m/>
    <m/>
    <m/>
    <x v="1"/>
    <x v="1"/>
    <m/>
  </r>
  <r>
    <n v="18"/>
    <s v="glaciar"/>
    <n v="33"/>
    <x v="189"/>
    <m/>
    <m/>
    <m/>
    <x v="1"/>
    <x v="1"/>
    <m/>
  </r>
  <r>
    <n v="18"/>
    <s v="glaciar"/>
    <n v="34"/>
    <x v="190"/>
    <n v="1"/>
    <s v="Orientación"/>
    <n v="13"/>
    <x v="43"/>
    <x v="43"/>
    <n v="2"/>
  </r>
  <r>
    <n v="18"/>
    <s v="glaciar"/>
    <n v="35"/>
    <x v="191"/>
    <n v="1"/>
    <s v="Altitud Media"/>
    <n v="14"/>
    <x v="1"/>
    <x v="1"/>
    <m/>
  </r>
  <r>
    <n v="18"/>
    <s v="glaciar"/>
    <n v="36"/>
    <x v="192"/>
    <n v="1"/>
    <s v="Altitud Máxima"/>
    <n v="15"/>
    <x v="1"/>
    <x v="1"/>
    <m/>
  </r>
  <r>
    <n v="18"/>
    <s v="glaciar"/>
    <n v="37"/>
    <x v="193"/>
    <n v="1"/>
    <s v="Altitud Mínima"/>
    <n v="16"/>
    <x v="1"/>
    <x v="1"/>
    <m/>
  </r>
  <r>
    <n v="18"/>
    <s v="glaciar"/>
    <n v="38"/>
    <x v="194"/>
    <n v="1"/>
    <s v="Pendiente"/>
    <n v="17"/>
    <x v="1"/>
    <x v="1"/>
    <m/>
  </r>
  <r>
    <n v="18"/>
    <s v="glaciar"/>
    <n v="39"/>
    <x v="195"/>
    <n v="1"/>
    <s v="Espesor Medio"/>
    <n v="18"/>
    <x v="1"/>
    <x v="1"/>
    <m/>
  </r>
  <r>
    <n v="18"/>
    <s v="glaciar"/>
    <n v="40"/>
    <x v="196"/>
    <n v="1"/>
    <s v="Factor Espesor Medio"/>
    <n v="19"/>
    <x v="1"/>
    <x v="1"/>
    <m/>
  </r>
  <r>
    <n v="18"/>
    <s v="glaciar"/>
    <n v="41"/>
    <x v="197"/>
    <n v="1"/>
    <s v="Volumen (km3)"/>
    <n v="20"/>
    <x v="1"/>
    <x v="1"/>
    <m/>
  </r>
  <r>
    <n v="18"/>
    <s v="glaciar"/>
    <n v="42"/>
    <x v="198"/>
    <n v="1"/>
    <s v="Agua (km3)"/>
    <n v="21"/>
    <x v="1"/>
    <x v="1"/>
    <m/>
  </r>
  <r>
    <n v="18"/>
    <s v="glaciar"/>
    <n v="43"/>
    <x v="199"/>
    <m/>
    <m/>
    <m/>
    <x v="1"/>
    <x v="1"/>
    <m/>
  </r>
  <r>
    <n v="18"/>
    <s v="glaciar"/>
    <n v="44"/>
    <x v="200"/>
    <m/>
    <m/>
    <m/>
    <x v="1"/>
    <x v="1"/>
    <m/>
  </r>
  <r>
    <n v="18"/>
    <s v="glaciar"/>
    <n v="45"/>
    <x v="201"/>
    <m/>
    <m/>
    <m/>
    <x v="1"/>
    <x v="1"/>
    <m/>
  </r>
  <r>
    <n v="18"/>
    <s v="glaciar"/>
    <n v="46"/>
    <x v="202"/>
    <n v="1"/>
    <s v="Frente"/>
    <n v="22"/>
    <x v="44"/>
    <x v="44"/>
    <n v="3"/>
  </r>
  <r>
    <n v="18"/>
    <s v="glaciar"/>
    <n v="47"/>
    <x v="203"/>
    <n v="1"/>
    <s v="Resolución Imagen"/>
    <n v="23"/>
    <x v="1"/>
    <x v="1"/>
    <m/>
  </r>
  <r>
    <n v="18"/>
    <s v="glaciar"/>
    <n v="48"/>
    <x v="204"/>
    <n v="1"/>
    <s v="Error"/>
    <n v="24"/>
    <x v="1"/>
    <x v="1"/>
    <m/>
  </r>
  <r>
    <n v="18"/>
    <s v="glaciar"/>
    <n v="49"/>
    <x v="205"/>
    <m/>
    <m/>
    <m/>
    <x v="1"/>
    <x v="1"/>
    <m/>
  </r>
  <r>
    <n v="19"/>
    <s v="indice_calidad_agua"/>
    <n v="1"/>
    <x v="206"/>
    <m/>
    <m/>
    <m/>
    <x v="45"/>
    <x v="45"/>
    <n v="0"/>
  </r>
  <r>
    <n v="19"/>
    <s v="indice_calidad_agua"/>
    <n v="2"/>
    <x v="207"/>
    <m/>
    <m/>
    <m/>
    <x v="1"/>
    <x v="1"/>
    <m/>
  </r>
  <r>
    <n v="19"/>
    <s v="indice_calidad_agua"/>
    <n v="3"/>
    <x v="1"/>
    <m/>
    <m/>
    <m/>
    <x v="1"/>
    <x v="1"/>
    <m/>
  </r>
  <r>
    <n v="19"/>
    <s v="indice_calidad_agua"/>
    <n v="4"/>
    <x v="208"/>
    <n v="1"/>
    <s v="Nombre APR"/>
    <n v="2"/>
    <x v="1"/>
    <x v="1"/>
    <m/>
  </r>
  <r>
    <n v="19"/>
    <s v="indice_calidad_agua"/>
    <n v="5"/>
    <x v="209"/>
    <n v="1"/>
    <s v="Nombre BNA"/>
    <n v="1"/>
    <x v="1"/>
    <x v="1"/>
    <m/>
  </r>
  <r>
    <n v="19"/>
    <s v="indice_calidad_agua"/>
    <n v="6"/>
    <x v="7"/>
    <m/>
    <m/>
    <m/>
    <x v="1"/>
    <x v="1"/>
    <m/>
  </r>
  <r>
    <n v="19"/>
    <s v="indice_calidad_agua"/>
    <n v="7"/>
    <x v="5"/>
    <m/>
    <m/>
    <m/>
    <x v="1"/>
    <x v="1"/>
    <m/>
  </r>
  <r>
    <n v="19"/>
    <s v="indice_calidad_agua"/>
    <n v="8"/>
    <x v="161"/>
    <m/>
    <m/>
    <m/>
    <x v="1"/>
    <x v="1"/>
    <m/>
  </r>
  <r>
    <n v="19"/>
    <s v="indice_calidad_agua"/>
    <n v="9"/>
    <x v="210"/>
    <m/>
    <m/>
    <m/>
    <x v="1"/>
    <x v="1"/>
    <m/>
  </r>
  <r>
    <n v="19"/>
    <s v="indice_calidad_agua"/>
    <n v="10"/>
    <x v="211"/>
    <m/>
    <m/>
    <m/>
    <x v="1"/>
    <x v="1"/>
    <m/>
  </r>
  <r>
    <n v="19"/>
    <s v="indice_calidad_agua"/>
    <n v="11"/>
    <x v="10"/>
    <n v="1"/>
    <s v="Acuífero"/>
    <n v="3"/>
    <x v="46"/>
    <x v="46"/>
    <n v="6"/>
  </r>
  <r>
    <n v="19"/>
    <s v="indice_calidad_agua"/>
    <n v="12"/>
    <x v="212"/>
    <n v="1"/>
    <s v="Nombre SHAC"/>
    <n v="4"/>
    <x v="1"/>
    <x v="1"/>
    <m/>
  </r>
  <r>
    <n v="19"/>
    <s v="indice_calidad_agua"/>
    <n v="13"/>
    <x v="213"/>
    <n v="1"/>
    <s v="Parámetros"/>
    <n v="9"/>
    <x v="1"/>
    <x v="1"/>
    <m/>
  </r>
  <r>
    <n v="19"/>
    <s v="indice_calidad_agua"/>
    <n v="14"/>
    <x v="28"/>
    <n v="1"/>
    <s v="Referencia"/>
    <n v="10"/>
    <x v="1"/>
    <x v="1"/>
    <m/>
  </r>
  <r>
    <n v="19"/>
    <s v="indice_calidad_agua"/>
    <n v="15"/>
    <x v="214"/>
    <n v="1"/>
    <s v="Valor ICA 2014"/>
    <n v="11"/>
    <x v="1"/>
    <x v="1"/>
    <m/>
  </r>
  <r>
    <n v="19"/>
    <s v="indice_calidad_agua"/>
    <n v="16"/>
    <x v="215"/>
    <n v="1"/>
    <s v="ICA 2014"/>
    <n v="12"/>
    <x v="47"/>
    <x v="47"/>
    <n v="5"/>
  </r>
  <r>
    <n v="19"/>
    <s v="indice_calidad_agua"/>
    <n v="17"/>
    <x v="216"/>
    <n v="1"/>
    <s v="Valor ICA 2015"/>
    <n v="13"/>
    <x v="1"/>
    <x v="1"/>
    <m/>
  </r>
  <r>
    <n v="19"/>
    <s v="indice_calidad_agua"/>
    <n v="18"/>
    <x v="217"/>
    <n v="1"/>
    <s v="ICA 2015"/>
    <n v="14"/>
    <x v="48"/>
    <x v="48"/>
    <n v="4"/>
  </r>
  <r>
    <n v="19"/>
    <s v="indice_calidad_agua"/>
    <n v="19"/>
    <x v="218"/>
    <n v="1"/>
    <s v="Valor ICA 2016"/>
    <n v="15"/>
    <x v="1"/>
    <x v="1"/>
    <m/>
  </r>
  <r>
    <n v="19"/>
    <s v="indice_calidad_agua"/>
    <n v="20"/>
    <x v="219"/>
    <n v="1"/>
    <s v="ICA 2016"/>
    <n v="16"/>
    <x v="49"/>
    <x v="49"/>
    <n v="3"/>
  </r>
  <r>
    <n v="19"/>
    <s v="indice_calidad_agua"/>
    <n v="21"/>
    <x v="220"/>
    <n v="1"/>
    <s v="Valor ICA 2017"/>
    <n v="17"/>
    <x v="1"/>
    <x v="1"/>
    <m/>
  </r>
  <r>
    <n v="19"/>
    <s v="indice_calidad_agua"/>
    <n v="22"/>
    <x v="221"/>
    <n v="1"/>
    <s v="ICA 2017"/>
    <n v="18"/>
    <x v="50"/>
    <x v="50"/>
    <n v="2"/>
  </r>
  <r>
    <n v="19"/>
    <s v="indice_calidad_agua"/>
    <n v="23"/>
    <x v="222"/>
    <n v="1"/>
    <s v="Referencia 1"/>
    <n v="19"/>
    <x v="1"/>
    <x v="1"/>
    <m/>
  </r>
  <r>
    <n v="19"/>
    <s v="indice_calidad_agua"/>
    <n v="24"/>
    <x v="223"/>
    <n v="1"/>
    <s v="Referencia 2"/>
    <n v="20"/>
    <x v="1"/>
    <x v="1"/>
    <m/>
  </r>
  <r>
    <n v="19"/>
    <s v="indice_calidad_agua"/>
    <n v="25"/>
    <x v="224"/>
    <n v="1"/>
    <s v="Referencia 3"/>
    <n v="21"/>
    <x v="1"/>
    <x v="1"/>
    <m/>
  </r>
  <r>
    <n v="19"/>
    <s v="indice_calidad_agua"/>
    <n v="26"/>
    <x v="225"/>
    <n v="1"/>
    <s v="Último ICA"/>
    <n v="22"/>
    <x v="1"/>
    <x v="1"/>
    <m/>
  </r>
  <r>
    <n v="19"/>
    <s v="indice_calidad_agua"/>
    <n v="27"/>
    <x v="226"/>
    <n v="1"/>
    <s v="Categoría"/>
    <n v="23"/>
    <x v="51"/>
    <x v="51"/>
    <n v="1"/>
  </r>
  <r>
    <n v="19"/>
    <s v="indice_calidad_agua"/>
    <n v="28"/>
    <x v="30"/>
    <m/>
    <m/>
    <m/>
    <x v="1"/>
    <x v="1"/>
    <m/>
  </r>
  <r>
    <n v="19"/>
    <s v="indice_calidad_agua"/>
    <n v="29"/>
    <x v="31"/>
    <m/>
    <m/>
    <m/>
    <x v="1"/>
    <x v="1"/>
    <m/>
  </r>
  <r>
    <n v="19"/>
    <s v="indice_calidad_agua"/>
    <n v="30"/>
    <x v="32"/>
    <m/>
    <m/>
    <m/>
    <x v="1"/>
    <x v="1"/>
    <m/>
  </r>
  <r>
    <n v="19"/>
    <s v="indice_calidad_agua"/>
    <n v="31"/>
    <x v="33"/>
    <m/>
    <m/>
    <m/>
    <x v="1"/>
    <x v="1"/>
    <m/>
  </r>
  <r>
    <n v="19"/>
    <s v="indice_calidad_agua"/>
    <n v="32"/>
    <x v="34"/>
    <n v="1"/>
    <s v="Región"/>
    <n v="5"/>
    <x v="1"/>
    <x v="1"/>
    <m/>
  </r>
  <r>
    <n v="19"/>
    <s v="indice_calidad_agua"/>
    <n v="33"/>
    <x v="35"/>
    <n v="1"/>
    <s v="Provincia"/>
    <n v="6"/>
    <x v="1"/>
    <x v="1"/>
    <m/>
  </r>
  <r>
    <n v="19"/>
    <s v="indice_calidad_agua"/>
    <n v="34"/>
    <x v="36"/>
    <n v="1"/>
    <s v="Comuna"/>
    <n v="7"/>
    <x v="1"/>
    <x v="1"/>
    <m/>
  </r>
  <r>
    <n v="19"/>
    <s v="indice_calidad_agua"/>
    <n v="35"/>
    <x v="37"/>
    <m/>
    <m/>
    <m/>
    <x v="1"/>
    <x v="1"/>
    <m/>
  </r>
  <r>
    <n v="19"/>
    <s v="indice_calidad_agua"/>
    <n v="36"/>
    <x v="38"/>
    <m/>
    <m/>
    <m/>
    <x v="1"/>
    <x v="1"/>
    <m/>
  </r>
  <r>
    <n v="19"/>
    <s v="indice_calidad_agua"/>
    <n v="37"/>
    <x v="39"/>
    <m/>
    <m/>
    <m/>
    <x v="1"/>
    <x v="1"/>
    <m/>
  </r>
  <r>
    <n v="19"/>
    <s v="indice_calidad_agua"/>
    <n v="38"/>
    <x v="40"/>
    <m/>
    <s v="Subsubcuenca"/>
    <n v="8"/>
    <x v="1"/>
    <x v="1"/>
    <m/>
  </r>
  <r>
    <n v="19"/>
    <s v="indice_calidad_agua"/>
    <n v="39"/>
    <x v="41"/>
    <m/>
    <m/>
    <m/>
    <x v="1"/>
    <x v="1"/>
    <m/>
  </r>
  <r>
    <n v="20"/>
    <s v="informacion_hidrogeologica_general"/>
    <n v="1"/>
    <x v="227"/>
    <m/>
    <m/>
    <m/>
    <x v="52"/>
    <x v="52"/>
    <n v="0"/>
  </r>
  <r>
    <n v="20"/>
    <s v="informacion_hidrogeologica_general"/>
    <n v="2"/>
    <x v="228"/>
    <n v="1"/>
    <s v="Tipo Información"/>
    <n v="1"/>
    <x v="53"/>
    <x v="53"/>
    <n v="1"/>
  </r>
  <r>
    <n v="20"/>
    <s v="informacion_hidrogeologica_general"/>
    <n v="3"/>
    <x v="49"/>
    <m/>
    <m/>
    <m/>
    <x v="1"/>
    <x v="1"/>
    <m/>
  </r>
  <r>
    <n v="20"/>
    <s v="informacion_hidrogeologica_general"/>
    <n v="4"/>
    <x v="30"/>
    <m/>
    <m/>
    <m/>
    <x v="1"/>
    <x v="1"/>
    <m/>
  </r>
  <r>
    <n v="20"/>
    <s v="informacion_hidrogeologica_general"/>
    <n v="5"/>
    <x v="31"/>
    <m/>
    <m/>
    <m/>
    <x v="1"/>
    <x v="1"/>
    <m/>
  </r>
  <r>
    <n v="20"/>
    <s v="informacion_hidrogeologica_general"/>
    <n v="6"/>
    <x v="32"/>
    <m/>
    <m/>
    <m/>
    <x v="1"/>
    <x v="1"/>
    <m/>
  </r>
  <r>
    <n v="20"/>
    <s v="informacion_hidrogeologica_general"/>
    <n v="7"/>
    <x v="33"/>
    <m/>
    <m/>
    <m/>
    <x v="1"/>
    <x v="1"/>
    <m/>
  </r>
  <r>
    <n v="20"/>
    <s v="informacion_hidrogeologica_general"/>
    <n v="8"/>
    <x v="34"/>
    <n v="1"/>
    <s v="Región"/>
    <n v="2"/>
    <x v="1"/>
    <x v="1"/>
    <m/>
  </r>
  <r>
    <n v="20"/>
    <s v="informacion_hidrogeologica_general"/>
    <n v="9"/>
    <x v="35"/>
    <n v="1"/>
    <s v="Provincia"/>
    <n v="3"/>
    <x v="1"/>
    <x v="1"/>
    <m/>
  </r>
  <r>
    <n v="20"/>
    <s v="informacion_hidrogeologica_general"/>
    <n v="10"/>
    <x v="36"/>
    <n v="1"/>
    <s v="Comuna"/>
    <n v="4"/>
    <x v="1"/>
    <x v="1"/>
    <m/>
  </r>
  <r>
    <n v="20"/>
    <s v="informacion_hidrogeologica_general"/>
    <n v="11"/>
    <x v="37"/>
    <m/>
    <m/>
    <m/>
    <x v="1"/>
    <x v="1"/>
    <m/>
  </r>
  <r>
    <n v="20"/>
    <s v="informacion_hidrogeologica_general"/>
    <n v="12"/>
    <x v="38"/>
    <m/>
    <m/>
    <m/>
    <x v="1"/>
    <x v="1"/>
    <m/>
  </r>
  <r>
    <n v="20"/>
    <s v="informacion_hidrogeologica_general"/>
    <n v="13"/>
    <x v="39"/>
    <m/>
    <m/>
    <m/>
    <x v="1"/>
    <x v="1"/>
    <m/>
  </r>
  <r>
    <n v="20"/>
    <s v="informacion_hidrogeologica_general"/>
    <n v="14"/>
    <x v="40"/>
    <n v="1"/>
    <s v="Subsubcuenca"/>
    <n v="5"/>
    <x v="1"/>
    <x v="1"/>
    <m/>
  </r>
  <r>
    <n v="20"/>
    <s v="informacion_hidrogeologica_general"/>
    <n v="15"/>
    <x v="41"/>
    <m/>
    <m/>
    <m/>
    <x v="1"/>
    <x v="1"/>
    <m/>
  </r>
  <r>
    <n v="21"/>
    <s v="isotermas"/>
    <n v="1"/>
    <x v="229"/>
    <m/>
    <m/>
    <m/>
    <x v="54"/>
    <x v="54"/>
    <n v="0"/>
  </r>
  <r>
    <n v="21"/>
    <s v="isotermas"/>
    <n v="2"/>
    <x v="143"/>
    <n v="1"/>
    <s v="Variable"/>
    <n v="5"/>
    <x v="1"/>
    <x v="1"/>
    <m/>
  </r>
  <r>
    <n v="21"/>
    <s v="isotermas"/>
    <n v="3"/>
    <x v="230"/>
    <n v="1"/>
    <s v="Valor (ºC)"/>
    <n v="6"/>
    <x v="55"/>
    <x v="55"/>
    <n v="1"/>
  </r>
  <r>
    <n v="21"/>
    <s v="isotermas"/>
    <n v="4"/>
    <x v="146"/>
    <n v="1"/>
    <s v="Valor Variable"/>
    <n v="7"/>
    <x v="1"/>
    <x v="1"/>
    <m/>
  </r>
  <r>
    <n v="21"/>
    <s v="isotermas"/>
    <n v="5"/>
    <x v="145"/>
    <n v="1"/>
    <s v="Tipo Variable"/>
    <n v="8"/>
    <x v="1"/>
    <x v="1"/>
    <m/>
  </r>
  <r>
    <n v="21"/>
    <s v="isotermas"/>
    <n v="6"/>
    <x v="30"/>
    <m/>
    <m/>
    <m/>
    <x v="1"/>
    <x v="1"/>
    <m/>
  </r>
  <r>
    <n v="21"/>
    <s v="isotermas"/>
    <n v="7"/>
    <x v="31"/>
    <m/>
    <m/>
    <m/>
    <x v="1"/>
    <x v="1"/>
    <m/>
  </r>
  <r>
    <n v="21"/>
    <s v="isotermas"/>
    <n v="8"/>
    <x v="32"/>
    <m/>
    <m/>
    <m/>
    <x v="1"/>
    <x v="1"/>
    <m/>
  </r>
  <r>
    <n v="21"/>
    <s v="isotermas"/>
    <n v="9"/>
    <x v="33"/>
    <m/>
    <m/>
    <m/>
    <x v="1"/>
    <x v="1"/>
    <m/>
  </r>
  <r>
    <n v="21"/>
    <s v="isotermas"/>
    <n v="10"/>
    <x v="34"/>
    <n v="1"/>
    <s v="Región"/>
    <n v="1"/>
    <x v="1"/>
    <x v="1"/>
    <m/>
  </r>
  <r>
    <n v="21"/>
    <s v="isotermas"/>
    <n v="11"/>
    <x v="35"/>
    <n v="1"/>
    <s v="Provincia"/>
    <n v="2"/>
    <x v="1"/>
    <x v="1"/>
    <m/>
  </r>
  <r>
    <n v="21"/>
    <s v="isotermas"/>
    <n v="12"/>
    <x v="36"/>
    <n v="1"/>
    <s v="Comuna"/>
    <n v="3"/>
    <x v="1"/>
    <x v="1"/>
    <m/>
  </r>
  <r>
    <n v="21"/>
    <s v="isotermas"/>
    <n v="13"/>
    <x v="37"/>
    <m/>
    <m/>
    <m/>
    <x v="1"/>
    <x v="1"/>
    <m/>
  </r>
  <r>
    <n v="21"/>
    <s v="isotermas"/>
    <n v="14"/>
    <x v="38"/>
    <m/>
    <m/>
    <m/>
    <x v="1"/>
    <x v="1"/>
    <m/>
  </r>
  <r>
    <n v="21"/>
    <s v="isotermas"/>
    <n v="15"/>
    <x v="39"/>
    <m/>
    <m/>
    <m/>
    <x v="1"/>
    <x v="1"/>
    <m/>
  </r>
  <r>
    <n v="21"/>
    <s v="isotermas"/>
    <n v="16"/>
    <x v="40"/>
    <n v="1"/>
    <s v="Subsubcuenca"/>
    <n v="4"/>
    <x v="1"/>
    <x v="1"/>
    <m/>
  </r>
  <r>
    <n v="21"/>
    <s v="isotermas"/>
    <n v="17"/>
    <x v="41"/>
    <m/>
    <m/>
    <m/>
    <x v="1"/>
    <x v="1"/>
    <m/>
  </r>
  <r>
    <n v="22"/>
    <s v="isoyetas"/>
    <n v="1"/>
    <x v="229"/>
    <m/>
    <m/>
    <m/>
    <x v="56"/>
    <x v="56"/>
    <n v="0"/>
  </r>
  <r>
    <n v="22"/>
    <s v="isoyetas"/>
    <n v="2"/>
    <x v="143"/>
    <n v="1"/>
    <s v="Variable"/>
    <n v="5"/>
    <x v="1"/>
    <x v="1"/>
    <m/>
  </r>
  <r>
    <n v="22"/>
    <s v="isoyetas"/>
    <n v="3"/>
    <x v="144"/>
    <n v="1"/>
    <s v="Valor (mm)"/>
    <n v="6"/>
    <x v="57"/>
    <x v="57"/>
    <n v="1"/>
  </r>
  <r>
    <n v="22"/>
    <s v="isoyetas"/>
    <n v="4"/>
    <x v="145"/>
    <n v="1"/>
    <s v="Valor Variable"/>
    <n v="7"/>
    <x v="1"/>
    <x v="1"/>
    <m/>
  </r>
  <r>
    <n v="22"/>
    <s v="isoyetas"/>
    <n v="5"/>
    <x v="146"/>
    <n v="1"/>
    <s v="Tipo Variable"/>
    <n v="8"/>
    <x v="1"/>
    <x v="1"/>
    <m/>
  </r>
  <r>
    <n v="22"/>
    <s v="isoyetas"/>
    <n v="6"/>
    <x v="30"/>
    <m/>
    <m/>
    <m/>
    <x v="1"/>
    <x v="1"/>
    <m/>
  </r>
  <r>
    <n v="22"/>
    <s v="isoyetas"/>
    <n v="7"/>
    <x v="31"/>
    <m/>
    <m/>
    <m/>
    <x v="1"/>
    <x v="1"/>
    <m/>
  </r>
  <r>
    <n v="22"/>
    <s v="isoyetas"/>
    <n v="8"/>
    <x v="32"/>
    <m/>
    <m/>
    <m/>
    <x v="1"/>
    <x v="1"/>
    <m/>
  </r>
  <r>
    <n v="22"/>
    <s v="isoyetas"/>
    <n v="9"/>
    <x v="33"/>
    <m/>
    <m/>
    <m/>
    <x v="1"/>
    <x v="1"/>
    <m/>
  </r>
  <r>
    <n v="22"/>
    <s v="isoyetas"/>
    <n v="10"/>
    <x v="34"/>
    <n v="1"/>
    <s v="Región"/>
    <n v="1"/>
    <x v="1"/>
    <x v="1"/>
    <m/>
  </r>
  <r>
    <n v="22"/>
    <s v="isoyetas"/>
    <n v="11"/>
    <x v="35"/>
    <n v="1"/>
    <s v="Provincia"/>
    <n v="2"/>
    <x v="1"/>
    <x v="1"/>
    <m/>
  </r>
  <r>
    <n v="22"/>
    <s v="isoyetas"/>
    <n v="12"/>
    <x v="36"/>
    <n v="1"/>
    <s v="Comuna"/>
    <n v="3"/>
    <x v="1"/>
    <x v="1"/>
    <m/>
  </r>
  <r>
    <n v="22"/>
    <s v="isoyetas"/>
    <n v="13"/>
    <x v="37"/>
    <m/>
    <m/>
    <m/>
    <x v="1"/>
    <x v="1"/>
    <m/>
  </r>
  <r>
    <n v="22"/>
    <s v="isoyetas"/>
    <n v="14"/>
    <x v="38"/>
    <m/>
    <m/>
    <m/>
    <x v="1"/>
    <x v="1"/>
    <m/>
  </r>
  <r>
    <n v="22"/>
    <s v="isoyetas"/>
    <n v="15"/>
    <x v="39"/>
    <m/>
    <m/>
    <m/>
    <x v="1"/>
    <x v="1"/>
    <m/>
  </r>
  <r>
    <n v="22"/>
    <s v="isoyetas"/>
    <n v="16"/>
    <x v="40"/>
    <n v="1"/>
    <s v="Subsubcuenca"/>
    <n v="4"/>
    <x v="1"/>
    <x v="1"/>
    <m/>
  </r>
  <r>
    <n v="22"/>
    <s v="isoyetas"/>
    <n v="17"/>
    <x v="41"/>
    <m/>
    <m/>
    <m/>
    <x v="1"/>
    <x v="1"/>
    <m/>
  </r>
  <r>
    <n v="23"/>
    <s v="junta_vigilancia"/>
    <n v="1"/>
    <x v="231"/>
    <m/>
    <m/>
    <m/>
    <x v="58"/>
    <x v="58"/>
    <n v="0"/>
  </r>
  <r>
    <n v="23"/>
    <s v="junta_vigilancia"/>
    <n v="2"/>
    <x v="232"/>
    <m/>
    <m/>
    <m/>
    <x v="1"/>
    <x v="1"/>
    <m/>
  </r>
  <r>
    <n v="23"/>
    <s v="junta_vigilancia"/>
    <n v="3"/>
    <x v="233"/>
    <n v="1"/>
    <s v="Reg POU"/>
    <n v="1"/>
    <x v="1"/>
    <x v="1"/>
    <m/>
  </r>
  <r>
    <n v="23"/>
    <s v="junta_vigilancia"/>
    <n v="4"/>
    <x v="234"/>
    <n v="1"/>
    <s v="OU"/>
    <n v="2"/>
    <x v="1"/>
    <x v="1"/>
    <m/>
  </r>
  <r>
    <n v="23"/>
    <s v="junta_vigilancia"/>
    <n v="5"/>
    <x v="235"/>
    <m/>
    <m/>
    <m/>
    <x v="1"/>
    <x v="1"/>
    <m/>
  </r>
  <r>
    <n v="23"/>
    <s v="junta_vigilancia"/>
    <n v="6"/>
    <x v="48"/>
    <n v="1"/>
    <s v="Superficie (km2)"/>
    <n v="17"/>
    <x v="1"/>
    <x v="1"/>
    <m/>
  </r>
  <r>
    <n v="23"/>
    <s v="junta_vigilancia"/>
    <n v="7"/>
    <x v="179"/>
    <m/>
    <m/>
    <m/>
    <x v="1"/>
    <x v="1"/>
    <m/>
  </r>
  <r>
    <n v="23"/>
    <s v="junta_vigilancia"/>
    <n v="8"/>
    <x v="180"/>
    <m/>
    <m/>
    <m/>
    <x v="1"/>
    <x v="1"/>
    <m/>
  </r>
  <r>
    <n v="23"/>
    <s v="junta_vigilancia"/>
    <n v="9"/>
    <x v="236"/>
    <m/>
    <m/>
    <m/>
    <x v="1"/>
    <x v="1"/>
    <m/>
  </r>
  <r>
    <n v="23"/>
    <s v="junta_vigilancia"/>
    <n v="10"/>
    <x v="237"/>
    <m/>
    <m/>
    <m/>
    <x v="1"/>
    <x v="1"/>
    <m/>
  </r>
  <r>
    <n v="23"/>
    <s v="junta_vigilancia"/>
    <n v="11"/>
    <x v="238"/>
    <m/>
    <m/>
    <m/>
    <x v="1"/>
    <x v="1"/>
    <m/>
  </r>
  <r>
    <n v="23"/>
    <s v="junta_vigilancia"/>
    <n v="12"/>
    <x v="239"/>
    <m/>
    <m/>
    <m/>
    <x v="1"/>
    <x v="1"/>
    <m/>
  </r>
  <r>
    <n v="23"/>
    <s v="junta_vigilancia"/>
    <n v="13"/>
    <x v="240"/>
    <n v="1"/>
    <s v="Jurisdicción"/>
    <n v="10"/>
    <x v="1"/>
    <x v="1"/>
    <m/>
  </r>
  <r>
    <n v="23"/>
    <s v="junta_vigilancia"/>
    <n v="14"/>
    <x v="14"/>
    <n v="1"/>
    <s v="Resolución DGA"/>
    <n v="11"/>
    <x v="1"/>
    <x v="1"/>
    <m/>
  </r>
  <r>
    <n v="23"/>
    <s v="junta_vigilancia"/>
    <n v="15"/>
    <x v="241"/>
    <n v="1"/>
    <s v="Fecha Resolución"/>
    <n v="12"/>
    <x v="1"/>
    <x v="1"/>
    <m/>
  </r>
  <r>
    <n v="23"/>
    <s v="junta_vigilancia"/>
    <n v="16"/>
    <x v="242"/>
    <n v="1"/>
    <s v="Año Inscripción"/>
    <n v="13"/>
    <x v="59"/>
    <x v="59"/>
    <n v="2"/>
  </r>
  <r>
    <n v="23"/>
    <s v="junta_vigilancia"/>
    <n v="17"/>
    <x v="243"/>
    <n v="1"/>
    <s v="Año Constitución"/>
    <n v="14"/>
    <x v="1"/>
    <x v="1"/>
    <m/>
  </r>
  <r>
    <n v="23"/>
    <s v="junta_vigilancia"/>
    <n v="18"/>
    <x v="244"/>
    <n v="1"/>
    <s v="Cuenca"/>
    <n v="6"/>
    <x v="1"/>
    <x v="1"/>
    <m/>
  </r>
  <r>
    <n v="23"/>
    <s v="junta_vigilancia"/>
    <n v="19"/>
    <x v="245"/>
    <n v="1"/>
    <s v="Río - Estero"/>
    <n v="8"/>
    <x v="60"/>
    <x v="60"/>
    <n v="3"/>
  </r>
  <r>
    <n v="23"/>
    <s v="junta_vigilancia"/>
    <n v="20"/>
    <x v="246"/>
    <n v="1"/>
    <s v="Afluente"/>
    <n v="9"/>
    <x v="61"/>
    <x v="61"/>
    <n v="1"/>
  </r>
  <r>
    <n v="23"/>
    <s v="junta_vigilancia"/>
    <n v="21"/>
    <x v="247"/>
    <n v="1"/>
    <s v="Seccionamiento"/>
    <n v="15"/>
    <x v="1"/>
    <x v="1"/>
    <m/>
  </r>
  <r>
    <n v="23"/>
    <s v="junta_vigilancia"/>
    <n v="22"/>
    <x v="248"/>
    <n v="1"/>
    <s v="Expediente"/>
    <n v="16"/>
    <x v="1"/>
    <x v="1"/>
    <m/>
  </r>
  <r>
    <n v="23"/>
    <s v="junta_vigilancia"/>
    <n v="23"/>
    <x v="5"/>
    <m/>
    <m/>
    <m/>
    <x v="1"/>
    <x v="1"/>
    <m/>
  </r>
  <r>
    <n v="23"/>
    <s v="junta_vigilancia"/>
    <n v="24"/>
    <x v="158"/>
    <m/>
    <m/>
    <m/>
    <x v="1"/>
    <x v="1"/>
    <m/>
  </r>
  <r>
    <n v="23"/>
    <s v="junta_vigilancia"/>
    <n v="25"/>
    <x v="161"/>
    <m/>
    <m/>
    <m/>
    <x v="1"/>
    <x v="1"/>
    <m/>
  </r>
  <r>
    <n v="23"/>
    <s v="junta_vigilancia"/>
    <n v="26"/>
    <x v="30"/>
    <m/>
    <m/>
    <m/>
    <x v="1"/>
    <x v="1"/>
    <m/>
  </r>
  <r>
    <n v="23"/>
    <s v="junta_vigilancia"/>
    <n v="27"/>
    <x v="31"/>
    <m/>
    <m/>
    <m/>
    <x v="1"/>
    <x v="1"/>
    <m/>
  </r>
  <r>
    <n v="23"/>
    <s v="junta_vigilancia"/>
    <n v="28"/>
    <x v="32"/>
    <m/>
    <m/>
    <m/>
    <x v="1"/>
    <x v="1"/>
    <m/>
  </r>
  <r>
    <n v="23"/>
    <s v="junta_vigilancia"/>
    <n v="29"/>
    <x v="33"/>
    <m/>
    <m/>
    <m/>
    <x v="1"/>
    <x v="1"/>
    <m/>
  </r>
  <r>
    <n v="23"/>
    <s v="junta_vigilancia"/>
    <n v="30"/>
    <x v="34"/>
    <n v="1"/>
    <s v="Región"/>
    <n v="3"/>
    <x v="1"/>
    <x v="1"/>
    <m/>
  </r>
  <r>
    <n v="23"/>
    <s v="junta_vigilancia"/>
    <n v="31"/>
    <x v="35"/>
    <n v="1"/>
    <s v="Provincia"/>
    <n v="4"/>
    <x v="1"/>
    <x v="1"/>
    <m/>
  </r>
  <r>
    <n v="23"/>
    <s v="junta_vigilancia"/>
    <n v="32"/>
    <x v="36"/>
    <n v="1"/>
    <s v="Comuna"/>
    <n v="5"/>
    <x v="1"/>
    <x v="1"/>
    <m/>
  </r>
  <r>
    <n v="23"/>
    <s v="junta_vigilancia"/>
    <n v="33"/>
    <x v="37"/>
    <m/>
    <m/>
    <m/>
    <x v="1"/>
    <x v="1"/>
    <m/>
  </r>
  <r>
    <n v="23"/>
    <s v="junta_vigilancia"/>
    <n v="34"/>
    <x v="38"/>
    <m/>
    <m/>
    <m/>
    <x v="1"/>
    <x v="1"/>
    <m/>
  </r>
  <r>
    <n v="23"/>
    <s v="junta_vigilancia"/>
    <n v="35"/>
    <x v="39"/>
    <m/>
    <m/>
    <m/>
    <x v="1"/>
    <x v="1"/>
    <m/>
  </r>
  <r>
    <n v="23"/>
    <s v="junta_vigilancia"/>
    <n v="36"/>
    <x v="40"/>
    <n v="1"/>
    <s v="Subsubcuenca"/>
    <n v="7"/>
    <x v="1"/>
    <x v="1"/>
    <m/>
  </r>
  <r>
    <n v="23"/>
    <s v="junta_vigilancia"/>
    <n v="37"/>
    <x v="41"/>
    <n v="1"/>
    <s v="Superficie (ha)"/>
    <n v="18"/>
    <x v="1"/>
    <x v="1"/>
    <m/>
  </r>
  <r>
    <n v="24"/>
    <s v="lago_embalse"/>
    <n v="1"/>
    <x v="249"/>
    <m/>
    <m/>
    <m/>
    <x v="62"/>
    <x v="62"/>
    <n v="0"/>
  </r>
  <r>
    <n v="24"/>
    <s v="lago_embalse"/>
    <n v="2"/>
    <x v="34"/>
    <m/>
    <m/>
    <m/>
    <x v="1"/>
    <x v="1"/>
    <m/>
  </r>
  <r>
    <n v="24"/>
    <s v="lago_embalse"/>
    <n v="3"/>
    <x v="7"/>
    <m/>
    <m/>
    <m/>
    <x v="1"/>
    <x v="1"/>
    <m/>
  </r>
  <r>
    <n v="24"/>
    <s v="lago_embalse"/>
    <n v="4"/>
    <x v="63"/>
    <n v="1"/>
    <s v="Lago-Embalse"/>
    <n v="1"/>
    <x v="63"/>
    <x v="63"/>
    <n v="1"/>
  </r>
  <r>
    <n v="24"/>
    <s v="lago_embalse"/>
    <n v="5"/>
    <x v="79"/>
    <n v="1"/>
    <s v="Estado"/>
    <n v="2"/>
    <x v="1"/>
    <x v="1"/>
    <m/>
  </r>
  <r>
    <n v="24"/>
    <s v="lago_embalse"/>
    <n v="6"/>
    <x v="166"/>
    <m/>
    <m/>
    <m/>
    <x v="1"/>
    <x v="1"/>
    <m/>
  </r>
  <r>
    <n v="24"/>
    <s v="lago_embalse"/>
    <n v="7"/>
    <x v="167"/>
    <m/>
    <m/>
    <m/>
    <x v="1"/>
    <x v="1"/>
    <m/>
  </r>
  <r>
    <n v="24"/>
    <s v="lago_embalse"/>
    <n v="8"/>
    <x v="37"/>
    <m/>
    <m/>
    <m/>
    <x v="1"/>
    <x v="1"/>
    <m/>
  </r>
  <r>
    <n v="24"/>
    <s v="lago_embalse"/>
    <n v="9"/>
    <x v="38"/>
    <m/>
    <m/>
    <m/>
    <x v="1"/>
    <x v="1"/>
    <m/>
  </r>
  <r>
    <n v="24"/>
    <s v="lago_embalse"/>
    <n v="10"/>
    <x v="39"/>
    <m/>
    <m/>
    <m/>
    <x v="1"/>
    <x v="1"/>
    <m/>
  </r>
  <r>
    <n v="24"/>
    <s v="lago_embalse"/>
    <n v="11"/>
    <x v="40"/>
    <m/>
    <m/>
    <m/>
    <x v="1"/>
    <x v="1"/>
    <m/>
  </r>
  <r>
    <n v="24"/>
    <s v="lago_embalse"/>
    <n v="12"/>
    <x v="153"/>
    <n v="1"/>
    <s v="Cuenca"/>
    <n v="6"/>
    <x v="1"/>
    <x v="1"/>
    <m/>
  </r>
  <r>
    <n v="24"/>
    <s v="lago_embalse"/>
    <n v="13"/>
    <x v="154"/>
    <n v="1"/>
    <s v="Subcuenca"/>
    <n v="7"/>
    <x v="1"/>
    <x v="1"/>
    <m/>
  </r>
  <r>
    <n v="24"/>
    <s v="lago_embalse"/>
    <n v="14"/>
    <x v="155"/>
    <m/>
    <m/>
    <m/>
    <x v="1"/>
    <x v="1"/>
    <m/>
  </r>
  <r>
    <n v="24"/>
    <s v="lago_embalse"/>
    <n v="15"/>
    <x v="4"/>
    <m/>
    <m/>
    <m/>
    <x v="1"/>
    <x v="1"/>
    <m/>
  </r>
  <r>
    <n v="24"/>
    <s v="lago_embalse"/>
    <n v="16"/>
    <x v="5"/>
    <m/>
    <m/>
    <m/>
    <x v="1"/>
    <x v="1"/>
    <m/>
  </r>
  <r>
    <n v="24"/>
    <s v="lago_embalse"/>
    <n v="17"/>
    <x v="156"/>
    <m/>
    <m/>
    <m/>
    <x v="1"/>
    <x v="1"/>
    <m/>
  </r>
  <r>
    <n v="24"/>
    <s v="lago_embalse"/>
    <n v="18"/>
    <x v="157"/>
    <m/>
    <m/>
    <m/>
    <x v="1"/>
    <x v="1"/>
    <m/>
  </r>
  <r>
    <n v="24"/>
    <s v="lago_embalse"/>
    <n v="19"/>
    <x v="158"/>
    <m/>
    <m/>
    <m/>
    <x v="1"/>
    <x v="1"/>
    <m/>
  </r>
  <r>
    <n v="24"/>
    <s v="lago_embalse"/>
    <n v="20"/>
    <x v="159"/>
    <m/>
    <m/>
    <m/>
    <x v="1"/>
    <x v="1"/>
    <m/>
  </r>
  <r>
    <n v="24"/>
    <s v="lago_embalse"/>
    <n v="21"/>
    <x v="160"/>
    <m/>
    <m/>
    <m/>
    <x v="1"/>
    <x v="1"/>
    <m/>
  </r>
  <r>
    <n v="24"/>
    <s v="lago_embalse"/>
    <n v="22"/>
    <x v="161"/>
    <m/>
    <m/>
    <m/>
    <x v="1"/>
    <x v="1"/>
    <m/>
  </r>
  <r>
    <n v="24"/>
    <s v="lago_embalse"/>
    <n v="23"/>
    <x v="30"/>
    <m/>
    <m/>
    <m/>
    <x v="1"/>
    <x v="1"/>
    <m/>
  </r>
  <r>
    <n v="24"/>
    <s v="lago_embalse"/>
    <n v="24"/>
    <x v="31"/>
    <m/>
    <m/>
    <m/>
    <x v="1"/>
    <x v="1"/>
    <m/>
  </r>
  <r>
    <n v="24"/>
    <s v="lago_embalse"/>
    <n v="25"/>
    <x v="32"/>
    <m/>
    <m/>
    <m/>
    <x v="1"/>
    <x v="1"/>
    <m/>
  </r>
  <r>
    <n v="24"/>
    <s v="lago_embalse"/>
    <n v="26"/>
    <x v="33"/>
    <m/>
    <m/>
    <m/>
    <x v="1"/>
    <x v="1"/>
    <m/>
  </r>
  <r>
    <n v="24"/>
    <s v="lago_embalse"/>
    <n v="27"/>
    <x v="54"/>
    <n v="1"/>
    <s v="Región"/>
    <n v="3"/>
    <x v="1"/>
    <x v="1"/>
    <m/>
  </r>
  <r>
    <n v="24"/>
    <s v="lago_embalse"/>
    <n v="28"/>
    <x v="35"/>
    <n v="1"/>
    <s v="Provincia"/>
    <n v="4"/>
    <x v="1"/>
    <x v="1"/>
    <m/>
  </r>
  <r>
    <n v="24"/>
    <s v="lago_embalse"/>
    <n v="29"/>
    <x v="36"/>
    <n v="1"/>
    <s v="Comuna"/>
    <n v="5"/>
    <x v="1"/>
    <x v="1"/>
    <m/>
  </r>
  <r>
    <n v="24"/>
    <s v="lago_embalse"/>
    <n v="30"/>
    <x v="162"/>
    <m/>
    <m/>
    <m/>
    <x v="1"/>
    <x v="1"/>
    <m/>
  </r>
  <r>
    <n v="24"/>
    <s v="lago_embalse"/>
    <n v="31"/>
    <x v="163"/>
    <m/>
    <m/>
    <m/>
    <x v="1"/>
    <x v="1"/>
    <m/>
  </r>
  <r>
    <n v="24"/>
    <s v="lago_embalse"/>
    <n v="32"/>
    <x v="164"/>
    <m/>
    <m/>
    <m/>
    <x v="1"/>
    <x v="1"/>
    <m/>
  </r>
  <r>
    <n v="24"/>
    <s v="lago_embalse"/>
    <n v="33"/>
    <x v="165"/>
    <n v="1"/>
    <s v="Subsubcuenca"/>
    <n v="8"/>
    <x v="1"/>
    <x v="1"/>
    <m/>
  </r>
  <r>
    <n v="24"/>
    <s v="lago_embalse"/>
    <n v="34"/>
    <x v="41"/>
    <n v="1"/>
    <s v="Superficie (ha)"/>
    <n v="9"/>
    <x v="1"/>
    <x v="1"/>
    <m/>
  </r>
  <r>
    <n v="25"/>
    <s v="meteorologica"/>
    <n v="1"/>
    <x v="250"/>
    <m/>
    <m/>
    <m/>
    <x v="64"/>
    <x v="64"/>
    <n v="0"/>
  </r>
  <r>
    <n v="25"/>
    <s v="meteorologica"/>
    <n v="2"/>
    <x v="34"/>
    <m/>
    <m/>
    <m/>
    <x v="1"/>
    <x v="1"/>
    <m/>
  </r>
  <r>
    <n v="25"/>
    <s v="meteorologica"/>
    <n v="3"/>
    <x v="7"/>
    <m/>
    <m/>
    <m/>
    <x v="1"/>
    <x v="1"/>
    <m/>
  </r>
  <r>
    <n v="25"/>
    <s v="meteorologica"/>
    <n v="4"/>
    <x v="63"/>
    <n v="1"/>
    <s v="Nombre Estación"/>
    <n v="1"/>
    <x v="65"/>
    <x v="65"/>
    <n v="1"/>
  </r>
  <r>
    <n v="25"/>
    <s v="meteorologica"/>
    <n v="5"/>
    <x v="79"/>
    <n v="1"/>
    <s v="Estado"/>
    <n v="8"/>
    <x v="1"/>
    <x v="1"/>
    <m/>
  </r>
  <r>
    <n v="25"/>
    <s v="meteorologica"/>
    <n v="6"/>
    <x v="166"/>
    <m/>
    <m/>
    <m/>
    <x v="1"/>
    <x v="1"/>
    <m/>
  </r>
  <r>
    <n v="25"/>
    <s v="meteorologica"/>
    <n v="7"/>
    <x v="167"/>
    <m/>
    <m/>
    <m/>
    <x v="1"/>
    <x v="1"/>
    <m/>
  </r>
  <r>
    <n v="25"/>
    <s v="meteorologica"/>
    <n v="8"/>
    <x v="37"/>
    <m/>
    <m/>
    <m/>
    <x v="1"/>
    <x v="1"/>
    <m/>
  </r>
  <r>
    <n v="25"/>
    <s v="meteorologica"/>
    <n v="9"/>
    <x v="38"/>
    <m/>
    <m/>
    <m/>
    <x v="1"/>
    <x v="1"/>
    <m/>
  </r>
  <r>
    <n v="25"/>
    <s v="meteorologica"/>
    <n v="10"/>
    <x v="39"/>
    <m/>
    <m/>
    <m/>
    <x v="1"/>
    <x v="1"/>
    <m/>
  </r>
  <r>
    <n v="25"/>
    <s v="meteorologica"/>
    <n v="11"/>
    <x v="40"/>
    <n v="1"/>
    <s v="Subsubcuenca"/>
    <n v="7"/>
    <x v="1"/>
    <x v="1"/>
    <m/>
  </r>
  <r>
    <n v="25"/>
    <s v="meteorologica"/>
    <n v="12"/>
    <x v="153"/>
    <n v="1"/>
    <s v="Cuenca"/>
    <n v="5"/>
    <x v="1"/>
    <x v="1"/>
    <m/>
  </r>
  <r>
    <n v="25"/>
    <s v="meteorologica"/>
    <n v="13"/>
    <x v="154"/>
    <n v="1"/>
    <s v="Subcuenca"/>
    <n v="6"/>
    <x v="1"/>
    <x v="1"/>
    <m/>
  </r>
  <r>
    <n v="25"/>
    <s v="meteorologica"/>
    <n v="14"/>
    <x v="155"/>
    <m/>
    <m/>
    <m/>
    <x v="1"/>
    <x v="1"/>
    <m/>
  </r>
  <r>
    <n v="25"/>
    <s v="meteorologica"/>
    <n v="15"/>
    <x v="4"/>
    <m/>
    <m/>
    <m/>
    <x v="1"/>
    <x v="1"/>
    <m/>
  </r>
  <r>
    <n v="25"/>
    <s v="meteorologica"/>
    <n v="16"/>
    <x v="5"/>
    <n v="1"/>
    <s v="Región"/>
    <n v="2"/>
    <x v="1"/>
    <x v="1"/>
    <m/>
  </r>
  <r>
    <n v="25"/>
    <s v="meteorologica"/>
    <n v="17"/>
    <x v="156"/>
    <m/>
    <m/>
    <m/>
    <x v="1"/>
    <x v="1"/>
    <m/>
  </r>
  <r>
    <n v="25"/>
    <s v="meteorologica"/>
    <n v="18"/>
    <x v="157"/>
    <m/>
    <m/>
    <m/>
    <x v="1"/>
    <x v="1"/>
    <m/>
  </r>
  <r>
    <n v="25"/>
    <s v="meteorologica"/>
    <n v="19"/>
    <x v="158"/>
    <n v="1"/>
    <s v="Provincia"/>
    <n v="3"/>
    <x v="1"/>
    <x v="1"/>
    <m/>
  </r>
  <r>
    <n v="25"/>
    <s v="meteorologica"/>
    <n v="20"/>
    <x v="159"/>
    <m/>
    <m/>
    <m/>
    <x v="1"/>
    <x v="1"/>
    <m/>
  </r>
  <r>
    <n v="25"/>
    <s v="meteorologica"/>
    <n v="21"/>
    <x v="160"/>
    <m/>
    <m/>
    <m/>
    <x v="1"/>
    <x v="1"/>
    <m/>
  </r>
  <r>
    <n v="25"/>
    <s v="meteorologica"/>
    <n v="22"/>
    <x v="161"/>
    <n v="1"/>
    <s v="Comuna"/>
    <n v="4"/>
    <x v="1"/>
    <x v="1"/>
    <m/>
  </r>
  <r>
    <n v="25"/>
    <s v="meteorologica"/>
    <n v="23"/>
    <x v="30"/>
    <m/>
    <m/>
    <m/>
    <x v="1"/>
    <x v="1"/>
    <m/>
  </r>
  <r>
    <n v="25"/>
    <s v="meteorologica"/>
    <n v="24"/>
    <x v="31"/>
    <m/>
    <m/>
    <m/>
    <x v="1"/>
    <x v="1"/>
    <m/>
  </r>
  <r>
    <n v="25"/>
    <s v="meteorologica"/>
    <n v="25"/>
    <x v="32"/>
    <m/>
    <m/>
    <m/>
    <x v="1"/>
    <x v="1"/>
    <m/>
  </r>
  <r>
    <n v="25"/>
    <s v="meteorologica"/>
    <n v="26"/>
    <x v="33"/>
    <m/>
    <m/>
    <m/>
    <x v="1"/>
    <x v="1"/>
    <m/>
  </r>
  <r>
    <n v="25"/>
    <s v="meteorologica"/>
    <n v="27"/>
    <x v="54"/>
    <m/>
    <m/>
    <m/>
    <x v="1"/>
    <x v="1"/>
    <m/>
  </r>
  <r>
    <n v="25"/>
    <s v="meteorologica"/>
    <n v="28"/>
    <x v="35"/>
    <m/>
    <m/>
    <m/>
    <x v="1"/>
    <x v="1"/>
    <m/>
  </r>
  <r>
    <n v="25"/>
    <s v="meteorologica"/>
    <n v="29"/>
    <x v="36"/>
    <m/>
    <m/>
    <m/>
    <x v="1"/>
    <x v="1"/>
    <m/>
  </r>
  <r>
    <n v="25"/>
    <s v="meteorologica"/>
    <n v="30"/>
    <x v="162"/>
    <m/>
    <m/>
    <m/>
    <x v="1"/>
    <x v="1"/>
    <m/>
  </r>
  <r>
    <n v="25"/>
    <s v="meteorologica"/>
    <n v="31"/>
    <x v="163"/>
    <m/>
    <m/>
    <m/>
    <x v="1"/>
    <x v="1"/>
    <m/>
  </r>
  <r>
    <n v="25"/>
    <s v="meteorologica"/>
    <n v="32"/>
    <x v="164"/>
    <m/>
    <m/>
    <m/>
    <x v="1"/>
    <x v="1"/>
    <m/>
  </r>
  <r>
    <n v="25"/>
    <s v="meteorologica"/>
    <n v="33"/>
    <x v="165"/>
    <m/>
    <m/>
    <m/>
    <x v="1"/>
    <x v="1"/>
    <m/>
  </r>
  <r>
    <n v="25"/>
    <s v="meteorologica"/>
    <n v="34"/>
    <x v="41"/>
    <m/>
    <m/>
    <m/>
    <x v="1"/>
    <x v="1"/>
    <m/>
  </r>
  <r>
    <n v="26"/>
    <s v="niveles_de_pozos"/>
    <n v="1"/>
    <x v="251"/>
    <m/>
    <m/>
    <m/>
    <x v="66"/>
    <x v="66"/>
    <n v="0"/>
  </r>
  <r>
    <n v="26"/>
    <s v="niveles_de_pozos"/>
    <n v="2"/>
    <x v="34"/>
    <m/>
    <m/>
    <m/>
    <x v="1"/>
    <x v="1"/>
    <m/>
  </r>
  <r>
    <n v="26"/>
    <s v="niveles_de_pozos"/>
    <n v="3"/>
    <x v="7"/>
    <m/>
    <m/>
    <m/>
    <x v="1"/>
    <x v="1"/>
    <m/>
  </r>
  <r>
    <n v="26"/>
    <s v="niveles_de_pozos"/>
    <n v="4"/>
    <x v="63"/>
    <n v="1"/>
    <s v="Nombre"/>
    <n v="1"/>
    <x v="1"/>
    <x v="1"/>
    <m/>
  </r>
  <r>
    <n v="26"/>
    <s v="niveles_de_pozos"/>
    <n v="5"/>
    <x v="79"/>
    <n v="1"/>
    <s v="Estado"/>
    <n v="2"/>
    <x v="1"/>
    <x v="1"/>
    <m/>
  </r>
  <r>
    <n v="26"/>
    <s v="niveles_de_pozos"/>
    <n v="6"/>
    <x v="166"/>
    <m/>
    <m/>
    <m/>
    <x v="1"/>
    <x v="1"/>
    <m/>
  </r>
  <r>
    <n v="26"/>
    <s v="niveles_de_pozos"/>
    <n v="7"/>
    <x v="167"/>
    <m/>
    <m/>
    <m/>
    <x v="1"/>
    <x v="1"/>
    <m/>
  </r>
  <r>
    <n v="26"/>
    <s v="niveles_de_pozos"/>
    <n v="8"/>
    <x v="37"/>
    <m/>
    <m/>
    <m/>
    <x v="1"/>
    <x v="1"/>
    <m/>
  </r>
  <r>
    <n v="26"/>
    <s v="niveles_de_pozos"/>
    <n v="9"/>
    <x v="38"/>
    <m/>
    <m/>
    <m/>
    <x v="1"/>
    <x v="1"/>
    <m/>
  </r>
  <r>
    <n v="26"/>
    <s v="niveles_de_pozos"/>
    <n v="10"/>
    <x v="39"/>
    <m/>
    <m/>
    <m/>
    <x v="1"/>
    <x v="1"/>
    <m/>
  </r>
  <r>
    <n v="26"/>
    <s v="niveles_de_pozos"/>
    <n v="11"/>
    <x v="40"/>
    <m/>
    <m/>
    <m/>
    <x v="1"/>
    <x v="1"/>
    <m/>
  </r>
  <r>
    <n v="26"/>
    <s v="niveles_de_pozos"/>
    <n v="12"/>
    <x v="153"/>
    <n v="1"/>
    <s v="Cuenca"/>
    <n v="6"/>
    <x v="1"/>
    <x v="1"/>
    <m/>
  </r>
  <r>
    <n v="26"/>
    <s v="niveles_de_pozos"/>
    <n v="13"/>
    <x v="154"/>
    <n v="1"/>
    <s v="Subcuenca"/>
    <n v="7"/>
    <x v="1"/>
    <x v="1"/>
    <m/>
  </r>
  <r>
    <n v="26"/>
    <s v="niveles_de_pozos"/>
    <n v="14"/>
    <x v="155"/>
    <m/>
    <m/>
    <m/>
    <x v="1"/>
    <x v="1"/>
    <m/>
  </r>
  <r>
    <n v="26"/>
    <s v="niveles_de_pozos"/>
    <n v="15"/>
    <x v="4"/>
    <m/>
    <m/>
    <m/>
    <x v="1"/>
    <x v="1"/>
    <m/>
  </r>
  <r>
    <n v="26"/>
    <s v="niveles_de_pozos"/>
    <n v="16"/>
    <x v="5"/>
    <m/>
    <m/>
    <m/>
    <x v="1"/>
    <x v="1"/>
    <m/>
  </r>
  <r>
    <n v="26"/>
    <s v="niveles_de_pozos"/>
    <n v="17"/>
    <x v="156"/>
    <m/>
    <m/>
    <m/>
    <x v="1"/>
    <x v="1"/>
    <m/>
  </r>
  <r>
    <n v="26"/>
    <s v="niveles_de_pozos"/>
    <n v="18"/>
    <x v="157"/>
    <m/>
    <m/>
    <m/>
    <x v="1"/>
    <x v="1"/>
    <m/>
  </r>
  <r>
    <n v="26"/>
    <s v="niveles_de_pozos"/>
    <n v="19"/>
    <x v="158"/>
    <m/>
    <m/>
    <m/>
    <x v="1"/>
    <x v="1"/>
    <m/>
  </r>
  <r>
    <n v="26"/>
    <s v="niveles_de_pozos"/>
    <n v="20"/>
    <x v="159"/>
    <m/>
    <m/>
    <m/>
    <x v="1"/>
    <x v="1"/>
    <m/>
  </r>
  <r>
    <n v="26"/>
    <s v="niveles_de_pozos"/>
    <n v="21"/>
    <x v="160"/>
    <m/>
    <m/>
    <m/>
    <x v="1"/>
    <x v="1"/>
    <m/>
  </r>
  <r>
    <n v="26"/>
    <s v="niveles_de_pozos"/>
    <n v="22"/>
    <x v="161"/>
    <m/>
    <m/>
    <m/>
    <x v="1"/>
    <x v="1"/>
    <m/>
  </r>
  <r>
    <n v="26"/>
    <s v="niveles_de_pozos"/>
    <n v="23"/>
    <x v="252"/>
    <m/>
    <m/>
    <m/>
    <x v="1"/>
    <x v="1"/>
    <m/>
  </r>
  <r>
    <n v="26"/>
    <s v="niveles_de_pozos"/>
    <n v="24"/>
    <x v="6"/>
    <m/>
    <m/>
    <m/>
    <x v="1"/>
    <x v="1"/>
    <m/>
  </r>
  <r>
    <n v="26"/>
    <s v="niveles_de_pozos"/>
    <n v="25"/>
    <x v="110"/>
    <m/>
    <m/>
    <m/>
    <x v="1"/>
    <x v="1"/>
    <m/>
  </r>
  <r>
    <n v="26"/>
    <s v="niveles_de_pozos"/>
    <n v="26"/>
    <x v="253"/>
    <n v="1"/>
    <s v="Acuífero"/>
    <n v="9"/>
    <x v="67"/>
    <x v="67"/>
    <n v="2"/>
  </r>
  <r>
    <n v="26"/>
    <s v="niveles_de_pozos"/>
    <n v="27"/>
    <x v="57"/>
    <n v="1"/>
    <s v="Sector"/>
    <n v="10"/>
    <x v="1"/>
    <x v="1"/>
    <m/>
  </r>
  <r>
    <n v="26"/>
    <s v="niveles_de_pozos"/>
    <n v="28"/>
    <x v="13"/>
    <n v="1"/>
    <s v="Tipo Limitación"/>
    <n v="11"/>
    <x v="68"/>
    <x v="68"/>
    <n v="1"/>
  </r>
  <r>
    <n v="26"/>
    <s v="niveles_de_pozos"/>
    <n v="29"/>
    <x v="254"/>
    <n v="1"/>
    <s v="APR"/>
    <n v="12"/>
    <x v="69"/>
    <x v="69"/>
    <n v="3"/>
  </r>
  <r>
    <n v="26"/>
    <s v="niveles_de_pozos"/>
    <n v="30"/>
    <x v="255"/>
    <n v="1"/>
    <s v="Provisionamiento"/>
    <n v="13"/>
    <x v="70"/>
    <x v="70"/>
    <n v="4"/>
  </r>
  <r>
    <n v="26"/>
    <s v="niveles_de_pozos"/>
    <n v="31"/>
    <x v="256"/>
    <n v="1"/>
    <s v="Sobreotorgamiento"/>
    <n v="14"/>
    <x v="71"/>
    <x v="71"/>
    <n v="5"/>
  </r>
  <r>
    <n v="26"/>
    <s v="niveles_de_pozos"/>
    <n v="32"/>
    <x v="77"/>
    <n v="1"/>
    <s v="Ley 20.411"/>
    <n v="15"/>
    <x v="1"/>
    <x v="1"/>
    <m/>
  </r>
  <r>
    <n v="26"/>
    <s v="niveles_de_pozos"/>
    <n v="33"/>
    <x v="14"/>
    <n v="1"/>
    <s v="Resolución DGA"/>
    <n v="16"/>
    <x v="1"/>
    <x v="1"/>
    <m/>
  </r>
  <r>
    <n v="26"/>
    <s v="niveles_de_pozos"/>
    <n v="34"/>
    <x v="15"/>
    <n v="1"/>
    <s v="Fecha Resolución"/>
    <n v="17"/>
    <x v="1"/>
    <x v="1"/>
    <m/>
  </r>
  <r>
    <n v="26"/>
    <s v="niveles_de_pozos"/>
    <n v="35"/>
    <x v="16"/>
    <n v="1"/>
    <s v="Fecha Trazon"/>
    <n v="18"/>
    <x v="1"/>
    <x v="1"/>
    <m/>
  </r>
  <r>
    <n v="26"/>
    <s v="niveles_de_pozos"/>
    <n v="36"/>
    <x v="17"/>
    <n v="1"/>
    <s v="Fecha Publicación"/>
    <n v="19"/>
    <x v="1"/>
    <x v="1"/>
    <m/>
  </r>
  <r>
    <n v="26"/>
    <s v="niveles_de_pozos"/>
    <n v="37"/>
    <x v="138"/>
    <n v="1"/>
    <s v="Año"/>
    <n v="20"/>
    <x v="72"/>
    <x v="72"/>
    <n v="6"/>
  </r>
  <r>
    <n v="26"/>
    <s v="niveles_de_pozos"/>
    <n v="38"/>
    <x v="18"/>
    <n v="1"/>
    <s v="Res. Modificación 1"/>
    <n v="21"/>
    <x v="1"/>
    <x v="1"/>
    <m/>
  </r>
  <r>
    <n v="26"/>
    <s v="niveles_de_pozos"/>
    <n v="39"/>
    <x v="19"/>
    <n v="1"/>
    <s v="Pub. Modificación 1"/>
    <n v="22"/>
    <x v="1"/>
    <x v="1"/>
    <m/>
  </r>
  <r>
    <n v="26"/>
    <s v="niveles_de_pozos"/>
    <n v="40"/>
    <x v="21"/>
    <n v="1"/>
    <s v="Res. Modificación 2"/>
    <n v="23"/>
    <x v="1"/>
    <x v="1"/>
    <m/>
  </r>
  <r>
    <n v="26"/>
    <s v="niveles_de_pozos"/>
    <n v="41"/>
    <x v="22"/>
    <n v="1"/>
    <s v="Pub. Modificación 2"/>
    <n v="24"/>
    <x v="1"/>
    <x v="1"/>
    <m/>
  </r>
  <r>
    <n v="26"/>
    <s v="niveles_de_pozos"/>
    <n v="42"/>
    <x v="257"/>
    <n v="1"/>
    <s v="Motivo Modificación"/>
    <n v="25"/>
    <x v="1"/>
    <x v="1"/>
    <m/>
  </r>
  <r>
    <n v="26"/>
    <s v="niveles_de_pozos"/>
    <n v="43"/>
    <x v="27"/>
    <n v="1"/>
    <s v="Tipo Estudio"/>
    <n v="26"/>
    <x v="73"/>
    <x v="73"/>
    <n v="7"/>
  </r>
  <r>
    <n v="26"/>
    <s v="niveles_de_pozos"/>
    <n v="44"/>
    <x v="258"/>
    <n v="1"/>
    <s v="N Estudios"/>
    <n v="27"/>
    <x v="1"/>
    <x v="1"/>
    <m/>
  </r>
  <r>
    <n v="26"/>
    <s v="niveles_de_pozos"/>
    <n v="45"/>
    <x v="29"/>
    <n v="1"/>
    <s v="Fecha Estudio"/>
    <n v="28"/>
    <x v="1"/>
    <x v="1"/>
    <m/>
  </r>
  <r>
    <n v="26"/>
    <s v="niveles_de_pozos"/>
    <n v="46"/>
    <x v="28"/>
    <n v="1"/>
    <s v="Referencia"/>
    <n v="29"/>
    <x v="1"/>
    <x v="1"/>
    <m/>
  </r>
  <r>
    <n v="26"/>
    <s v="niveles_de_pozos"/>
    <n v="47"/>
    <x v="58"/>
    <n v="1"/>
    <s v="Vol_SUS_m3"/>
    <n v="30"/>
    <x v="1"/>
    <x v="1"/>
    <m/>
  </r>
  <r>
    <n v="26"/>
    <s v="niveles_de_pozos"/>
    <n v="48"/>
    <x v="59"/>
    <n v="1"/>
    <s v="Vol_Prov_m"/>
    <n v="31"/>
    <x v="1"/>
    <x v="1"/>
    <m/>
  </r>
  <r>
    <n v="26"/>
    <s v="niveles_de_pozos"/>
    <n v="49"/>
    <x v="259"/>
    <n v="1"/>
    <s v="Superficie (km2)"/>
    <n v="32"/>
    <x v="1"/>
    <x v="1"/>
    <m/>
  </r>
  <r>
    <n v="26"/>
    <s v="niveles_de_pozos"/>
    <n v="50"/>
    <x v="260"/>
    <m/>
    <m/>
    <m/>
    <x v="1"/>
    <x v="1"/>
    <m/>
  </r>
  <r>
    <n v="26"/>
    <s v="niveles_de_pozos"/>
    <n v="51"/>
    <x v="261"/>
    <m/>
    <m/>
    <m/>
    <x v="1"/>
    <x v="1"/>
    <m/>
  </r>
  <r>
    <n v="26"/>
    <s v="niveles_de_pozos"/>
    <n v="52"/>
    <x v="50"/>
    <m/>
    <m/>
    <m/>
    <x v="1"/>
    <x v="1"/>
    <m/>
  </r>
  <r>
    <n v="26"/>
    <s v="niveles_de_pozos"/>
    <n v="53"/>
    <x v="30"/>
    <m/>
    <m/>
    <m/>
    <x v="1"/>
    <x v="1"/>
    <m/>
  </r>
  <r>
    <n v="26"/>
    <s v="niveles_de_pozos"/>
    <n v="54"/>
    <x v="31"/>
    <m/>
    <m/>
    <m/>
    <x v="1"/>
    <x v="1"/>
    <m/>
  </r>
  <r>
    <n v="26"/>
    <s v="niveles_de_pozos"/>
    <n v="55"/>
    <x v="32"/>
    <m/>
    <m/>
    <m/>
    <x v="1"/>
    <x v="1"/>
    <m/>
  </r>
  <r>
    <n v="26"/>
    <s v="niveles_de_pozos"/>
    <n v="56"/>
    <x v="33"/>
    <m/>
    <m/>
    <m/>
    <x v="1"/>
    <x v="1"/>
    <m/>
  </r>
  <r>
    <n v="26"/>
    <s v="niveles_de_pozos"/>
    <n v="57"/>
    <x v="54"/>
    <n v="1"/>
    <s v="Región"/>
    <n v="3"/>
    <x v="1"/>
    <x v="1"/>
    <m/>
  </r>
  <r>
    <n v="26"/>
    <s v="niveles_de_pozos"/>
    <n v="58"/>
    <x v="35"/>
    <n v="1"/>
    <s v="Provincia"/>
    <n v="4"/>
    <x v="1"/>
    <x v="1"/>
    <m/>
  </r>
  <r>
    <n v="26"/>
    <s v="niveles_de_pozos"/>
    <n v="59"/>
    <x v="36"/>
    <n v="1"/>
    <s v="Comuna"/>
    <n v="5"/>
    <x v="1"/>
    <x v="1"/>
    <m/>
  </r>
  <r>
    <n v="26"/>
    <s v="niveles_de_pozos"/>
    <n v="60"/>
    <x v="162"/>
    <m/>
    <m/>
    <m/>
    <x v="1"/>
    <x v="1"/>
    <m/>
  </r>
  <r>
    <n v="26"/>
    <s v="niveles_de_pozos"/>
    <n v="61"/>
    <x v="163"/>
    <m/>
    <m/>
    <m/>
    <x v="1"/>
    <x v="1"/>
    <m/>
  </r>
  <r>
    <n v="26"/>
    <s v="niveles_de_pozos"/>
    <n v="62"/>
    <x v="164"/>
    <m/>
    <m/>
    <m/>
    <x v="1"/>
    <x v="1"/>
    <m/>
  </r>
  <r>
    <n v="26"/>
    <s v="niveles_de_pozos"/>
    <n v="63"/>
    <x v="165"/>
    <n v="1"/>
    <s v="Subsubcuenca"/>
    <n v="8"/>
    <x v="1"/>
    <x v="1"/>
    <m/>
  </r>
  <r>
    <n v="26"/>
    <s v="niveles_de_pozos"/>
    <n v="64"/>
    <x v="41"/>
    <n v="1"/>
    <s v="Superficie (ha)"/>
    <n v="33"/>
    <x v="1"/>
    <x v="1"/>
    <m/>
  </r>
  <r>
    <n v="27"/>
    <s v="perfiles_hidrogeologicos_esquematicos"/>
    <n v="1"/>
    <x v="262"/>
    <m/>
    <m/>
    <m/>
    <x v="74"/>
    <x v="74"/>
    <n v="0"/>
  </r>
  <r>
    <n v="27"/>
    <s v="perfiles_hidrogeologicos_esquematicos"/>
    <n v="2"/>
    <x v="263"/>
    <n v="1"/>
    <s v="Caracterización"/>
    <n v="5"/>
    <x v="75"/>
    <x v="75"/>
    <n v="1"/>
  </r>
  <r>
    <n v="27"/>
    <s v="perfiles_hidrogeologicos_esquematicos"/>
    <n v="3"/>
    <x v="264"/>
    <n v="1"/>
    <s v="Espesor"/>
    <n v="6"/>
    <x v="76"/>
    <x v="76"/>
    <n v="2"/>
  </r>
  <r>
    <n v="27"/>
    <s v="perfiles_hidrogeologicos_esquematicos"/>
    <n v="4"/>
    <x v="265"/>
    <n v="1"/>
    <s v="Estrato AT"/>
    <n v="7"/>
    <x v="77"/>
    <x v="77"/>
    <n v="3"/>
  </r>
  <r>
    <n v="27"/>
    <s v="perfiles_hidrogeologicos_esquematicos"/>
    <n v="5"/>
    <x v="30"/>
    <m/>
    <m/>
    <m/>
    <x v="1"/>
    <x v="1"/>
    <m/>
  </r>
  <r>
    <n v="27"/>
    <s v="perfiles_hidrogeologicos_esquematicos"/>
    <n v="6"/>
    <x v="31"/>
    <m/>
    <m/>
    <m/>
    <x v="1"/>
    <x v="1"/>
    <m/>
  </r>
  <r>
    <n v="27"/>
    <s v="perfiles_hidrogeologicos_esquematicos"/>
    <n v="7"/>
    <x v="32"/>
    <m/>
    <m/>
    <m/>
    <x v="1"/>
    <x v="1"/>
    <m/>
  </r>
  <r>
    <n v="27"/>
    <s v="perfiles_hidrogeologicos_esquematicos"/>
    <n v="8"/>
    <x v="33"/>
    <m/>
    <m/>
    <m/>
    <x v="1"/>
    <x v="1"/>
    <m/>
  </r>
  <r>
    <n v="27"/>
    <s v="perfiles_hidrogeologicos_esquematicos"/>
    <n v="9"/>
    <x v="34"/>
    <n v="1"/>
    <s v="Región"/>
    <n v="1"/>
    <x v="1"/>
    <x v="1"/>
    <m/>
  </r>
  <r>
    <n v="27"/>
    <s v="perfiles_hidrogeologicos_esquematicos"/>
    <n v="10"/>
    <x v="35"/>
    <n v="1"/>
    <s v="Provincia"/>
    <n v="2"/>
    <x v="1"/>
    <x v="1"/>
    <m/>
  </r>
  <r>
    <n v="27"/>
    <s v="perfiles_hidrogeologicos_esquematicos"/>
    <n v="11"/>
    <x v="36"/>
    <n v="1"/>
    <s v="Comuna"/>
    <n v="3"/>
    <x v="1"/>
    <x v="1"/>
    <m/>
  </r>
  <r>
    <n v="27"/>
    <s v="perfiles_hidrogeologicos_esquematicos"/>
    <n v="12"/>
    <x v="37"/>
    <m/>
    <m/>
    <m/>
    <x v="1"/>
    <x v="1"/>
    <m/>
  </r>
  <r>
    <n v="27"/>
    <s v="perfiles_hidrogeologicos_esquematicos"/>
    <n v="13"/>
    <x v="38"/>
    <m/>
    <m/>
    <m/>
    <x v="1"/>
    <x v="1"/>
    <m/>
  </r>
  <r>
    <n v="27"/>
    <s v="perfiles_hidrogeologicos_esquematicos"/>
    <n v="14"/>
    <x v="39"/>
    <m/>
    <m/>
    <m/>
    <x v="1"/>
    <x v="1"/>
    <m/>
  </r>
  <r>
    <n v="27"/>
    <s v="perfiles_hidrogeologicos_esquematicos"/>
    <n v="15"/>
    <x v="40"/>
    <n v="1"/>
    <s v="Subsubcuenca"/>
    <n v="4"/>
    <x v="1"/>
    <x v="1"/>
    <m/>
  </r>
  <r>
    <n v="27"/>
    <s v="perfiles_hidrogeologicos_esquematicos"/>
    <n v="16"/>
    <x v="41"/>
    <m/>
    <m/>
    <m/>
    <x v="1"/>
    <x v="1"/>
    <m/>
  </r>
  <r>
    <n v="28"/>
    <s v="precipitaciones_maximas_diarias"/>
    <n v="1"/>
    <x v="266"/>
    <m/>
    <m/>
    <m/>
    <x v="78"/>
    <x v="78"/>
    <n v="0"/>
  </r>
  <r>
    <n v="28"/>
    <s v="precipitaciones_maximas_diarias"/>
    <n v="2"/>
    <x v="143"/>
    <n v="1"/>
    <s v="Variable"/>
    <n v="5"/>
    <x v="1"/>
    <x v="1"/>
    <m/>
  </r>
  <r>
    <n v="28"/>
    <s v="precipitaciones_maximas_diarias"/>
    <n v="3"/>
    <x v="144"/>
    <n v="1"/>
    <s v="Valor (mm)"/>
    <n v="6"/>
    <x v="79"/>
    <x v="79"/>
    <n v="1"/>
  </r>
  <r>
    <n v="28"/>
    <s v="precipitaciones_maximas_diarias"/>
    <n v="4"/>
    <x v="49"/>
    <m/>
    <m/>
    <m/>
    <x v="1"/>
    <x v="1"/>
    <m/>
  </r>
  <r>
    <n v="28"/>
    <s v="precipitaciones_maximas_diarias"/>
    <n v="5"/>
    <x v="30"/>
    <m/>
    <m/>
    <m/>
    <x v="1"/>
    <x v="1"/>
    <m/>
  </r>
  <r>
    <n v="28"/>
    <s v="precipitaciones_maximas_diarias"/>
    <n v="6"/>
    <x v="31"/>
    <m/>
    <m/>
    <m/>
    <x v="1"/>
    <x v="1"/>
    <m/>
  </r>
  <r>
    <n v="28"/>
    <s v="precipitaciones_maximas_diarias"/>
    <n v="7"/>
    <x v="32"/>
    <m/>
    <m/>
    <m/>
    <x v="1"/>
    <x v="1"/>
    <m/>
  </r>
  <r>
    <n v="28"/>
    <s v="precipitaciones_maximas_diarias"/>
    <n v="8"/>
    <x v="33"/>
    <m/>
    <m/>
    <m/>
    <x v="1"/>
    <x v="1"/>
    <m/>
  </r>
  <r>
    <n v="28"/>
    <s v="precipitaciones_maximas_diarias"/>
    <n v="9"/>
    <x v="34"/>
    <n v="1"/>
    <s v="Región"/>
    <n v="1"/>
    <x v="1"/>
    <x v="1"/>
    <m/>
  </r>
  <r>
    <n v="28"/>
    <s v="precipitaciones_maximas_diarias"/>
    <n v="10"/>
    <x v="35"/>
    <n v="1"/>
    <s v="Provincia"/>
    <n v="2"/>
    <x v="1"/>
    <x v="1"/>
    <m/>
  </r>
  <r>
    <n v="28"/>
    <s v="precipitaciones_maximas_diarias"/>
    <n v="11"/>
    <x v="36"/>
    <n v="1"/>
    <s v="Comuna"/>
    <n v="3"/>
    <x v="1"/>
    <x v="1"/>
    <m/>
  </r>
  <r>
    <n v="28"/>
    <s v="precipitaciones_maximas_diarias"/>
    <n v="12"/>
    <x v="37"/>
    <m/>
    <m/>
    <m/>
    <x v="1"/>
    <x v="1"/>
    <m/>
  </r>
  <r>
    <n v="28"/>
    <s v="precipitaciones_maximas_diarias"/>
    <n v="13"/>
    <x v="38"/>
    <m/>
    <m/>
    <m/>
    <x v="1"/>
    <x v="1"/>
    <m/>
  </r>
  <r>
    <n v="28"/>
    <s v="precipitaciones_maximas_diarias"/>
    <n v="14"/>
    <x v="39"/>
    <m/>
    <m/>
    <m/>
    <x v="1"/>
    <x v="1"/>
    <m/>
  </r>
  <r>
    <n v="28"/>
    <s v="precipitaciones_maximas_diarias"/>
    <n v="15"/>
    <x v="40"/>
    <n v="1"/>
    <s v="Subsubcuenca"/>
    <n v="4"/>
    <x v="1"/>
    <x v="1"/>
    <m/>
  </r>
  <r>
    <n v="28"/>
    <s v="precipitaciones_maximas_diarias"/>
    <n v="16"/>
    <x v="41"/>
    <m/>
    <m/>
    <m/>
    <x v="1"/>
    <x v="1"/>
    <m/>
  </r>
  <r>
    <n v="29"/>
    <s v="productividad_de_pozos"/>
    <n v="1"/>
    <x v="267"/>
    <m/>
    <m/>
    <m/>
    <x v="80"/>
    <x v="80"/>
    <n v="0"/>
  </r>
  <r>
    <n v="29"/>
    <s v="productividad_de_pozos"/>
    <n v="2"/>
    <x v="87"/>
    <n v="1"/>
    <s v="Productividad"/>
    <n v="5"/>
    <x v="81"/>
    <x v="81"/>
    <n v="2"/>
  </r>
  <r>
    <n v="29"/>
    <s v="productividad_de_pozos"/>
    <n v="3"/>
    <x v="268"/>
    <n v="1"/>
    <s v="Tipo Productividad"/>
    <n v="6"/>
    <x v="82"/>
    <x v="82"/>
    <n v="1"/>
  </r>
  <r>
    <n v="29"/>
    <s v="productividad_de_pozos"/>
    <n v="4"/>
    <x v="48"/>
    <n v="1"/>
    <s v="Superficie (km2)"/>
    <n v="7"/>
    <x v="1"/>
    <x v="1"/>
    <m/>
  </r>
  <r>
    <n v="29"/>
    <s v="productividad_de_pozos"/>
    <n v="5"/>
    <x v="49"/>
    <m/>
    <m/>
    <m/>
    <x v="1"/>
    <x v="1"/>
    <m/>
  </r>
  <r>
    <n v="29"/>
    <s v="productividad_de_pozos"/>
    <n v="6"/>
    <x v="50"/>
    <m/>
    <m/>
    <m/>
    <x v="1"/>
    <x v="1"/>
    <m/>
  </r>
  <r>
    <n v="29"/>
    <s v="productividad_de_pozos"/>
    <n v="7"/>
    <x v="30"/>
    <m/>
    <m/>
    <m/>
    <x v="1"/>
    <x v="1"/>
    <m/>
  </r>
  <r>
    <n v="29"/>
    <s v="productividad_de_pozos"/>
    <n v="8"/>
    <x v="31"/>
    <m/>
    <m/>
    <m/>
    <x v="1"/>
    <x v="1"/>
    <m/>
  </r>
  <r>
    <n v="29"/>
    <s v="productividad_de_pozos"/>
    <n v="9"/>
    <x v="32"/>
    <m/>
    <m/>
    <m/>
    <x v="1"/>
    <x v="1"/>
    <m/>
  </r>
  <r>
    <n v="29"/>
    <s v="productividad_de_pozos"/>
    <n v="10"/>
    <x v="33"/>
    <m/>
    <m/>
    <m/>
    <x v="1"/>
    <x v="1"/>
    <m/>
  </r>
  <r>
    <n v="29"/>
    <s v="productividad_de_pozos"/>
    <n v="11"/>
    <x v="34"/>
    <n v="1"/>
    <s v="Región"/>
    <n v="1"/>
    <x v="1"/>
    <x v="1"/>
    <m/>
  </r>
  <r>
    <n v="29"/>
    <s v="productividad_de_pozos"/>
    <n v="12"/>
    <x v="35"/>
    <n v="1"/>
    <s v="Provincia"/>
    <n v="2"/>
    <x v="1"/>
    <x v="1"/>
    <m/>
  </r>
  <r>
    <n v="29"/>
    <s v="productividad_de_pozos"/>
    <n v="13"/>
    <x v="36"/>
    <n v="1"/>
    <s v="Comuna"/>
    <n v="3"/>
    <x v="1"/>
    <x v="1"/>
    <m/>
  </r>
  <r>
    <n v="29"/>
    <s v="productividad_de_pozos"/>
    <n v="14"/>
    <x v="37"/>
    <m/>
    <m/>
    <m/>
    <x v="1"/>
    <x v="1"/>
    <m/>
  </r>
  <r>
    <n v="29"/>
    <s v="productividad_de_pozos"/>
    <n v="15"/>
    <x v="38"/>
    <m/>
    <m/>
    <m/>
    <x v="1"/>
    <x v="1"/>
    <m/>
  </r>
  <r>
    <n v="29"/>
    <s v="productividad_de_pozos"/>
    <n v="16"/>
    <x v="39"/>
    <m/>
    <m/>
    <m/>
    <x v="1"/>
    <x v="1"/>
    <m/>
  </r>
  <r>
    <n v="29"/>
    <s v="productividad_de_pozos"/>
    <n v="17"/>
    <x v="40"/>
    <n v="1"/>
    <s v="Subsubcuenca"/>
    <n v="4"/>
    <x v="1"/>
    <x v="1"/>
    <m/>
  </r>
  <r>
    <n v="29"/>
    <s v="productividad_de_pozos"/>
    <n v="18"/>
    <x v="41"/>
    <n v="1"/>
    <s v="Superficie (ha)"/>
    <n v="8"/>
    <x v="1"/>
    <x v="1"/>
    <m/>
  </r>
  <r>
    <n v="30"/>
    <s v="red_hidrica"/>
    <n v="1"/>
    <x v="31"/>
    <m/>
    <m/>
    <m/>
    <x v="83"/>
    <x v="83"/>
    <n v="0"/>
  </r>
  <r>
    <n v="30"/>
    <s v="red_hidrica"/>
    <n v="2"/>
    <x v="32"/>
    <m/>
    <m/>
    <m/>
    <x v="1"/>
    <x v="1"/>
    <m/>
  </r>
  <r>
    <n v="30"/>
    <s v="red_hidrica"/>
    <n v="3"/>
    <x v="33"/>
    <m/>
    <m/>
    <m/>
    <x v="1"/>
    <x v="1"/>
    <m/>
  </r>
  <r>
    <n v="30"/>
    <s v="red_hidrica"/>
    <n v="4"/>
    <x v="34"/>
    <n v="1"/>
    <s v="Región"/>
    <n v="2"/>
    <x v="1"/>
    <x v="1"/>
    <m/>
  </r>
  <r>
    <n v="30"/>
    <s v="red_hidrica"/>
    <n v="5"/>
    <x v="35"/>
    <n v="1"/>
    <s v="Provincia"/>
    <n v="3"/>
    <x v="1"/>
    <x v="1"/>
    <m/>
  </r>
  <r>
    <n v="30"/>
    <s v="red_hidrica"/>
    <n v="6"/>
    <x v="36"/>
    <n v="1"/>
    <s v="Comuna"/>
    <n v="4"/>
    <x v="1"/>
    <x v="1"/>
    <m/>
  </r>
  <r>
    <n v="30"/>
    <s v="red_hidrica"/>
    <n v="7"/>
    <x v="37"/>
    <m/>
    <m/>
    <m/>
    <x v="1"/>
    <x v="1"/>
    <m/>
  </r>
  <r>
    <n v="30"/>
    <s v="red_hidrica"/>
    <n v="8"/>
    <x v="38"/>
    <m/>
    <m/>
    <m/>
    <x v="1"/>
    <x v="1"/>
    <m/>
  </r>
  <r>
    <n v="30"/>
    <s v="red_hidrica"/>
    <n v="9"/>
    <x v="39"/>
    <m/>
    <m/>
    <m/>
    <x v="1"/>
    <x v="1"/>
    <m/>
  </r>
  <r>
    <n v="30"/>
    <s v="red_hidrica"/>
    <n v="10"/>
    <x v="153"/>
    <n v="1"/>
    <s v="Cuenca"/>
    <n v="5"/>
    <x v="1"/>
    <x v="1"/>
    <m/>
  </r>
  <r>
    <n v="30"/>
    <s v="red_hidrica"/>
    <n v="11"/>
    <x v="154"/>
    <n v="1"/>
    <s v="Subcuenca"/>
    <n v="6"/>
    <x v="1"/>
    <x v="1"/>
    <m/>
  </r>
  <r>
    <n v="30"/>
    <s v="red_hidrica"/>
    <n v="12"/>
    <x v="40"/>
    <n v="1"/>
    <s v="Subsubcuenca"/>
    <n v="7"/>
    <x v="1"/>
    <x v="1"/>
    <m/>
  </r>
  <r>
    <n v="30"/>
    <s v="red_hidrica"/>
    <n v="13"/>
    <x v="63"/>
    <n v="1"/>
    <s v="Nombre"/>
    <n v="1"/>
    <x v="1"/>
    <x v="1"/>
    <m/>
  </r>
  <r>
    <n v="30"/>
    <s v="red_hidrica"/>
    <n v="14"/>
    <x v="269"/>
    <n v="1"/>
    <s v="Tipo Drenaje"/>
    <n v="9"/>
    <x v="84"/>
    <x v="84"/>
    <n v="1"/>
  </r>
  <r>
    <n v="30"/>
    <s v="red_hidrica"/>
    <n v="15"/>
    <x v="270"/>
    <n v="1"/>
    <s v="Nombre Drenaje"/>
    <n v="8"/>
    <x v="1"/>
    <x v="1"/>
    <m/>
  </r>
  <r>
    <n v="30"/>
    <s v="red_hidrica"/>
    <n v="16"/>
    <x v="271"/>
    <m/>
    <m/>
    <m/>
    <x v="1"/>
    <x v="1"/>
    <m/>
  </r>
  <r>
    <n v="30"/>
    <s v="red_hidrica"/>
    <n v="17"/>
    <x v="272"/>
    <n v="1"/>
    <s v="Longitud (m)"/>
    <n v="10"/>
    <x v="1"/>
    <x v="1"/>
    <m/>
  </r>
  <r>
    <n v="30"/>
    <s v="red_hidrica"/>
    <n v="18"/>
    <x v="63"/>
    <m/>
    <m/>
    <m/>
    <x v="1"/>
    <x v="1"/>
    <m/>
  </r>
  <r>
    <n v="30"/>
    <s v="red_hidrica"/>
    <n v="19"/>
    <x v="94"/>
    <m/>
    <m/>
    <m/>
    <x v="1"/>
    <x v="1"/>
    <m/>
  </r>
  <r>
    <n v="30"/>
    <s v="red_hidrica"/>
    <n v="20"/>
    <x v="273"/>
    <m/>
    <m/>
    <m/>
    <x v="1"/>
    <x v="1"/>
    <m/>
  </r>
  <r>
    <n v="31"/>
    <s v="rutas_de_nieve"/>
    <n v="1"/>
    <x v="274"/>
    <m/>
    <m/>
    <m/>
    <x v="85"/>
    <x v="85"/>
    <n v="0"/>
  </r>
  <r>
    <n v="31"/>
    <s v="rutas_de_nieve"/>
    <n v="2"/>
    <x v="4"/>
    <m/>
    <m/>
    <m/>
    <x v="1"/>
    <x v="1"/>
    <m/>
  </r>
  <r>
    <n v="31"/>
    <s v="rutas_de_nieve"/>
    <n v="3"/>
    <x v="7"/>
    <m/>
    <m/>
    <m/>
    <x v="1"/>
    <x v="1"/>
    <m/>
  </r>
  <r>
    <n v="31"/>
    <s v="rutas_de_nieve"/>
    <n v="4"/>
    <x v="63"/>
    <n v="1"/>
    <s v="Ruta de Nieve"/>
    <n v="1"/>
    <x v="86"/>
    <x v="86"/>
    <n v="1"/>
  </r>
  <r>
    <n v="31"/>
    <s v="rutas_de_nieve"/>
    <n v="5"/>
    <x v="166"/>
    <m/>
    <m/>
    <m/>
    <x v="1"/>
    <x v="1"/>
    <m/>
  </r>
  <r>
    <n v="31"/>
    <s v="rutas_de_nieve"/>
    <n v="6"/>
    <x v="167"/>
    <m/>
    <m/>
    <m/>
    <x v="1"/>
    <x v="1"/>
    <m/>
  </r>
  <r>
    <n v="31"/>
    <s v="rutas_de_nieve"/>
    <n v="7"/>
    <x v="150"/>
    <n v="1"/>
    <s v="Altitud"/>
    <n v="6"/>
    <x v="1"/>
    <x v="1"/>
    <m/>
  </r>
  <r>
    <n v="31"/>
    <s v="rutas_de_nieve"/>
    <n v="8"/>
    <x v="30"/>
    <m/>
    <m/>
    <m/>
    <x v="1"/>
    <x v="1"/>
    <m/>
  </r>
  <r>
    <n v="31"/>
    <s v="rutas_de_nieve"/>
    <n v="9"/>
    <x v="31"/>
    <m/>
    <m/>
    <m/>
    <x v="1"/>
    <x v="1"/>
    <m/>
  </r>
  <r>
    <n v="31"/>
    <s v="rutas_de_nieve"/>
    <n v="10"/>
    <x v="32"/>
    <m/>
    <m/>
    <m/>
    <x v="1"/>
    <x v="1"/>
    <m/>
  </r>
  <r>
    <n v="31"/>
    <s v="rutas_de_nieve"/>
    <n v="11"/>
    <x v="33"/>
    <m/>
    <m/>
    <m/>
    <x v="1"/>
    <x v="1"/>
    <m/>
  </r>
  <r>
    <n v="31"/>
    <s v="rutas_de_nieve"/>
    <n v="12"/>
    <x v="34"/>
    <n v="1"/>
    <s v="Región"/>
    <n v="2"/>
    <x v="1"/>
    <x v="1"/>
    <m/>
  </r>
  <r>
    <n v="31"/>
    <s v="rutas_de_nieve"/>
    <n v="13"/>
    <x v="35"/>
    <n v="1"/>
    <s v="Provincia"/>
    <n v="3"/>
    <x v="1"/>
    <x v="1"/>
    <m/>
  </r>
  <r>
    <n v="31"/>
    <s v="rutas_de_nieve"/>
    <n v="14"/>
    <x v="36"/>
    <n v="1"/>
    <s v="Comuna"/>
    <n v="4"/>
    <x v="1"/>
    <x v="1"/>
    <m/>
  </r>
  <r>
    <n v="31"/>
    <s v="rutas_de_nieve"/>
    <n v="15"/>
    <x v="37"/>
    <m/>
    <m/>
    <m/>
    <x v="1"/>
    <x v="1"/>
    <m/>
  </r>
  <r>
    <n v="31"/>
    <s v="rutas_de_nieve"/>
    <n v="16"/>
    <x v="38"/>
    <m/>
    <m/>
    <m/>
    <x v="1"/>
    <x v="1"/>
    <m/>
  </r>
  <r>
    <n v="31"/>
    <s v="rutas_de_nieve"/>
    <n v="17"/>
    <x v="39"/>
    <m/>
    <m/>
    <m/>
    <x v="1"/>
    <x v="1"/>
    <m/>
  </r>
  <r>
    <n v="31"/>
    <s v="rutas_de_nieve"/>
    <n v="18"/>
    <x v="40"/>
    <n v="1"/>
    <s v="Subsubcuenca"/>
    <n v="5"/>
    <x v="1"/>
    <x v="1"/>
    <m/>
  </r>
  <r>
    <n v="31"/>
    <s v="rutas_de_nieve"/>
    <n v="19"/>
    <x v="41"/>
    <m/>
    <m/>
    <m/>
    <x v="1"/>
    <x v="1"/>
    <m/>
  </r>
  <r>
    <n v="32"/>
    <s v="ruta_hidrologico_linea"/>
    <n v="1"/>
    <x v="275"/>
    <m/>
    <m/>
    <m/>
    <x v="87"/>
    <x v="87"/>
    <n v="0"/>
  </r>
  <r>
    <n v="32"/>
    <s v="ruta_hidrologico_linea"/>
    <n v="2"/>
    <x v="94"/>
    <n v="1"/>
    <s v="Tipo"/>
    <n v="2"/>
    <x v="88"/>
    <x v="88"/>
    <n v="1"/>
  </r>
  <r>
    <n v="32"/>
    <s v="ruta_hidrologico_linea"/>
    <n v="3"/>
    <x v="63"/>
    <n v="1"/>
    <s v="Nombre"/>
    <n v="1"/>
    <x v="1"/>
    <x v="1"/>
    <m/>
  </r>
  <r>
    <n v="32"/>
    <s v="ruta_hidrologico_linea"/>
    <n v="4"/>
    <x v="30"/>
    <m/>
    <m/>
    <m/>
    <x v="1"/>
    <x v="1"/>
    <m/>
  </r>
  <r>
    <n v="32"/>
    <s v="ruta_hidrologico_linea"/>
    <n v="5"/>
    <x v="31"/>
    <m/>
    <m/>
    <m/>
    <x v="1"/>
    <x v="1"/>
    <m/>
  </r>
  <r>
    <n v="32"/>
    <s v="ruta_hidrologico_linea"/>
    <n v="6"/>
    <x v="32"/>
    <m/>
    <m/>
    <m/>
    <x v="1"/>
    <x v="1"/>
    <m/>
  </r>
  <r>
    <n v="32"/>
    <s v="ruta_hidrologico_linea"/>
    <n v="7"/>
    <x v="33"/>
    <m/>
    <m/>
    <m/>
    <x v="1"/>
    <x v="1"/>
    <m/>
  </r>
  <r>
    <n v="32"/>
    <s v="ruta_hidrologico_linea"/>
    <n v="8"/>
    <x v="34"/>
    <n v="1"/>
    <s v="Región"/>
    <n v="3"/>
    <x v="1"/>
    <x v="1"/>
    <m/>
  </r>
  <r>
    <n v="32"/>
    <s v="ruta_hidrologico_linea"/>
    <n v="9"/>
    <x v="35"/>
    <n v="1"/>
    <s v="Provincia"/>
    <n v="4"/>
    <x v="1"/>
    <x v="1"/>
    <m/>
  </r>
  <r>
    <n v="32"/>
    <s v="ruta_hidrologico_linea"/>
    <n v="10"/>
    <x v="36"/>
    <n v="1"/>
    <s v="Comuna"/>
    <n v="5"/>
    <x v="1"/>
    <x v="1"/>
    <m/>
  </r>
  <r>
    <n v="32"/>
    <s v="ruta_hidrologico_linea"/>
    <n v="11"/>
    <x v="37"/>
    <m/>
    <m/>
    <m/>
    <x v="1"/>
    <x v="1"/>
    <m/>
  </r>
  <r>
    <n v="32"/>
    <s v="ruta_hidrologico_linea"/>
    <n v="12"/>
    <x v="38"/>
    <m/>
    <m/>
    <m/>
    <x v="1"/>
    <x v="1"/>
    <m/>
  </r>
  <r>
    <n v="32"/>
    <s v="ruta_hidrologico_linea"/>
    <n v="13"/>
    <x v="39"/>
    <m/>
    <m/>
    <m/>
    <x v="1"/>
    <x v="1"/>
    <m/>
  </r>
  <r>
    <n v="32"/>
    <s v="ruta_hidrologico_linea"/>
    <n v="14"/>
    <x v="40"/>
    <n v="1"/>
    <s v="Subsubcuenca"/>
    <n v="6"/>
    <x v="1"/>
    <x v="1"/>
    <m/>
  </r>
  <r>
    <n v="32"/>
    <s v="ruta_hidrologico_linea"/>
    <n v="15"/>
    <x v="41"/>
    <m/>
    <m/>
    <m/>
    <x v="1"/>
    <x v="1"/>
    <m/>
  </r>
  <r>
    <n v="33"/>
    <s v="ruta_hidrologico_shape"/>
    <n v="16"/>
    <x v="276"/>
    <m/>
    <m/>
    <m/>
    <x v="89"/>
    <x v="89"/>
    <n v="0"/>
  </r>
  <r>
    <n v="33"/>
    <s v="ruta_hidrologico_shape"/>
    <n v="17"/>
    <x v="63"/>
    <n v="1"/>
    <s v="Nombre"/>
    <m/>
    <x v="1"/>
    <x v="1"/>
    <m/>
  </r>
  <r>
    <n v="33"/>
    <s v="ruta_hidrologico_shape"/>
    <n v="18"/>
    <x v="277"/>
    <n v="1"/>
    <s v="Tipo"/>
    <m/>
    <x v="90"/>
    <x v="90"/>
    <n v="1"/>
  </r>
  <r>
    <n v="33"/>
    <s v="ruta_hidrologico_shape"/>
    <n v="19"/>
    <x v="36"/>
    <m/>
    <m/>
    <m/>
    <x v="1"/>
    <x v="1"/>
    <m/>
  </r>
  <r>
    <n v="33"/>
    <s v="ruta_hidrologico_shape"/>
    <n v="20"/>
    <x v="48"/>
    <n v="1"/>
    <s v="Superficie (km2)"/>
    <m/>
    <x v="1"/>
    <x v="1"/>
    <m/>
  </r>
  <r>
    <n v="33"/>
    <s v="ruta_hidrologico_shape"/>
    <n v="21"/>
    <x v="278"/>
    <m/>
    <m/>
    <m/>
    <x v="1"/>
    <x v="1"/>
    <m/>
  </r>
  <r>
    <n v="33"/>
    <s v="ruta_hidrologico_shape"/>
    <n v="22"/>
    <x v="49"/>
    <m/>
    <m/>
    <m/>
    <x v="1"/>
    <x v="1"/>
    <m/>
  </r>
  <r>
    <n v="33"/>
    <s v="ruta_hidrologico_shape"/>
    <n v="23"/>
    <x v="50"/>
    <m/>
    <m/>
    <m/>
    <x v="1"/>
    <x v="1"/>
    <m/>
  </r>
  <r>
    <n v="33"/>
    <s v="ruta_hidrologico_shape"/>
    <n v="24"/>
    <x v="30"/>
    <m/>
    <m/>
    <m/>
    <x v="1"/>
    <x v="1"/>
    <m/>
  </r>
  <r>
    <n v="33"/>
    <s v="ruta_hidrologico_shape"/>
    <n v="25"/>
    <x v="31"/>
    <m/>
    <m/>
    <m/>
    <x v="1"/>
    <x v="1"/>
    <m/>
  </r>
  <r>
    <n v="33"/>
    <s v="ruta_hidrologico_shape"/>
    <n v="26"/>
    <x v="32"/>
    <m/>
    <m/>
    <m/>
    <x v="1"/>
    <x v="1"/>
    <m/>
  </r>
  <r>
    <n v="33"/>
    <s v="ruta_hidrologico_shape"/>
    <n v="27"/>
    <x v="33"/>
    <m/>
    <m/>
    <m/>
    <x v="1"/>
    <x v="1"/>
    <m/>
  </r>
  <r>
    <n v="33"/>
    <s v="ruta_hidrologico_shape"/>
    <n v="28"/>
    <x v="34"/>
    <n v="1"/>
    <s v="Región"/>
    <m/>
    <x v="1"/>
    <x v="1"/>
    <m/>
  </r>
  <r>
    <n v="33"/>
    <s v="ruta_hidrologico_shape"/>
    <n v="29"/>
    <x v="35"/>
    <n v="1"/>
    <s v="Provincia"/>
    <m/>
    <x v="1"/>
    <x v="1"/>
    <m/>
  </r>
  <r>
    <n v="33"/>
    <s v="ruta_hidrologico_shape"/>
    <n v="30"/>
    <x v="279"/>
    <n v="1"/>
    <s v="Comuna"/>
    <m/>
    <x v="1"/>
    <x v="1"/>
    <m/>
  </r>
  <r>
    <n v="33"/>
    <s v="ruta_hidrologico_shape"/>
    <n v="31"/>
    <x v="37"/>
    <m/>
    <m/>
    <m/>
    <x v="1"/>
    <x v="1"/>
    <m/>
  </r>
  <r>
    <n v="33"/>
    <s v="ruta_hidrologico_shape"/>
    <n v="32"/>
    <x v="38"/>
    <m/>
    <m/>
    <m/>
    <x v="1"/>
    <x v="1"/>
    <m/>
  </r>
  <r>
    <n v="33"/>
    <s v="ruta_hidrologico_shape"/>
    <n v="33"/>
    <x v="39"/>
    <m/>
    <m/>
    <m/>
    <x v="1"/>
    <x v="1"/>
    <m/>
  </r>
  <r>
    <n v="33"/>
    <s v="ruta_hidrologico_shape"/>
    <n v="34"/>
    <x v="40"/>
    <n v="1"/>
    <s v="Subsubcuenca"/>
    <m/>
    <x v="1"/>
    <x v="1"/>
    <m/>
  </r>
  <r>
    <n v="33"/>
    <s v="ruta_hidrologico_shape"/>
    <n v="35"/>
    <x v="41"/>
    <n v="1"/>
    <s v="Superficie (ha)"/>
    <m/>
    <x v="1"/>
    <x v="1"/>
    <m/>
  </r>
  <r>
    <n v="34"/>
    <s v="sedimentometricas"/>
    <n v="1"/>
    <x v="280"/>
    <m/>
    <m/>
    <m/>
    <x v="91"/>
    <x v="91"/>
    <n v="0"/>
  </r>
  <r>
    <n v="34"/>
    <s v="sedimentometricas"/>
    <n v="2"/>
    <x v="34"/>
    <m/>
    <m/>
    <m/>
    <x v="1"/>
    <x v="1"/>
    <m/>
  </r>
  <r>
    <n v="34"/>
    <s v="sedimentometricas"/>
    <n v="3"/>
    <x v="7"/>
    <m/>
    <m/>
    <m/>
    <x v="1"/>
    <x v="1"/>
    <m/>
  </r>
  <r>
    <n v="34"/>
    <s v="sedimentometricas"/>
    <n v="4"/>
    <x v="63"/>
    <n v="1"/>
    <s v="Nombre Estación"/>
    <n v="1"/>
    <x v="92"/>
    <x v="92"/>
    <n v="1"/>
  </r>
  <r>
    <n v="34"/>
    <s v="sedimentometricas"/>
    <n v="5"/>
    <x v="79"/>
    <n v="1"/>
    <s v="Estado"/>
    <n v="8"/>
    <x v="1"/>
    <x v="1"/>
    <m/>
  </r>
  <r>
    <n v="34"/>
    <s v="sedimentometricas"/>
    <n v="6"/>
    <x v="166"/>
    <m/>
    <m/>
    <m/>
    <x v="1"/>
    <x v="1"/>
    <m/>
  </r>
  <r>
    <n v="34"/>
    <s v="sedimentometricas"/>
    <n v="7"/>
    <x v="167"/>
    <m/>
    <m/>
    <m/>
    <x v="1"/>
    <x v="1"/>
    <m/>
  </r>
  <r>
    <n v="34"/>
    <s v="sedimentometricas"/>
    <n v="8"/>
    <x v="37"/>
    <m/>
    <m/>
    <m/>
    <x v="1"/>
    <x v="1"/>
    <m/>
  </r>
  <r>
    <n v="34"/>
    <s v="sedimentometricas"/>
    <n v="9"/>
    <x v="38"/>
    <m/>
    <m/>
    <m/>
    <x v="1"/>
    <x v="1"/>
    <m/>
  </r>
  <r>
    <n v="34"/>
    <s v="sedimentometricas"/>
    <n v="10"/>
    <x v="39"/>
    <m/>
    <m/>
    <m/>
    <x v="1"/>
    <x v="1"/>
    <m/>
  </r>
  <r>
    <n v="34"/>
    <s v="sedimentometricas"/>
    <n v="11"/>
    <x v="40"/>
    <n v="1"/>
    <s v="Subsubcuenca"/>
    <n v="7"/>
    <x v="1"/>
    <x v="1"/>
    <m/>
  </r>
  <r>
    <n v="34"/>
    <s v="sedimentometricas"/>
    <n v="12"/>
    <x v="153"/>
    <n v="1"/>
    <s v="Cuenca"/>
    <n v="5"/>
    <x v="1"/>
    <x v="1"/>
    <m/>
  </r>
  <r>
    <n v="34"/>
    <s v="sedimentometricas"/>
    <n v="13"/>
    <x v="154"/>
    <n v="1"/>
    <s v="Subcuenca"/>
    <n v="6"/>
    <x v="1"/>
    <x v="1"/>
    <m/>
  </r>
  <r>
    <n v="34"/>
    <s v="sedimentometricas"/>
    <n v="14"/>
    <x v="155"/>
    <m/>
    <m/>
    <m/>
    <x v="1"/>
    <x v="1"/>
    <m/>
  </r>
  <r>
    <n v="34"/>
    <s v="sedimentometricas"/>
    <n v="15"/>
    <x v="4"/>
    <m/>
    <m/>
    <m/>
    <x v="1"/>
    <x v="1"/>
    <m/>
  </r>
  <r>
    <n v="34"/>
    <s v="sedimentometricas"/>
    <n v="16"/>
    <x v="5"/>
    <n v="1"/>
    <s v="Región"/>
    <n v="2"/>
    <x v="1"/>
    <x v="1"/>
    <m/>
  </r>
  <r>
    <n v="34"/>
    <s v="sedimentometricas"/>
    <n v="17"/>
    <x v="156"/>
    <m/>
    <m/>
    <m/>
    <x v="1"/>
    <x v="1"/>
    <m/>
  </r>
  <r>
    <n v="34"/>
    <s v="sedimentometricas"/>
    <n v="18"/>
    <x v="157"/>
    <m/>
    <m/>
    <m/>
    <x v="1"/>
    <x v="1"/>
    <m/>
  </r>
  <r>
    <n v="34"/>
    <s v="sedimentometricas"/>
    <n v="19"/>
    <x v="158"/>
    <n v="1"/>
    <s v="Provincia"/>
    <n v="3"/>
    <x v="1"/>
    <x v="1"/>
    <m/>
  </r>
  <r>
    <n v="34"/>
    <s v="sedimentometricas"/>
    <n v="20"/>
    <x v="159"/>
    <m/>
    <m/>
    <m/>
    <x v="1"/>
    <x v="1"/>
    <m/>
  </r>
  <r>
    <n v="34"/>
    <s v="sedimentometricas"/>
    <n v="21"/>
    <x v="160"/>
    <m/>
    <m/>
    <m/>
    <x v="1"/>
    <x v="1"/>
    <m/>
  </r>
  <r>
    <n v="34"/>
    <s v="sedimentometricas"/>
    <n v="22"/>
    <x v="161"/>
    <n v="1"/>
    <s v="Comuna"/>
    <n v="4"/>
    <x v="1"/>
    <x v="1"/>
    <m/>
  </r>
  <r>
    <n v="34"/>
    <s v="sedimentometricas"/>
    <n v="23"/>
    <x v="30"/>
    <m/>
    <m/>
    <m/>
    <x v="1"/>
    <x v="1"/>
    <m/>
  </r>
  <r>
    <n v="34"/>
    <s v="sedimentometricas"/>
    <n v="24"/>
    <x v="31"/>
    <m/>
    <m/>
    <m/>
    <x v="1"/>
    <x v="1"/>
    <m/>
  </r>
  <r>
    <n v="34"/>
    <s v="sedimentometricas"/>
    <n v="25"/>
    <x v="32"/>
    <m/>
    <m/>
    <m/>
    <x v="1"/>
    <x v="1"/>
    <m/>
  </r>
  <r>
    <n v="34"/>
    <s v="sedimentometricas"/>
    <n v="26"/>
    <x v="33"/>
    <m/>
    <m/>
    <m/>
    <x v="1"/>
    <x v="1"/>
    <m/>
  </r>
  <r>
    <n v="34"/>
    <s v="sedimentometricas"/>
    <n v="27"/>
    <x v="54"/>
    <m/>
    <m/>
    <m/>
    <x v="1"/>
    <x v="1"/>
    <m/>
  </r>
  <r>
    <n v="34"/>
    <s v="sedimentometricas"/>
    <n v="28"/>
    <x v="35"/>
    <m/>
    <m/>
    <m/>
    <x v="1"/>
    <x v="1"/>
    <m/>
  </r>
  <r>
    <n v="34"/>
    <s v="sedimentometricas"/>
    <n v="29"/>
    <x v="36"/>
    <m/>
    <m/>
    <m/>
    <x v="1"/>
    <x v="1"/>
    <m/>
  </r>
  <r>
    <n v="34"/>
    <s v="sedimentometricas"/>
    <n v="30"/>
    <x v="162"/>
    <m/>
    <m/>
    <m/>
    <x v="1"/>
    <x v="1"/>
    <m/>
  </r>
  <r>
    <n v="34"/>
    <s v="sedimentometricas"/>
    <n v="31"/>
    <x v="163"/>
    <m/>
    <m/>
    <m/>
    <x v="1"/>
    <x v="1"/>
    <m/>
  </r>
  <r>
    <n v="34"/>
    <s v="sedimentometricas"/>
    <n v="32"/>
    <x v="164"/>
    <m/>
    <m/>
    <m/>
    <x v="1"/>
    <x v="1"/>
    <m/>
  </r>
  <r>
    <n v="34"/>
    <s v="sedimentometricas"/>
    <n v="33"/>
    <x v="165"/>
    <m/>
    <m/>
    <m/>
    <x v="1"/>
    <x v="1"/>
    <m/>
  </r>
  <r>
    <n v="34"/>
    <s v="sedimentometricas"/>
    <n v="34"/>
    <x v="41"/>
    <m/>
    <m/>
    <m/>
    <x v="1"/>
    <x v="1"/>
    <m/>
  </r>
  <r>
    <n v="35"/>
    <s v="vegas_protegidas_I_II_XV_sep2010"/>
    <n v="1"/>
    <x v="281"/>
    <m/>
    <m/>
    <m/>
    <x v="1"/>
    <x v="1"/>
    <m/>
  </r>
  <r>
    <n v="35"/>
    <s v="vegas_protegidas_I_II_XV_sep2010"/>
    <n v="2"/>
    <x v="282"/>
    <m/>
    <m/>
    <m/>
    <x v="1"/>
    <x v="1"/>
    <m/>
  </r>
  <r>
    <n v="35"/>
    <s v="vegas_protegidas_I_II_XV_sep2010"/>
    <n v="3"/>
    <x v="63"/>
    <m/>
    <m/>
    <m/>
    <x v="1"/>
    <x v="1"/>
    <m/>
  </r>
  <r>
    <n v="35"/>
    <s v="vegas_protegidas_I_II_XV_sep2010"/>
    <n v="4"/>
    <x v="180"/>
    <m/>
    <m/>
    <m/>
    <x v="1"/>
    <x v="1"/>
    <m/>
  </r>
  <r>
    <n v="35"/>
    <s v="vegas_protegidas_I_II_XV_sep2010"/>
    <n v="5"/>
    <x v="179"/>
    <m/>
    <m/>
    <m/>
    <x v="1"/>
    <x v="1"/>
    <m/>
  </r>
  <r>
    <n v="35"/>
    <s v="vegas_protegidas_I_II_XV_sep2010"/>
    <n v="6"/>
    <x v="283"/>
    <m/>
    <m/>
    <m/>
    <x v="1"/>
    <x v="1"/>
    <m/>
  </r>
  <r>
    <n v="35"/>
    <s v="vegas_protegidas_I_II_XV_sep2010"/>
    <n v="7"/>
    <x v="108"/>
    <m/>
    <m/>
    <m/>
    <x v="1"/>
    <x v="1"/>
    <m/>
  </r>
  <r>
    <n v="35"/>
    <s v="vegas_protegidas_I_II_XV_sep2010"/>
    <n v="8"/>
    <x v="284"/>
    <m/>
    <m/>
    <m/>
    <x v="1"/>
    <x v="1"/>
    <m/>
  </r>
  <r>
    <n v="35"/>
    <s v="vegas_protegidas_I_II_XV_sep2010"/>
    <n v="9"/>
    <x v="285"/>
    <m/>
    <m/>
    <m/>
    <x v="1"/>
    <x v="1"/>
    <m/>
  </r>
  <r>
    <n v="35"/>
    <s v="vegas_protegidas_I_II_XV_sep2010"/>
    <n v="10"/>
    <x v="34"/>
    <m/>
    <m/>
    <m/>
    <x v="1"/>
    <x v="1"/>
    <m/>
  </r>
  <r>
    <n v="35"/>
    <s v="vegas_protegidas_I_II_XV_sep2010"/>
    <n v="11"/>
    <x v="47"/>
    <m/>
    <m/>
    <m/>
    <x v="1"/>
    <x v="1"/>
    <m/>
  </r>
  <r>
    <n v="35"/>
    <s v="vegas_protegidas_I_II_XV_sep2010"/>
    <n v="12"/>
    <x v="30"/>
    <m/>
    <m/>
    <m/>
    <x v="1"/>
    <x v="1"/>
    <m/>
  </r>
  <r>
    <n v="35"/>
    <s v="vegas_protegidas_I_II_XV_sep2010"/>
    <n v="13"/>
    <x v="31"/>
    <m/>
    <m/>
    <m/>
    <x v="1"/>
    <x v="1"/>
    <m/>
  </r>
  <r>
    <n v="35"/>
    <s v="vegas_protegidas_I_II_XV_sep2010"/>
    <n v="14"/>
    <x v="32"/>
    <m/>
    <m/>
    <m/>
    <x v="1"/>
    <x v="1"/>
    <m/>
  </r>
  <r>
    <n v="35"/>
    <s v="vegas_protegidas_I_II_XV_sep2010"/>
    <n v="15"/>
    <x v="33"/>
    <m/>
    <m/>
    <m/>
    <x v="1"/>
    <x v="1"/>
    <m/>
  </r>
  <r>
    <n v="35"/>
    <s v="vegas_protegidas_I_II_XV_sep2010"/>
    <n v="16"/>
    <x v="54"/>
    <m/>
    <m/>
    <m/>
    <x v="1"/>
    <x v="1"/>
    <m/>
  </r>
  <r>
    <n v="35"/>
    <s v="vegas_protegidas_I_II_XV_sep2010"/>
    <n v="17"/>
    <x v="35"/>
    <m/>
    <m/>
    <m/>
    <x v="1"/>
    <x v="1"/>
    <m/>
  </r>
  <r>
    <n v="35"/>
    <s v="vegas_protegidas_I_II_XV_sep2010"/>
    <n v="18"/>
    <x v="36"/>
    <m/>
    <m/>
    <m/>
    <x v="1"/>
    <x v="1"/>
    <m/>
  </r>
  <r>
    <n v="35"/>
    <s v="vegas_protegidas_I_II_XV_sep2010"/>
    <n v="19"/>
    <x v="37"/>
    <m/>
    <m/>
    <m/>
    <x v="1"/>
    <x v="1"/>
    <m/>
  </r>
  <r>
    <n v="35"/>
    <s v="vegas_protegidas_I_II_XV_sep2010"/>
    <n v="20"/>
    <x v="38"/>
    <m/>
    <m/>
    <m/>
    <x v="1"/>
    <x v="1"/>
    <m/>
  </r>
  <r>
    <n v="35"/>
    <s v="vegas_protegidas_I_II_XV_sep2010"/>
    <n v="21"/>
    <x v="39"/>
    <m/>
    <m/>
    <m/>
    <x v="1"/>
    <x v="1"/>
    <m/>
  </r>
  <r>
    <n v="35"/>
    <s v="vegas_protegidas_I_II_XV_sep2010"/>
    <n v="22"/>
    <x v="40"/>
    <m/>
    <m/>
    <m/>
    <x v="1"/>
    <x v="1"/>
    <m/>
  </r>
  <r>
    <n v="35"/>
    <s v="vegas_protegidas_I_II_XV_sep2010"/>
    <n v="23"/>
    <x v="41"/>
    <m/>
    <m/>
    <m/>
    <x v="1"/>
    <x v="1"/>
    <m/>
  </r>
  <r>
    <n v="36"/>
    <s v="zonas_homogeneas"/>
    <n v="1"/>
    <x v="286"/>
    <m/>
    <m/>
    <m/>
    <x v="93"/>
    <x v="93"/>
    <n v="0"/>
  </r>
  <r>
    <n v="36"/>
    <s v="zonas_homogeneas"/>
    <n v="2"/>
    <x v="287"/>
    <m/>
    <m/>
    <m/>
    <x v="1"/>
    <x v="1"/>
    <m/>
  </r>
  <r>
    <n v="36"/>
    <s v="zonas_homogeneas"/>
    <n v="3"/>
    <x v="63"/>
    <n v="1"/>
    <s v="Zona Homogénea"/>
    <n v="1"/>
    <x v="94"/>
    <x v="94"/>
    <n v="1"/>
  </r>
  <r>
    <n v="36"/>
    <s v="zonas_homogeneas"/>
    <n v="4"/>
    <x v="48"/>
    <m/>
    <m/>
    <m/>
    <x v="1"/>
    <x v="1"/>
    <m/>
  </r>
  <r>
    <n v="36"/>
    <s v="zonas_homogeneas"/>
    <n v="5"/>
    <x v="49"/>
    <m/>
    <m/>
    <m/>
    <x v="1"/>
    <x v="1"/>
    <m/>
  </r>
  <r>
    <n v="36"/>
    <s v="zonas_homogeneas"/>
    <n v="6"/>
    <x v="50"/>
    <m/>
    <m/>
    <m/>
    <x v="1"/>
    <x v="1"/>
    <m/>
  </r>
  <r>
    <n v="36"/>
    <s v="zonas_homogeneas"/>
    <n v="7"/>
    <x v="30"/>
    <m/>
    <m/>
    <m/>
    <x v="1"/>
    <x v="1"/>
    <m/>
  </r>
  <r>
    <n v="36"/>
    <s v="zonas_homogeneas"/>
    <n v="8"/>
    <x v="31"/>
    <m/>
    <m/>
    <m/>
    <x v="1"/>
    <x v="1"/>
    <m/>
  </r>
  <r>
    <n v="36"/>
    <s v="zonas_homogeneas"/>
    <n v="9"/>
    <x v="32"/>
    <m/>
    <m/>
    <m/>
    <x v="1"/>
    <x v="1"/>
    <m/>
  </r>
  <r>
    <n v="36"/>
    <s v="zonas_homogeneas"/>
    <n v="10"/>
    <x v="33"/>
    <m/>
    <m/>
    <m/>
    <x v="1"/>
    <x v="1"/>
    <m/>
  </r>
  <r>
    <n v="36"/>
    <s v="zonas_homogeneas"/>
    <n v="11"/>
    <x v="34"/>
    <n v="1"/>
    <s v="Región"/>
    <n v="2"/>
    <x v="1"/>
    <x v="1"/>
    <m/>
  </r>
  <r>
    <n v="36"/>
    <s v="zonas_homogeneas"/>
    <n v="12"/>
    <x v="35"/>
    <n v="1"/>
    <s v="Provincia"/>
    <n v="3"/>
    <x v="1"/>
    <x v="1"/>
    <m/>
  </r>
  <r>
    <n v="36"/>
    <s v="zonas_homogeneas"/>
    <n v="13"/>
    <x v="36"/>
    <n v="1"/>
    <s v="Comuna"/>
    <n v="4"/>
    <x v="1"/>
    <x v="1"/>
    <m/>
  </r>
  <r>
    <n v="36"/>
    <s v="zonas_homogeneas"/>
    <n v="14"/>
    <x v="37"/>
    <m/>
    <m/>
    <m/>
    <x v="1"/>
    <x v="1"/>
    <m/>
  </r>
  <r>
    <n v="36"/>
    <s v="zonas_homogeneas"/>
    <n v="15"/>
    <x v="38"/>
    <m/>
    <m/>
    <m/>
    <x v="1"/>
    <x v="1"/>
    <m/>
  </r>
  <r>
    <n v="36"/>
    <s v="zonas_homogeneas"/>
    <n v="16"/>
    <x v="39"/>
    <m/>
    <m/>
    <m/>
    <x v="1"/>
    <x v="1"/>
    <m/>
  </r>
  <r>
    <n v="36"/>
    <s v="zonas_homogeneas"/>
    <n v="17"/>
    <x v="40"/>
    <n v="1"/>
    <s v="Subsubcuenca"/>
    <n v="5"/>
    <x v="1"/>
    <x v="1"/>
    <m/>
  </r>
  <r>
    <n v="36"/>
    <s v="zonas_homogeneas"/>
    <n v="18"/>
    <x v="41"/>
    <n v="1"/>
    <s v="Superficie (ha)"/>
    <n v="6"/>
    <x v="1"/>
    <x v="1"/>
    <m/>
  </r>
  <r>
    <n v="37"/>
    <s v="CUERPOS "/>
    <n v="1"/>
    <x v="288"/>
    <m/>
    <m/>
    <m/>
    <x v="95"/>
    <x v="95"/>
    <n v="0"/>
  </r>
  <r>
    <n v="37"/>
    <s v="CUERPOS "/>
    <n v="2"/>
    <x v="31"/>
    <m/>
    <m/>
    <m/>
    <x v="1"/>
    <x v="1"/>
    <m/>
  </r>
  <r>
    <n v="37"/>
    <s v="CUERPOS "/>
    <n v="3"/>
    <x v="32"/>
    <m/>
    <m/>
    <m/>
    <x v="1"/>
    <x v="1"/>
    <m/>
  </r>
  <r>
    <n v="37"/>
    <s v="CUERPOS "/>
    <n v="4"/>
    <x v="33"/>
    <m/>
    <m/>
    <m/>
    <x v="1"/>
    <x v="1"/>
    <m/>
  </r>
  <r>
    <n v="37"/>
    <s v="CUERPOS "/>
    <n v="5"/>
    <x v="34"/>
    <n v="1"/>
    <s v="Región"/>
    <n v="3"/>
    <x v="1"/>
    <x v="1"/>
    <m/>
  </r>
  <r>
    <n v="37"/>
    <s v="CUERPOS "/>
    <n v="6"/>
    <x v="35"/>
    <n v="1"/>
    <s v="Provincia"/>
    <n v="4"/>
    <x v="1"/>
    <x v="1"/>
    <m/>
  </r>
  <r>
    <n v="37"/>
    <s v="CUERPOS "/>
    <n v="7"/>
    <x v="36"/>
    <n v="1"/>
    <s v="Comuna"/>
    <n v="5"/>
    <x v="1"/>
    <x v="1"/>
    <m/>
  </r>
  <r>
    <n v="37"/>
    <s v="CUERPOS "/>
    <n v="8"/>
    <x v="37"/>
    <m/>
    <m/>
    <m/>
    <x v="1"/>
    <x v="1"/>
    <m/>
  </r>
  <r>
    <n v="37"/>
    <s v="CUERPOS "/>
    <n v="9"/>
    <x v="38"/>
    <m/>
    <m/>
    <m/>
    <x v="1"/>
    <x v="1"/>
    <m/>
  </r>
  <r>
    <n v="37"/>
    <s v="CUERPOS "/>
    <n v="10"/>
    <x v="39"/>
    <m/>
    <m/>
    <n v="6"/>
    <x v="1"/>
    <x v="1"/>
    <m/>
  </r>
  <r>
    <n v="37"/>
    <s v="CUERPOS "/>
    <n v="11"/>
    <x v="40"/>
    <n v="1"/>
    <s v="Subsubcuenca"/>
    <m/>
    <x v="1"/>
    <x v="1"/>
    <m/>
  </r>
  <r>
    <n v="37"/>
    <s v="CUERPOS "/>
    <n v="12"/>
    <x v="4"/>
    <m/>
    <m/>
    <m/>
    <x v="1"/>
    <x v="1"/>
    <m/>
  </r>
  <r>
    <n v="37"/>
    <s v="CUERPOS "/>
    <n v="13"/>
    <x v="157"/>
    <m/>
    <m/>
    <m/>
    <x v="1"/>
    <x v="1"/>
    <m/>
  </r>
  <r>
    <n v="37"/>
    <s v="CUERPOS "/>
    <n v="14"/>
    <x v="160"/>
    <m/>
    <m/>
    <m/>
    <x v="1"/>
    <x v="1"/>
    <m/>
  </r>
  <r>
    <n v="37"/>
    <s v="CUERPOS "/>
    <n v="15"/>
    <x v="289"/>
    <m/>
    <m/>
    <m/>
    <x v="1"/>
    <x v="1"/>
    <m/>
  </r>
  <r>
    <n v="37"/>
    <s v="CUERPOS "/>
    <n v="16"/>
    <x v="1"/>
    <m/>
    <m/>
    <m/>
    <x v="1"/>
    <x v="1"/>
    <m/>
  </r>
  <r>
    <n v="37"/>
    <s v="CUERPOS "/>
    <n v="17"/>
    <x v="63"/>
    <n v="1"/>
    <s v="Cuerpo Agua"/>
    <n v="1"/>
    <x v="96"/>
    <x v="96"/>
    <n v="1"/>
  </r>
  <r>
    <n v="37"/>
    <s v="CUERPOS "/>
    <n v="18"/>
    <x v="94"/>
    <n v="1"/>
    <s v="Tipo Cuerpo Agua"/>
    <n v="2"/>
    <x v="97"/>
    <x v="97"/>
    <n v="2"/>
  </r>
  <r>
    <n v="37"/>
    <s v="CUERPOS "/>
    <n v="19"/>
    <x v="41"/>
    <n v="1"/>
    <s v="Superficie (ha)"/>
    <n v="7"/>
    <x v="1"/>
    <x v="1"/>
    <m/>
  </r>
  <r>
    <n v="37"/>
    <s v="CUERPOS "/>
    <n v="20"/>
    <x v="139"/>
    <m/>
    <m/>
    <m/>
    <x v="1"/>
    <x v="1"/>
    <m/>
  </r>
  <r>
    <n v="37"/>
    <s v="CUERPOS "/>
    <n v="21"/>
    <x v="140"/>
    <m/>
    <m/>
    <m/>
    <x v="1"/>
    <x v="1"/>
    <m/>
  </r>
  <r>
    <n v="38"/>
    <s v="bocatomas"/>
    <n v="1"/>
    <x v="290"/>
    <m/>
    <m/>
    <m/>
    <x v="1"/>
    <x v="1"/>
    <m/>
  </r>
  <r>
    <n v="38"/>
    <s v="bocatomas"/>
    <n v="2"/>
    <x v="291"/>
    <m/>
    <m/>
    <m/>
    <x v="1"/>
    <x v="1"/>
    <m/>
  </r>
  <r>
    <n v="38"/>
    <s v="bocatomas"/>
    <n v="3"/>
    <x v="292"/>
    <n v="1"/>
    <s v="Código Bocatoma"/>
    <n v="1"/>
    <x v="98"/>
    <x v="98"/>
    <n v="0"/>
  </r>
  <r>
    <n v="38"/>
    <s v="bocatomas"/>
    <n v="4"/>
    <x v="293"/>
    <m/>
    <m/>
    <m/>
    <x v="1"/>
    <x v="1"/>
    <m/>
  </r>
  <r>
    <n v="38"/>
    <s v="bocatomas"/>
    <n v="5"/>
    <x v="294"/>
    <n v="1"/>
    <s v="Código Canal"/>
    <n v="8"/>
    <x v="1"/>
    <x v="1"/>
    <m/>
  </r>
  <r>
    <n v="38"/>
    <s v="bocatomas"/>
    <n v="6"/>
    <x v="160"/>
    <m/>
    <m/>
    <m/>
    <x v="1"/>
    <x v="1"/>
    <m/>
  </r>
  <r>
    <n v="38"/>
    <s v="bocatomas"/>
    <n v="7"/>
    <x v="295"/>
    <m/>
    <m/>
    <m/>
    <x v="1"/>
    <x v="1"/>
    <m/>
  </r>
  <r>
    <n v="38"/>
    <s v="bocatomas"/>
    <n v="8"/>
    <x v="157"/>
    <m/>
    <m/>
    <m/>
    <x v="1"/>
    <x v="1"/>
    <m/>
  </r>
  <r>
    <n v="38"/>
    <s v="bocatomas"/>
    <n v="9"/>
    <x v="4"/>
    <m/>
    <m/>
    <m/>
    <x v="1"/>
    <x v="1"/>
    <m/>
  </r>
  <r>
    <n v="38"/>
    <s v="bocatomas"/>
    <n v="10"/>
    <x v="296"/>
    <m/>
    <m/>
    <m/>
    <x v="1"/>
    <x v="1"/>
    <m/>
  </r>
  <r>
    <n v="38"/>
    <s v="bocatomas"/>
    <n v="11"/>
    <x v="79"/>
    <n v="1"/>
    <s v="Estado"/>
    <n v="2"/>
    <x v="99"/>
    <x v="99"/>
    <n v="4"/>
  </r>
  <r>
    <n v="38"/>
    <s v="bocatomas"/>
    <n v="12"/>
    <x v="180"/>
    <m/>
    <m/>
    <m/>
    <x v="1"/>
    <x v="1"/>
    <m/>
  </r>
  <r>
    <n v="38"/>
    <s v="bocatomas"/>
    <n v="13"/>
    <x v="297"/>
    <n v="1"/>
    <s v="Fuente Hídrica"/>
    <n v="6"/>
    <x v="100"/>
    <x v="100"/>
    <n v="3"/>
  </r>
  <r>
    <n v="38"/>
    <s v="bocatomas"/>
    <n v="14"/>
    <x v="298"/>
    <n v="1"/>
    <s v="Canal"/>
    <n v="7"/>
    <x v="101"/>
    <x v="101"/>
    <n v="1"/>
  </r>
  <r>
    <n v="38"/>
    <s v="bocatomas"/>
    <n v="15"/>
    <x v="179"/>
    <m/>
    <m/>
    <m/>
    <x v="1"/>
    <x v="1"/>
    <m/>
  </r>
  <r>
    <n v="38"/>
    <s v="bocatomas"/>
    <n v="16"/>
    <x v="299"/>
    <n v="1"/>
    <s v="Observación"/>
    <m/>
    <x v="1"/>
    <x v="1"/>
    <m/>
  </r>
  <r>
    <n v="38"/>
    <s v="bocatomas"/>
    <n v="17"/>
    <x v="300"/>
    <n v="1"/>
    <s v="Tipo Bocatoma"/>
    <n v="3"/>
    <x v="102"/>
    <x v="102"/>
    <n v="2"/>
  </r>
  <r>
    <n v="38"/>
    <s v="bocatomas"/>
    <n v="18"/>
    <x v="301"/>
    <n v="1"/>
    <s v="Tipo Captación"/>
    <n v="4"/>
    <x v="103"/>
    <x v="103"/>
    <n v="5"/>
  </r>
  <r>
    <n v="38"/>
    <s v="bocatomas"/>
    <n v="19"/>
    <x v="302"/>
    <n v="1"/>
    <s v="Tipo Fuente"/>
    <n v="5"/>
    <x v="104"/>
    <x v="104"/>
    <n v="6"/>
  </r>
  <r>
    <n v="38"/>
    <s v="bocatomas"/>
    <n v="20"/>
    <x v="303"/>
    <m/>
    <m/>
    <m/>
    <x v="1"/>
    <x v="1"/>
    <m/>
  </r>
  <r>
    <n v="38"/>
    <s v="bocatomas"/>
    <n v="21"/>
    <x v="304"/>
    <m/>
    <m/>
    <m/>
    <x v="1"/>
    <x v="1"/>
    <m/>
  </r>
  <r>
    <n v="38"/>
    <s v="bocatomas"/>
    <n v="22"/>
    <x v="34"/>
    <n v="1"/>
    <s v="Región"/>
    <n v="11"/>
    <x v="1"/>
    <x v="1"/>
    <m/>
  </r>
  <r>
    <n v="38"/>
    <s v="bocatomas"/>
    <n v="23"/>
    <x v="35"/>
    <n v="1"/>
    <s v="Provincia"/>
    <n v="10"/>
    <x v="1"/>
    <x v="1"/>
    <m/>
  </r>
  <r>
    <n v="38"/>
    <s v="bocatomas"/>
    <n v="24"/>
    <x v="36"/>
    <n v="1"/>
    <s v="Comuna"/>
    <n v="9"/>
    <x v="1"/>
    <x v="1"/>
    <m/>
  </r>
  <r>
    <n v="38"/>
    <s v="bocatomas"/>
    <n v="25"/>
    <x v="40"/>
    <n v="1"/>
    <s v="Subsubcuenca"/>
    <n v="12"/>
    <x v="105"/>
    <x v="105"/>
    <n v="7"/>
  </r>
  <r>
    <n v="39"/>
    <s v="canales"/>
    <n v="1"/>
    <x v="176"/>
    <m/>
    <m/>
    <m/>
    <x v="1"/>
    <x v="1"/>
    <m/>
  </r>
  <r>
    <n v="39"/>
    <s v="canales"/>
    <n v="2"/>
    <x v="305"/>
    <n v="1"/>
    <s v="Código Canal"/>
    <n v="2"/>
    <x v="106"/>
    <x v="106"/>
    <n v="0"/>
  </r>
  <r>
    <n v="39"/>
    <s v="canales"/>
    <n v="3"/>
    <x v="298"/>
    <n v="1"/>
    <s v="Canal"/>
    <n v="1"/>
    <x v="107"/>
    <x v="107"/>
    <n v="1"/>
  </r>
  <r>
    <n v="39"/>
    <s v="canales"/>
    <n v="4"/>
    <x v="306"/>
    <n v="1"/>
    <s v="Número Acciones"/>
    <n v="14"/>
    <x v="1"/>
    <x v="1"/>
    <m/>
  </r>
  <r>
    <n v="39"/>
    <s v="canales"/>
    <n v="5"/>
    <x v="307"/>
    <n v="1"/>
    <s v="Revestimiento (%)"/>
    <n v="10"/>
    <x v="1"/>
    <x v="1"/>
    <m/>
  </r>
  <r>
    <n v="39"/>
    <s v="canales"/>
    <n v="6"/>
    <x v="308"/>
    <n v="1"/>
    <s v="Origen"/>
    <n v="7"/>
    <x v="108"/>
    <x v="108"/>
    <n v="2"/>
  </r>
  <r>
    <n v="39"/>
    <s v="canales"/>
    <n v="7"/>
    <x v="309"/>
    <n v="1"/>
    <s v="Fuente Hídrica"/>
    <n v="8"/>
    <x v="109"/>
    <x v="109"/>
    <n v="3"/>
  </r>
  <r>
    <n v="39"/>
    <s v="canales"/>
    <n v="8"/>
    <x v="310"/>
    <n v="1"/>
    <s v="Tipo Canal"/>
    <n v="9"/>
    <x v="110"/>
    <x v="110"/>
    <n v="4"/>
  </r>
  <r>
    <n v="39"/>
    <s v="canales"/>
    <n v="9"/>
    <x v="311"/>
    <n v="1"/>
    <s v="Organización Usuaria"/>
    <n v="12"/>
    <x v="111"/>
    <x v="111"/>
    <n v="5"/>
  </r>
  <r>
    <n v="39"/>
    <s v="canales"/>
    <n v="10"/>
    <x v="312"/>
    <n v="1"/>
    <s v="Tipo Organización Usuaria"/>
    <n v="13"/>
    <x v="112"/>
    <x v="112"/>
    <n v="6"/>
  </r>
  <r>
    <n v="39"/>
    <s v="canales"/>
    <n v="11"/>
    <x v="313"/>
    <n v="1"/>
    <s v="Junta Vigilancia"/>
    <n v="11"/>
    <x v="113"/>
    <x v="113"/>
    <n v="7"/>
  </r>
  <r>
    <n v="39"/>
    <s v="canales"/>
    <n v="12"/>
    <x v="314"/>
    <n v="1"/>
    <s v="Código Organización"/>
    <n v="16"/>
    <x v="1"/>
    <x v="1"/>
    <m/>
  </r>
  <r>
    <n v="39"/>
    <s v="canales"/>
    <n v="13"/>
    <x v="232"/>
    <n v="1"/>
    <s v="Código Junta Vigilancia"/>
    <n v="15"/>
    <x v="1"/>
    <x v="1"/>
    <m/>
  </r>
  <r>
    <n v="39"/>
    <s v="canales"/>
    <n v="14"/>
    <x v="315"/>
    <n v="1"/>
    <s v="Fuente Trazado"/>
    <n v="17"/>
    <x v="1"/>
    <x v="1"/>
    <m/>
  </r>
  <r>
    <n v="39"/>
    <s v="canales"/>
    <n v="15"/>
    <x v="316"/>
    <n v="1"/>
    <s v="Fuente Nro Acciones"/>
    <n v="18"/>
    <x v="1"/>
    <x v="1"/>
    <m/>
  </r>
  <r>
    <n v="39"/>
    <s v="canales"/>
    <n v="16"/>
    <x v="317"/>
    <n v="1"/>
    <s v="Fuente Origen"/>
    <n v="19"/>
    <x v="1"/>
    <x v="1"/>
    <m/>
  </r>
  <r>
    <n v="39"/>
    <s v="canales"/>
    <n v="17"/>
    <x v="318"/>
    <n v="1"/>
    <s v="Fuente Revestimiento"/>
    <n v="20"/>
    <x v="1"/>
    <x v="1"/>
    <m/>
  </r>
  <r>
    <n v="39"/>
    <s v="canales"/>
    <n v="18"/>
    <x v="319"/>
    <n v="1"/>
    <s v="Fuente Organización"/>
    <n v="21"/>
    <x v="1"/>
    <x v="1"/>
    <m/>
  </r>
  <r>
    <n v="39"/>
    <s v="canales"/>
    <n v="19"/>
    <x v="34"/>
    <n v="1"/>
    <s v="Región"/>
    <n v="5"/>
    <x v="1"/>
    <x v="1"/>
    <m/>
  </r>
  <r>
    <n v="39"/>
    <s v="canales"/>
    <n v="20"/>
    <x v="35"/>
    <n v="1"/>
    <s v="Provincia"/>
    <n v="4"/>
    <x v="1"/>
    <x v="1"/>
    <m/>
  </r>
  <r>
    <n v="39"/>
    <s v="canales"/>
    <n v="21"/>
    <x v="36"/>
    <n v="1"/>
    <s v="Comuna"/>
    <n v="3"/>
    <x v="1"/>
    <x v="1"/>
    <m/>
  </r>
  <r>
    <n v="39"/>
    <s v="canales"/>
    <n v="22"/>
    <x v="40"/>
    <n v="1"/>
    <s v="Subsubcuenca"/>
    <n v="6"/>
    <x v="114"/>
    <x v="11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x="254"/>
        <item x="122"/>
        <item x="114"/>
        <item x="124"/>
        <item x="125"/>
        <item x="115"/>
        <item x="116"/>
        <item x="117"/>
        <item x="118"/>
        <item x="119"/>
        <item x="120"/>
        <item x="121"/>
        <item x="123"/>
        <item x="62"/>
        <item x="259"/>
        <item x="72"/>
        <item x="75"/>
        <item x="253"/>
        <item x="246"/>
        <item x="150"/>
        <item x="237"/>
        <item x="138"/>
        <item x="243"/>
        <item x="242"/>
        <item x="56"/>
        <item x="64"/>
        <item x="48"/>
        <item x="99"/>
        <item x="91"/>
        <item x="238"/>
        <item x="88"/>
        <item x="290"/>
        <item x="291"/>
        <item x="263"/>
        <item x="226"/>
        <item x="127"/>
        <item x="135"/>
        <item x="260"/>
        <item x="261"/>
        <item x="187"/>
        <item x="159"/>
        <item x="156"/>
        <item x="155"/>
        <item x="239"/>
        <item x="178"/>
        <item x="102"/>
        <item x="252"/>
        <item x="7"/>
        <item x="9"/>
        <item x="11"/>
        <item x="293"/>
        <item x="294"/>
        <item x="160"/>
        <item x="37"/>
        <item x="162"/>
        <item x="177"/>
        <item x="205"/>
        <item x="157"/>
        <item x="4"/>
        <item x="184"/>
        <item x="3"/>
        <item x="185"/>
        <item x="164"/>
        <item x="39"/>
        <item x="289"/>
        <item x="38"/>
        <item x="163"/>
        <item x="287"/>
        <item x="292"/>
        <item x="305"/>
        <item x="295"/>
        <item x="248"/>
        <item x="51"/>
        <item x="296"/>
        <item x="36"/>
        <item x="279"/>
        <item x="67"/>
        <item x="68"/>
        <item x="188"/>
        <item x="110"/>
        <item x="244"/>
        <item x="33"/>
        <item x="32"/>
        <item x="31"/>
        <item x="132"/>
        <item x="106"/>
        <item x="52"/>
        <item x="273"/>
        <item x="97"/>
        <item x="269"/>
        <item x="126"/>
        <item x="198"/>
        <item x="204"/>
        <item x="195"/>
        <item x="264"/>
        <item x="79"/>
        <item x="180"/>
        <item x="166"/>
        <item x="265"/>
        <item x="283"/>
        <item x="196"/>
        <item x="316"/>
        <item x="317"/>
        <item x="319"/>
        <item x="17"/>
        <item x="15"/>
        <item x="318"/>
        <item x="315"/>
        <item x="16"/>
        <item x="29"/>
        <item x="71"/>
        <item x="105"/>
        <item x="93"/>
        <item x="241"/>
        <item x="100"/>
        <item x="42"/>
        <item x="55"/>
        <item x="142"/>
        <item x="229"/>
        <item x="78"/>
        <item x="30"/>
        <item x="82"/>
        <item x="90"/>
        <item x="147"/>
        <item x="173"/>
        <item x="174"/>
        <item x="275"/>
        <item x="276"/>
        <item x="206"/>
        <item x="227"/>
        <item x="231"/>
        <item x="249"/>
        <item x="250"/>
        <item x="251"/>
        <item x="262"/>
        <item x="266"/>
        <item x="267"/>
        <item x="274"/>
        <item x="141"/>
        <item x="280"/>
        <item x="0"/>
        <item x="281"/>
        <item x="286"/>
        <item x="136"/>
        <item x="202"/>
        <item x="182"/>
        <item x="45"/>
        <item x="297"/>
        <item x="108"/>
        <item x="113"/>
        <item x="181"/>
        <item x="309"/>
        <item x="152"/>
        <item x="151"/>
        <item x="41"/>
        <item x="192"/>
        <item x="191"/>
        <item x="193"/>
        <item x="131"/>
        <item x="215"/>
        <item x="217"/>
        <item x="219"/>
        <item x="221"/>
        <item x="176"/>
        <item x="288"/>
        <item x="2"/>
        <item x="183"/>
        <item x="73"/>
        <item x="74"/>
        <item x="240"/>
        <item x="313"/>
        <item x="232"/>
        <item x="168"/>
        <item x="80"/>
        <item x="77"/>
        <item x="53"/>
        <item x="169"/>
        <item x="272"/>
        <item x="81"/>
        <item x="285"/>
        <item x="61"/>
        <item x="20"/>
        <item x="23"/>
        <item x="26"/>
        <item x="257"/>
        <item x="186"/>
        <item x="101"/>
        <item x="306"/>
        <item x="258"/>
        <item x="107"/>
        <item x="10"/>
        <item x="8"/>
        <item x="161"/>
        <item x="153"/>
        <item x="270"/>
        <item x="158"/>
        <item x="5"/>
        <item x="212"/>
        <item x="165"/>
        <item x="40"/>
        <item x="154"/>
        <item x="44"/>
        <item x="63"/>
        <item x="208"/>
        <item x="209"/>
        <item x="298"/>
        <item x="179"/>
        <item x="167"/>
        <item x="137"/>
        <item x="282"/>
        <item x="1"/>
        <item x="207"/>
        <item x="299"/>
        <item x="104"/>
        <item x="66"/>
        <item x="190"/>
        <item x="308"/>
        <item x="234"/>
        <item x="314"/>
        <item x="311"/>
        <item x="312"/>
        <item x="213"/>
        <item x="76"/>
        <item x="194"/>
        <item x="189"/>
        <item x="171"/>
        <item x="139"/>
        <item x="140"/>
        <item x="307"/>
        <item x="284"/>
        <item x="87"/>
        <item x="85"/>
        <item x="86"/>
        <item x="35"/>
        <item x="255"/>
        <item x="65"/>
        <item x="96"/>
        <item x="19"/>
        <item x="22"/>
        <item x="25"/>
        <item x="222"/>
        <item x="223"/>
        <item x="224"/>
        <item x="134"/>
        <item x="133"/>
        <item x="28"/>
        <item x="233"/>
        <item x="34"/>
        <item x="54"/>
        <item x="47"/>
        <item x="235"/>
        <item x="6"/>
        <item x="14"/>
        <item x="46"/>
        <item x="69"/>
        <item x="18"/>
        <item x="21"/>
        <item x="24"/>
        <item x="92"/>
        <item x="203"/>
        <item x="43"/>
        <item x="245"/>
        <item x="278"/>
        <item x="247"/>
        <item x="57"/>
        <item x="12"/>
        <item x="50"/>
        <item x="98"/>
        <item x="49"/>
        <item x="256"/>
        <item x="103"/>
        <item x="111"/>
        <item x="112"/>
        <item x="236"/>
        <item x="300"/>
        <item x="301"/>
        <item x="302"/>
        <item x="94"/>
        <item x="310"/>
        <item x="175"/>
        <item x="89"/>
        <item x="271"/>
        <item x="228"/>
        <item x="13"/>
        <item x="277"/>
        <item x="83"/>
        <item x="268"/>
        <item x="27"/>
        <item x="146"/>
        <item x="95"/>
        <item x="84"/>
        <item x="225"/>
        <item x="128"/>
        <item x="303"/>
        <item x="304"/>
        <item x="109"/>
        <item x="210"/>
        <item x="148"/>
        <item x="129"/>
        <item x="211"/>
        <item x="149"/>
        <item x="130"/>
        <item x="172"/>
        <item x="230"/>
        <item x="218"/>
        <item x="220"/>
        <item x="214"/>
        <item x="216"/>
        <item x="144"/>
        <item x="170"/>
        <item x="145"/>
        <item x="143"/>
        <item x="197"/>
        <item x="59"/>
        <item x="58"/>
        <item x="70"/>
        <item x="199"/>
        <item x="200"/>
        <item x="20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">
        <item m="1" x="124"/>
        <item x="0"/>
        <item x="4"/>
        <item m="1" x="133"/>
        <item m="1" x="119"/>
        <item m="1" x="126"/>
        <item m="1" x="132"/>
        <item x="26"/>
        <item x="35"/>
        <item x="37"/>
        <item x="33"/>
        <item x="55"/>
        <item x="57"/>
        <item m="1" x="116"/>
        <item x="12"/>
        <item x="46"/>
        <item x="51"/>
        <item x="47"/>
        <item x="48"/>
        <item x="49"/>
        <item x="50"/>
        <item m="1" x="131"/>
        <item m="1" x="120"/>
        <item x="24"/>
        <item x="22"/>
        <item x="21"/>
        <item x="20"/>
        <item x="23"/>
        <item m="1" x="122"/>
        <item x="31"/>
        <item x="29"/>
        <item x="28"/>
        <item m="1" x="123"/>
        <item x="65"/>
        <item m="1" x="118"/>
        <item x="92"/>
        <item x="39"/>
        <item x="41"/>
        <item m="1" x="134"/>
        <item x="42"/>
        <item x="44"/>
        <item x="43"/>
        <item x="16"/>
        <item x="53"/>
        <item x="59"/>
        <item x="60"/>
        <item m="1" x="115"/>
        <item m="1" x="128"/>
        <item x="67"/>
        <item x="72"/>
        <item x="69"/>
        <item m="1" x="127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25"/>
        <item x="84"/>
        <item m="1" x="129"/>
        <item x="14"/>
        <item m="1" x="117"/>
        <item x="1"/>
        <item x="3"/>
        <item m="1" x="121"/>
        <item x="2"/>
        <item x="6"/>
        <item x="5"/>
        <item x="7"/>
        <item m="1" x="130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3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37"/>
        <item x="13"/>
        <item x="14"/>
        <item x="15"/>
        <item x="16"/>
        <item x="17"/>
        <item x="18"/>
        <item m="1" x="122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8"/>
        <item x="30"/>
        <item x="31"/>
        <item m="1" x="134"/>
        <item m="1" x="130"/>
        <item m="1" x="133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42"/>
        <item x="45"/>
        <item x="51"/>
        <item x="50"/>
        <item x="49"/>
        <item x="48"/>
        <item x="47"/>
        <item x="46"/>
        <item x="52"/>
        <item x="53"/>
        <item m="1" x="115"/>
        <item x="54"/>
        <item x="55"/>
        <item x="56"/>
        <item x="57"/>
        <item x="58"/>
        <item x="61"/>
        <item x="59"/>
        <item x="60"/>
        <item x="62"/>
        <item x="63"/>
        <item m="1" x="132"/>
        <item x="64"/>
        <item x="65"/>
        <item m="1" x="120"/>
        <item x="66"/>
        <item x="68"/>
        <item x="67"/>
        <item x="69"/>
        <item x="70"/>
        <item x="71"/>
        <item x="72"/>
        <item x="73"/>
        <item m="1" x="117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41"/>
        <item m="1" x="123"/>
        <item x="85"/>
        <item x="86"/>
        <item m="1" x="124"/>
        <item x="87"/>
        <item x="88"/>
        <item m="1" x="125"/>
        <item x="89"/>
        <item x="90"/>
        <item x="91"/>
        <item x="92"/>
        <item m="1" x="116"/>
        <item x="93"/>
        <item x="94"/>
        <item x="95"/>
        <item x="96"/>
        <item x="97"/>
        <item x="98"/>
        <item x="101"/>
        <item x="102"/>
        <item x="100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138"/>
        <item m="1" x="139"/>
        <item m="1" x="121"/>
        <item m="1" x="136"/>
        <item m="1" x="118"/>
        <item m="1" x="119"/>
        <item m="1" x="126"/>
        <item m="1" x="127"/>
        <item m="1" x="129"/>
        <item m="1" x="131"/>
        <item m="1" x="135"/>
        <item m="1" x="14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14">
    <i>
      <x/>
      <x v="1"/>
      <x v="140"/>
    </i>
    <i>
      <x v="1"/>
      <x v="70"/>
      <x v="283"/>
    </i>
    <i>
      <x v="2"/>
      <x v="72"/>
      <x v="190"/>
    </i>
    <i>
      <x v="3"/>
      <x v="2"/>
      <x v="199"/>
    </i>
    <i>
      <x v="4"/>
      <x v="74"/>
      <x v="115"/>
    </i>
    <i>
      <x v="5"/>
      <x v="73"/>
      <x v="201"/>
    </i>
    <i>
      <x v="6"/>
      <x v="75"/>
      <x v="116"/>
    </i>
    <i>
      <x v="7"/>
      <x v="78"/>
      <x v="283"/>
    </i>
    <i>
      <x v="8"/>
      <x v="79"/>
      <x v="287"/>
    </i>
    <i>
      <x v="9"/>
      <x v="77"/>
      <x v="190"/>
    </i>
    <i>
      <x v="10"/>
      <x v="80"/>
      <x v="119"/>
    </i>
    <i>
      <x v="11"/>
      <x v="14"/>
      <x v="202"/>
    </i>
    <i>
      <x v="13"/>
      <x v="81"/>
      <x v="121"/>
    </i>
    <i>
      <x v="14"/>
      <x v="67"/>
      <x v="285"/>
    </i>
    <i>
      <x v="15"/>
      <x v="82"/>
      <x v="121"/>
    </i>
    <i>
      <x v="16"/>
      <x v="42"/>
      <x v="280"/>
    </i>
    <i>
      <x v="17"/>
      <x v="83"/>
      <x v="122"/>
    </i>
    <i>
      <x v="18"/>
      <x v="113"/>
      <x v="202"/>
    </i>
    <i>
      <x v="20"/>
      <x v="84"/>
      <x v="83"/>
    </i>
    <i>
      <x v="21"/>
      <x v="26"/>
      <x v="199"/>
    </i>
    <i>
      <x v="22"/>
      <x v="25"/>
      <x v="202"/>
    </i>
    <i>
      <x v="23"/>
      <x v="24"/>
      <x v="189"/>
    </i>
    <i>
      <x v="24"/>
      <x v="27"/>
      <x v="295"/>
    </i>
    <i>
      <x v="25"/>
      <x v="23"/>
      <x v="90"/>
    </i>
    <i>
      <x v="26"/>
      <x v="85"/>
      <x v="117"/>
    </i>
    <i>
      <x v="27"/>
      <x v="7"/>
      <x v="308"/>
    </i>
    <i>
      <x v="28"/>
      <x v="86"/>
      <x v="123"/>
    </i>
    <i>
      <x v="29"/>
      <x v="31"/>
      <x v="202"/>
    </i>
    <i>
      <x v="30"/>
      <x v="30"/>
      <x v="95"/>
    </i>
    <i>
      <x v="32"/>
      <x v="87"/>
      <x v="247"/>
    </i>
    <i>
      <x v="33"/>
      <x v="29"/>
      <x v="202"/>
    </i>
    <i>
      <x v="37"/>
      <x v="88"/>
      <x v="117"/>
    </i>
    <i>
      <x v="38"/>
      <x v="10"/>
      <x v="308"/>
    </i>
    <i>
      <x v="39"/>
      <x v="89"/>
      <x v="117"/>
    </i>
    <i>
      <x v="40"/>
      <x v="8"/>
      <x v="308"/>
    </i>
    <i>
      <x v="41"/>
      <x v="90"/>
      <x v="117"/>
    </i>
    <i>
      <x v="42"/>
      <x v="9"/>
      <x v="308"/>
    </i>
    <i>
      <x v="43"/>
      <x v="91"/>
      <x v="125"/>
    </i>
    <i>
      <x v="44"/>
      <x v="36"/>
      <x v="279"/>
    </i>
    <i>
      <x v="45"/>
      <x v="92"/>
      <x v="83"/>
    </i>
    <i>
      <x v="46"/>
      <x v="37"/>
      <x v="44"/>
    </i>
    <i>
      <x v="47"/>
      <x v="41"/>
      <x v="215"/>
    </i>
    <i>
      <x v="48"/>
      <x v="40"/>
      <x v="144"/>
    </i>
    <i>
      <x v="49"/>
      <x v="39"/>
      <x v="145"/>
    </i>
    <i>
      <x v="51"/>
      <x v="93"/>
      <x v="128"/>
    </i>
    <i>
      <x v="52"/>
      <x v="16"/>
      <x v="34"/>
    </i>
    <i>
      <x v="53"/>
      <x v="20"/>
      <x v="162"/>
    </i>
    <i>
      <x v="54"/>
      <x v="19"/>
      <x v="161"/>
    </i>
    <i>
      <x v="55"/>
      <x v="18"/>
      <x v="160"/>
    </i>
    <i>
      <x v="56"/>
      <x v="17"/>
      <x v="159"/>
    </i>
    <i>
      <x v="57"/>
      <x v="15"/>
      <x v="190"/>
    </i>
    <i>
      <x v="58"/>
      <x v="94"/>
      <x v="129"/>
    </i>
    <i>
      <x v="59"/>
      <x v="43"/>
      <x v="282"/>
    </i>
    <i>
      <x v="61"/>
      <x v="95"/>
      <x v="118"/>
    </i>
    <i>
      <x v="62"/>
      <x v="11"/>
      <x v="303"/>
    </i>
    <i>
      <x v="63"/>
      <x v="96"/>
      <x v="118"/>
    </i>
    <i>
      <x v="64"/>
      <x v="12"/>
      <x v="308"/>
    </i>
    <i>
      <x v="65"/>
      <x v="97"/>
      <x v="130"/>
    </i>
    <i>
      <x v="66"/>
      <x v="114"/>
      <x v="18"/>
    </i>
    <i>
      <x v="67"/>
      <x v="44"/>
      <x v="23"/>
    </i>
    <i>
      <x v="68"/>
      <x v="45"/>
      <x v="261"/>
    </i>
    <i>
      <x v="69"/>
      <x v="98"/>
      <x v="131"/>
    </i>
    <i>
      <x v="70"/>
      <x v="99"/>
      <x v="202"/>
    </i>
    <i>
      <x v="72"/>
      <x v="100"/>
      <x v="132"/>
    </i>
    <i>
      <x v="73"/>
      <x v="33"/>
      <x v="202"/>
    </i>
    <i>
      <x v="75"/>
      <x v="101"/>
      <x v="133"/>
    </i>
    <i>
      <x v="76"/>
      <x v="55"/>
      <x v="283"/>
    </i>
    <i>
      <x v="77"/>
      <x v="48"/>
      <x v="17"/>
    </i>
    <i>
      <x v="78"/>
      <x v="50"/>
      <x/>
    </i>
    <i>
      <x v="79"/>
      <x v="52"/>
      <x v="234"/>
    </i>
    <i>
      <x v="80"/>
      <x v="53"/>
      <x v="269"/>
    </i>
    <i>
      <x v="81"/>
      <x v="49"/>
      <x v="21"/>
    </i>
    <i>
      <x v="82"/>
      <x v="54"/>
      <x v="287"/>
    </i>
    <i>
      <x v="84"/>
      <x v="102"/>
      <x v="134"/>
    </i>
    <i>
      <x v="85"/>
      <x v="56"/>
      <x v="33"/>
    </i>
    <i>
      <x v="86"/>
      <x v="57"/>
      <x v="94"/>
    </i>
    <i>
      <x v="87"/>
      <x v="58"/>
      <x v="98"/>
    </i>
    <i>
      <x v="88"/>
      <x v="61"/>
      <x v="135"/>
    </i>
    <i>
      <x v="89"/>
      <x v="103"/>
      <x v="308"/>
    </i>
    <i>
      <x v="90"/>
      <x v="104"/>
      <x v="136"/>
    </i>
    <i>
      <x v="91"/>
      <x v="60"/>
      <x v="286"/>
    </i>
    <i>
      <x v="92"/>
      <x v="59"/>
      <x v="230"/>
    </i>
    <i>
      <x v="93"/>
      <x v="105"/>
      <x v="83"/>
    </i>
    <i>
      <x v="94"/>
      <x v="65"/>
      <x v="89"/>
    </i>
    <i>
      <x v="97"/>
      <x v="106"/>
      <x v="137"/>
    </i>
    <i>
      <x v="98"/>
      <x v="107"/>
      <x v="202"/>
    </i>
    <i>
      <x v="100"/>
      <x v="108"/>
      <x v="126"/>
    </i>
    <i>
      <x v="101"/>
      <x v="62"/>
      <x v="277"/>
    </i>
    <i>
      <x v="103"/>
      <x v="109"/>
      <x v="127"/>
    </i>
    <i>
      <x v="104"/>
      <x v="63"/>
      <x v="284"/>
    </i>
    <i>
      <x v="105"/>
      <x v="110"/>
      <x v="139"/>
    </i>
    <i>
      <x v="106"/>
      <x v="35"/>
      <x v="202"/>
    </i>
    <i>
      <x v="108"/>
      <x v="111"/>
      <x v="142"/>
    </i>
    <i>
      <x v="109"/>
      <x v="112"/>
      <x v="202"/>
    </i>
    <i>
      <x v="110"/>
      <x v="115"/>
      <x v="164"/>
    </i>
    <i>
      <x v="111"/>
      <x v="116"/>
      <x v="202"/>
    </i>
    <i>
      <x v="112"/>
      <x v="117"/>
      <x v="277"/>
    </i>
    <i>
      <x v="113"/>
      <x v="118"/>
      <x v="68"/>
    </i>
    <i>
      <x v="114"/>
      <x v="121"/>
      <x v="205"/>
    </i>
    <i>
      <x v="115"/>
      <x v="122"/>
      <x v="274"/>
    </i>
    <i>
      <x v="116"/>
      <x v="120"/>
      <x v="147"/>
    </i>
    <i>
      <x v="117"/>
      <x v="119"/>
      <x v="95"/>
    </i>
    <i>
      <x v="118"/>
      <x v="123"/>
      <x v="275"/>
    </i>
    <i>
      <x v="119"/>
      <x v="124"/>
      <x v="276"/>
    </i>
    <i>
      <x v="120"/>
      <x v="125"/>
      <x v="199"/>
    </i>
    <i>
      <x v="121"/>
      <x v="126"/>
      <x v="69"/>
    </i>
    <i>
      <x v="122"/>
      <x v="127"/>
      <x v="205"/>
    </i>
    <i>
      <x v="123"/>
      <x v="128"/>
      <x v="216"/>
    </i>
    <i>
      <x v="124"/>
      <x v="129"/>
      <x v="151"/>
    </i>
    <i>
      <x v="125"/>
      <x v="130"/>
      <x v="278"/>
    </i>
    <i>
      <x v="126"/>
      <x v="131"/>
      <x v="219"/>
    </i>
    <i>
      <x v="127"/>
      <x v="132"/>
      <x v="220"/>
    </i>
    <i>
      <x v="128"/>
      <x v="133"/>
      <x v="170"/>
    </i>
    <i>
      <x v="129"/>
      <x v="134"/>
      <x v="19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9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9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55" totalsRowShown="0" headerRowDxfId="36">
  <autoFilter ref="A9:J1055" xr:uid="{B860159C-4E5B-4F1C-AD34-ACA1A658D8AB}"/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6" totalsRowShown="0">
  <autoFilter ref="A9:I466" xr:uid="{96BBB32F-0C5C-4CD7-BF04-9E1F2EB9C00E}"/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03" tableType="queryTable" totalsRowShown="0">
  <autoFilter ref="A1:Q803" xr:uid="{7AC383FC-01BE-4EF3-804E-B1D165C63818}"/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0" tableType="queryTable" totalsRowShown="0">
  <autoFilter ref="A1:E4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47" tableType="queryTable" totalsRowShown="0">
  <autoFilter ref="A1:J1047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58" tableType="queryTable" totalsRowShown="0">
  <autoFilter ref="A1:I45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workbookViewId="0">
      <pane ySplit="1" topLeftCell="A17" activePane="bottomLeft" state="frozen"/>
      <selection pane="bottomLeft" activeCell="B39" sqref="B39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4" t="s">
        <v>388</v>
      </c>
      <c r="D1" t="s">
        <v>391</v>
      </c>
      <c r="E1" t="s">
        <v>393</v>
      </c>
    </row>
    <row r="2" spans="1:5" x14ac:dyDescent="0.3">
      <c r="A2" s="15">
        <v>1</v>
      </c>
      <c r="B2" s="20" t="s">
        <v>2</v>
      </c>
      <c r="C2" s="26" t="s">
        <v>389</v>
      </c>
      <c r="E2" s="16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5">
        <v>2</v>
      </c>
      <c r="B3" s="21" t="s">
        <v>45</v>
      </c>
      <c r="C3" s="26" t="s">
        <v>389</v>
      </c>
      <c r="E3" s="16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5">
        <v>3</v>
      </c>
      <c r="B4" s="20" t="s">
        <v>59</v>
      </c>
      <c r="C4" s="26" t="s">
        <v>389</v>
      </c>
      <c r="E4" s="16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5">
        <v>4</v>
      </c>
      <c r="B5" s="20" t="s">
        <v>84</v>
      </c>
      <c r="C5" s="26" t="s">
        <v>390</v>
      </c>
      <c r="E5" s="16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5">
        <v>5</v>
      </c>
      <c r="B6" s="20" t="s">
        <v>90</v>
      </c>
      <c r="C6" s="26" t="s">
        <v>390</v>
      </c>
      <c r="E6" s="16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5">
        <v>6</v>
      </c>
      <c r="B7" s="20" t="s">
        <v>98</v>
      </c>
      <c r="C7" s="26" t="s">
        <v>389</v>
      </c>
      <c r="E7" s="16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5">
        <v>7</v>
      </c>
      <c r="B8" s="20" t="s">
        <v>100</v>
      </c>
      <c r="C8" s="26" t="s">
        <v>389</v>
      </c>
      <c r="E8" s="16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5">
        <v>8</v>
      </c>
      <c r="B9" s="20" t="s">
        <v>111</v>
      </c>
      <c r="C9" s="26" t="s">
        <v>390</v>
      </c>
      <c r="E9" s="16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5">
        <v>9</v>
      </c>
      <c r="B10" s="20" t="s">
        <v>154</v>
      </c>
      <c r="C10" s="26" t="s">
        <v>389</v>
      </c>
      <c r="E10" s="16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5">
        <v>10</v>
      </c>
      <c r="B11" s="22" t="s">
        <v>160</v>
      </c>
      <c r="C11" s="26" t="s">
        <v>390</v>
      </c>
      <c r="E11" s="16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5">
        <v>11</v>
      </c>
      <c r="B12" s="23" t="s">
        <v>181</v>
      </c>
      <c r="C12" s="26" t="s">
        <v>390</v>
      </c>
      <c r="E12" s="16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19">
        <v>12</v>
      </c>
      <c r="B13" s="22" t="s">
        <v>186</v>
      </c>
      <c r="C13" s="26" t="s">
        <v>390</v>
      </c>
      <c r="E13" s="16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5">
        <v>13</v>
      </c>
      <c r="B14" s="20" t="s">
        <v>187</v>
      </c>
      <c r="C14" s="26" t="s">
        <v>389</v>
      </c>
      <c r="E14" s="16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5">
        <v>14</v>
      </c>
      <c r="B15" s="20" t="s">
        <v>188</v>
      </c>
      <c r="C15" s="26" t="s">
        <v>389</v>
      </c>
      <c r="E15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5">
        <v>15</v>
      </c>
      <c r="B16" s="20" t="s">
        <v>189</v>
      </c>
      <c r="C16" s="26" t="s">
        <v>389</v>
      </c>
      <c r="E16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19">
        <v>16</v>
      </c>
      <c r="B17" s="23" t="s">
        <v>193</v>
      </c>
      <c r="C17" s="26" t="s">
        <v>390</v>
      </c>
      <c r="E17" s="16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5">
        <v>17</v>
      </c>
      <c r="B18" s="20" t="s">
        <v>195</v>
      </c>
      <c r="C18" s="26" t="s">
        <v>389</v>
      </c>
      <c r="E18" s="16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5">
        <v>18</v>
      </c>
      <c r="B19" s="20" t="s">
        <v>198</v>
      </c>
      <c r="C19" s="26" t="s">
        <v>389</v>
      </c>
      <c r="E19" s="16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5">
        <v>19</v>
      </c>
      <c r="B20" s="20" t="s">
        <v>232</v>
      </c>
      <c r="C20" s="26" t="s">
        <v>390</v>
      </c>
      <c r="E20" s="16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5">
        <v>20</v>
      </c>
      <c r="B21" s="20" t="s">
        <v>254</v>
      </c>
      <c r="C21" s="26" t="s">
        <v>389</v>
      </c>
      <c r="E21" s="16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5">
        <v>21</v>
      </c>
      <c r="B22" s="20" t="s">
        <v>257</v>
      </c>
      <c r="C22" s="26" t="s">
        <v>389</v>
      </c>
      <c r="E22" s="16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5">
        <v>22</v>
      </c>
      <c r="B23" s="20" t="s">
        <v>260</v>
      </c>
      <c r="C23" s="26" t="s">
        <v>389</v>
      </c>
      <c r="E23" s="16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5">
        <v>23</v>
      </c>
      <c r="B24" s="20" t="s">
        <v>261</v>
      </c>
      <c r="C24" s="26" t="s">
        <v>389</v>
      </c>
      <c r="E24" s="16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5">
        <v>24</v>
      </c>
      <c r="B25" s="20" t="s">
        <v>284</v>
      </c>
      <c r="C25" s="26" t="s">
        <v>389</v>
      </c>
      <c r="E25" s="16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5">
        <v>25</v>
      </c>
      <c r="B26" s="20" t="s">
        <v>286</v>
      </c>
      <c r="C26" s="26" t="s">
        <v>390</v>
      </c>
      <c r="E26" s="16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5">
        <v>26</v>
      </c>
      <c r="B27" s="20" t="s">
        <v>288</v>
      </c>
      <c r="C27" s="26" t="s">
        <v>390</v>
      </c>
      <c r="E27" s="16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5">
        <v>27</v>
      </c>
      <c r="B28" s="20" t="s">
        <v>310</v>
      </c>
      <c r="C28" s="26" t="s">
        <v>390</v>
      </c>
      <c r="E28" s="16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5">
        <v>28</v>
      </c>
      <c r="B29" s="20" t="s">
        <v>315</v>
      </c>
      <c r="C29" s="26" t="s">
        <v>389</v>
      </c>
      <c r="E29" s="16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5">
        <v>29</v>
      </c>
      <c r="B30" s="20" t="s">
        <v>317</v>
      </c>
      <c r="C30" s="26" t="s">
        <v>389</v>
      </c>
      <c r="E30" s="16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5">
        <v>30</v>
      </c>
      <c r="B31" s="20" t="s">
        <v>320</v>
      </c>
      <c r="C31" s="26" t="s">
        <v>389</v>
      </c>
      <c r="E31" s="16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5">
        <v>31</v>
      </c>
      <c r="B32" s="20" t="s">
        <v>326</v>
      </c>
      <c r="C32" s="26" t="s">
        <v>390</v>
      </c>
      <c r="E32" s="16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5">
        <v>32</v>
      </c>
      <c r="B33" s="20" t="s">
        <v>330</v>
      </c>
      <c r="C33" s="26" t="s">
        <v>389</v>
      </c>
      <c r="E33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5">
        <v>33</v>
      </c>
      <c r="B34" s="20" t="s">
        <v>332</v>
      </c>
      <c r="C34" s="26" t="s">
        <v>389</v>
      </c>
      <c r="E34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5">
        <v>34</v>
      </c>
      <c r="B35" s="20" t="s">
        <v>339</v>
      </c>
      <c r="C35" s="26" t="s">
        <v>390</v>
      </c>
      <c r="E35" s="16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19">
        <v>35</v>
      </c>
      <c r="B36" s="21" t="s">
        <v>341</v>
      </c>
      <c r="C36" s="26" t="s">
        <v>389</v>
      </c>
      <c r="E36" s="16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5">
        <v>36</v>
      </c>
      <c r="B37" s="20" t="s">
        <v>348</v>
      </c>
      <c r="C37" s="26" t="s">
        <v>389</v>
      </c>
      <c r="E37" s="16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5">
        <v>37</v>
      </c>
      <c r="B38" s="20" t="s">
        <v>1048</v>
      </c>
      <c r="C38" s="26" t="s">
        <v>389</v>
      </c>
      <c r="E38" s="175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  <row r="39" spans="1:5" x14ac:dyDescent="0.3">
      <c r="A39" s="15">
        <v>38</v>
      </c>
      <c r="B39" s="20" t="s">
        <v>1411</v>
      </c>
      <c r="C39" s="26" t="s">
        <v>390</v>
      </c>
      <c r="E39" s="175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5">
        <v>39</v>
      </c>
      <c r="B40" s="20" t="s">
        <v>1412</v>
      </c>
      <c r="C40" s="26" t="s">
        <v>389</v>
      </c>
      <c r="E40" s="175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55"/>
  <sheetViews>
    <sheetView showGridLines="0" workbookViewId="0">
      <pane ySplit="9" topLeftCell="A1042" activePane="bottomLeft" state="frozen"/>
      <selection pane="bottomLeft" activeCell="B1058" sqref="B1058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7" t="s">
        <v>624</v>
      </c>
      <c r="J10" s="28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626</v>
      </c>
      <c r="I20" s="7" t="s">
        <v>607</v>
      </c>
      <c r="J20" s="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606</v>
      </c>
      <c r="I23" s="7" t="s">
        <v>608</v>
      </c>
      <c r="J23" s="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609</v>
      </c>
      <c r="J50" s="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632</v>
      </c>
      <c r="I52" s="27" t="s">
        <v>625</v>
      </c>
      <c r="J52" s="28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627</v>
      </c>
      <c r="I55" s="7" t="s">
        <v>610</v>
      </c>
      <c r="J55" s="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636</v>
      </c>
      <c r="I77" s="27" t="s">
        <v>635</v>
      </c>
      <c r="J77" s="28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638</v>
      </c>
      <c r="I87" s="7" t="s">
        <v>611</v>
      </c>
      <c r="J87" s="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639</v>
      </c>
      <c r="I90" s="7" t="s">
        <v>612</v>
      </c>
      <c r="J90" s="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640</v>
      </c>
      <c r="I104" s="7" t="s">
        <v>613</v>
      </c>
      <c r="J104" s="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3" t="s">
        <v>61</v>
      </c>
      <c r="G107" s="6">
        <v>25</v>
      </c>
      <c r="I107" s="7"/>
      <c r="J107" s="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3" t="s">
        <v>63</v>
      </c>
      <c r="G110" s="6">
        <v>26</v>
      </c>
      <c r="I110" s="7"/>
      <c r="J110" s="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3" t="s">
        <v>64</v>
      </c>
      <c r="G111" s="6">
        <v>27</v>
      </c>
      <c r="I111" s="7"/>
      <c r="J111" s="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3" t="s">
        <v>65</v>
      </c>
      <c r="G112" s="6">
        <v>28</v>
      </c>
      <c r="I112" s="7"/>
      <c r="J112" s="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3" t="s">
        <v>66</v>
      </c>
      <c r="G113" s="6">
        <v>29</v>
      </c>
      <c r="I113" s="7"/>
      <c r="J113" s="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3" t="s">
        <v>67</v>
      </c>
      <c r="G114" s="6">
        <v>30</v>
      </c>
      <c r="I114" s="7"/>
      <c r="J114" s="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3" t="s">
        <v>68</v>
      </c>
      <c r="G115" s="6">
        <v>31</v>
      </c>
      <c r="I115" s="7"/>
      <c r="J115" s="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3" t="s">
        <v>69</v>
      </c>
      <c r="G116" s="6">
        <v>32</v>
      </c>
      <c r="I116" s="7"/>
      <c r="J116" s="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3" t="s">
        <v>70</v>
      </c>
      <c r="G117" s="6">
        <v>33</v>
      </c>
      <c r="I117" s="7"/>
      <c r="J117" s="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3" t="s">
        <v>71</v>
      </c>
      <c r="G118" s="6">
        <v>34</v>
      </c>
      <c r="I118" s="7"/>
      <c r="J118" s="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3" t="s">
        <v>72</v>
      </c>
      <c r="G119" s="6">
        <v>35</v>
      </c>
      <c r="I119" s="7"/>
      <c r="J119" s="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3" t="s">
        <v>73</v>
      </c>
      <c r="G120" s="6">
        <v>36</v>
      </c>
      <c r="I120" s="7"/>
      <c r="J120" s="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3" t="s">
        <v>74</v>
      </c>
      <c r="G121" s="6">
        <v>37</v>
      </c>
      <c r="I121" s="7"/>
      <c r="J121" s="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3" t="s">
        <v>75</v>
      </c>
      <c r="G122" s="6">
        <v>38</v>
      </c>
      <c r="I122" s="7"/>
      <c r="J122" s="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3" t="s">
        <v>76</v>
      </c>
      <c r="G123" s="6">
        <v>39</v>
      </c>
      <c r="I123" s="7"/>
      <c r="J123" s="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3" t="s">
        <v>77</v>
      </c>
      <c r="G124" s="6">
        <v>40</v>
      </c>
      <c r="I124" s="7"/>
      <c r="J124" s="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3" t="s">
        <v>78</v>
      </c>
      <c r="G125" s="6">
        <v>41</v>
      </c>
      <c r="I125" s="7"/>
      <c r="J125" s="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3" t="s">
        <v>79</v>
      </c>
      <c r="G126" s="6">
        <v>42</v>
      </c>
      <c r="I126" s="7"/>
      <c r="J126" s="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3" t="s">
        <v>80</v>
      </c>
      <c r="G127" s="6">
        <v>43</v>
      </c>
      <c r="I127" s="7"/>
      <c r="J127" s="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3" t="s">
        <v>81</v>
      </c>
      <c r="G128" s="6">
        <v>44</v>
      </c>
      <c r="I128" s="7"/>
      <c r="J128" s="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3" t="s">
        <v>82</v>
      </c>
      <c r="G129" s="6">
        <v>45</v>
      </c>
      <c r="I129" s="7"/>
      <c r="J129" s="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3" t="s">
        <v>83</v>
      </c>
      <c r="G130" s="6">
        <v>46</v>
      </c>
      <c r="I130" s="7"/>
      <c r="J130" s="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642</v>
      </c>
      <c r="I143" s="27" t="s">
        <v>643</v>
      </c>
      <c r="J143" s="28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614</v>
      </c>
      <c r="J145" s="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646</v>
      </c>
      <c r="I161" s="27" t="s">
        <v>645</v>
      </c>
      <c r="J161" s="28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615</v>
      </c>
      <c r="J162" s="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3" t="s">
        <v>404</v>
      </c>
      <c r="G163" s="6">
        <v>6</v>
      </c>
      <c r="I163" s="7"/>
      <c r="J163" s="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3" t="s">
        <v>405</v>
      </c>
      <c r="G165" s="6">
        <v>8</v>
      </c>
      <c r="I165" s="7"/>
      <c r="J165" s="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3" t="s">
        <v>406</v>
      </c>
      <c r="G167" s="6">
        <v>10</v>
      </c>
      <c r="I167" s="7"/>
      <c r="J167" s="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648</v>
      </c>
      <c r="I180" s="27" t="s">
        <v>647</v>
      </c>
      <c r="J180" s="28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616</v>
      </c>
      <c r="J181" s="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650</v>
      </c>
      <c r="I195" s="27" t="s">
        <v>649</v>
      </c>
      <c r="J195" s="28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707</v>
      </c>
      <c r="I198" s="7" t="s">
        <v>617</v>
      </c>
      <c r="J198" s="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3" t="s">
        <v>388</v>
      </c>
      <c r="G202" s="6">
        <v>8</v>
      </c>
      <c r="I202" s="7"/>
      <c r="J202" s="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3" t="s">
        <v>413</v>
      </c>
      <c r="G209" s="6">
        <v>12</v>
      </c>
      <c r="I209" s="7"/>
      <c r="J209" s="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651</v>
      </c>
      <c r="I222" s="27" t="s">
        <v>652</v>
      </c>
      <c r="J222" s="28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618</v>
      </c>
      <c r="J231" s="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619</v>
      </c>
      <c r="J236" s="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620</v>
      </c>
      <c r="J240" s="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621</v>
      </c>
      <c r="J242" s="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622</v>
      </c>
      <c r="J259" s="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653</v>
      </c>
      <c r="I275" s="27" t="s">
        <v>654</v>
      </c>
      <c r="J275" s="28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623</v>
      </c>
      <c r="J277" s="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655</v>
      </c>
      <c r="I292" s="27" t="s">
        <v>656</v>
      </c>
      <c r="J292" s="28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657</v>
      </c>
      <c r="I329" s="27" t="s">
        <v>658</v>
      </c>
      <c r="J329" s="28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"/>
    </row>
    <row r="353" spans="1:10" x14ac:dyDescent="0.3">
      <c r="A353" s="17">
        <v>12</v>
      </c>
      <c r="B353" s="18" t="s">
        <v>186</v>
      </c>
      <c r="C353" s="5">
        <v>1</v>
      </c>
      <c r="D353" t="s">
        <v>10</v>
      </c>
      <c r="E353" s="2"/>
      <c r="G353" s="6"/>
      <c r="I353" s="7"/>
      <c r="J353" s="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659</v>
      </c>
      <c r="I378" s="27" t="s">
        <v>660</v>
      </c>
      <c r="J378" s="28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661</v>
      </c>
      <c r="I395" s="27" t="s">
        <v>662</v>
      </c>
      <c r="J395" s="28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664</v>
      </c>
      <c r="I412" s="27" t="s">
        <v>663</v>
      </c>
      <c r="J412" s="28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"/>
    </row>
    <row r="432" spans="1:10" x14ac:dyDescent="0.3">
      <c r="A432" s="17">
        <v>16</v>
      </c>
      <c r="B432" s="18" t="s">
        <v>193</v>
      </c>
      <c r="C432" s="5">
        <v>1</v>
      </c>
      <c r="D432" t="s">
        <v>194</v>
      </c>
      <c r="E432" s="2"/>
      <c r="G432" s="6"/>
      <c r="I432" s="7"/>
      <c r="J432" s="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3"/>
      <c r="I435" s="7"/>
      <c r="J435" s="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3"/>
      <c r="I436" s="7"/>
      <c r="J436" s="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665</v>
      </c>
      <c r="I468" s="27" t="s">
        <v>666</v>
      </c>
      <c r="J468" s="28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667</v>
      </c>
      <c r="I483" s="27" t="s">
        <v>668</v>
      </c>
      <c r="J483" s="28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670</v>
      </c>
      <c r="I532" s="27" t="s">
        <v>669</v>
      </c>
      <c r="J532" s="28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671</v>
      </c>
      <c r="I571" s="27" t="s">
        <v>672</v>
      </c>
      <c r="J571" s="28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673</v>
      </c>
      <c r="I586" s="27" t="s">
        <v>674</v>
      </c>
      <c r="J586" s="28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675</v>
      </c>
      <c r="I603" s="27" t="s">
        <v>676</v>
      </c>
      <c r="J603" s="28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677</v>
      </c>
      <c r="I620" s="27" t="s">
        <v>678</v>
      </c>
      <c r="J620" s="28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3" t="s">
        <v>518</v>
      </c>
      <c r="G622" s="6">
        <v>1</v>
      </c>
      <c r="I622" s="7"/>
      <c r="J622" s="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3" t="s">
        <v>265</v>
      </c>
      <c r="G623" s="6">
        <v>2</v>
      </c>
      <c r="I623" s="7"/>
      <c r="J623" s="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909</v>
      </c>
      <c r="J638" s="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908</v>
      </c>
      <c r="I639" s="7" t="s">
        <v>522</v>
      </c>
      <c r="J639" s="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679</v>
      </c>
      <c r="I657" s="27" t="s">
        <v>681</v>
      </c>
      <c r="J657" s="28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680</v>
      </c>
      <c r="I660" s="7" t="s">
        <v>525</v>
      </c>
      <c r="J660" s="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682</v>
      </c>
      <c r="I691" s="27" t="s">
        <v>683</v>
      </c>
      <c r="J691" s="28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684</v>
      </c>
      <c r="I725" s="27" t="s">
        <v>685</v>
      </c>
      <c r="J725" s="28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3" t="s">
        <v>547</v>
      </c>
      <c r="G768" s="6">
        <v>27</v>
      </c>
      <c r="I768" s="7"/>
      <c r="J768" s="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686</v>
      </c>
      <c r="I789" s="27" t="s">
        <v>687</v>
      </c>
      <c r="J789" s="28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7" t="s">
        <v>688</v>
      </c>
      <c r="J805" s="28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689</v>
      </c>
      <c r="I807" s="7" t="s">
        <v>480</v>
      </c>
      <c r="J807" s="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690</v>
      </c>
      <c r="I821" s="27" t="s">
        <v>691</v>
      </c>
      <c r="J821" s="28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692</v>
      </c>
      <c r="I839" s="27" t="s">
        <v>693</v>
      </c>
      <c r="J839" s="28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694</v>
      </c>
      <c r="I859" s="27" t="s">
        <v>696</v>
      </c>
      <c r="J859" s="28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695</v>
      </c>
      <c r="I862" s="7" t="s">
        <v>532</v>
      </c>
      <c r="J862" s="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697</v>
      </c>
      <c r="I878" s="27" t="s">
        <v>698</v>
      </c>
      <c r="J878" s="28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700</v>
      </c>
      <c r="I893" s="27" t="s">
        <v>699</v>
      </c>
      <c r="J893" s="28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702</v>
      </c>
      <c r="I913" s="27" t="s">
        <v>701</v>
      </c>
      <c r="J913" s="28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704</v>
      </c>
      <c r="I970" s="27" t="s">
        <v>703</v>
      </c>
      <c r="J970" s="28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705</v>
      </c>
      <c r="I972" s="7" t="s">
        <v>481</v>
      </c>
      <c r="J972" s="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"/>
    </row>
    <row r="988" spans="1:10" x14ac:dyDescent="0.3">
      <c r="A988" s="2">
        <v>37</v>
      </c>
      <c r="B988" t="s">
        <v>1048</v>
      </c>
      <c r="C988" s="5">
        <v>1</v>
      </c>
      <c r="D988" t="s">
        <v>1049</v>
      </c>
      <c r="E988" s="2"/>
      <c r="G988" s="6"/>
      <c r="H988" t="s">
        <v>1055</v>
      </c>
      <c r="I988" s="27" t="s">
        <v>1054</v>
      </c>
      <c r="J988" s="28">
        <v>0</v>
      </c>
    </row>
    <row r="989" spans="1:10" x14ac:dyDescent="0.3">
      <c r="A989" s="2">
        <v>37</v>
      </c>
      <c r="B989" t="s">
        <v>1048</v>
      </c>
      <c r="C989" s="5">
        <v>2</v>
      </c>
      <c r="D989" t="s">
        <v>34</v>
      </c>
      <c r="E989" s="2"/>
      <c r="G989" s="6"/>
      <c r="I989" s="176"/>
      <c r="J989" s="2"/>
    </row>
    <row r="990" spans="1:10" x14ac:dyDescent="0.3">
      <c r="A990" s="2">
        <v>37</v>
      </c>
      <c r="B990" t="s">
        <v>1048</v>
      </c>
      <c r="C990" s="5">
        <v>3</v>
      </c>
      <c r="D990" t="s">
        <v>35</v>
      </c>
      <c r="E990" s="2"/>
      <c r="G990" s="6"/>
      <c r="I990" s="176"/>
      <c r="J990" s="2"/>
    </row>
    <row r="991" spans="1:10" x14ac:dyDescent="0.3">
      <c r="A991" s="2">
        <v>37</v>
      </c>
      <c r="B991" t="s">
        <v>1048</v>
      </c>
      <c r="C991" s="5">
        <v>4</v>
      </c>
      <c r="D991" t="s">
        <v>36</v>
      </c>
      <c r="E991" s="2"/>
      <c r="G991" s="6"/>
      <c r="I991" s="176"/>
      <c r="J991" s="2"/>
    </row>
    <row r="992" spans="1:10" x14ac:dyDescent="0.3">
      <c r="A992" s="2">
        <v>37</v>
      </c>
      <c r="B992" t="s">
        <v>1048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6"/>
      <c r="J992" s="2"/>
    </row>
    <row r="993" spans="1:10" x14ac:dyDescent="0.3">
      <c r="A993" s="2">
        <v>37</v>
      </c>
      <c r="B993" t="s">
        <v>1048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6"/>
      <c r="J993" s="2"/>
    </row>
    <row r="994" spans="1:10" x14ac:dyDescent="0.3">
      <c r="A994" s="2">
        <v>37</v>
      </c>
      <c r="B994" t="s">
        <v>1048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6"/>
      <c r="J994" s="2"/>
    </row>
    <row r="995" spans="1:10" x14ac:dyDescent="0.3">
      <c r="A995" s="2">
        <v>37</v>
      </c>
      <c r="B995" t="s">
        <v>1048</v>
      </c>
      <c r="C995" s="5">
        <v>8</v>
      </c>
      <c r="D995" t="s">
        <v>40</v>
      </c>
      <c r="E995" s="2"/>
      <c r="G995" s="6"/>
      <c r="I995" s="176"/>
      <c r="J995" s="2"/>
    </row>
    <row r="996" spans="1:10" x14ac:dyDescent="0.3">
      <c r="A996" s="2">
        <v>37</v>
      </c>
      <c r="B996" t="s">
        <v>1048</v>
      </c>
      <c r="C996" s="5">
        <v>9</v>
      </c>
      <c r="D996" t="s">
        <v>41</v>
      </c>
      <c r="E996" s="2"/>
      <c r="G996" s="6"/>
      <c r="I996" s="176"/>
      <c r="J996" s="2"/>
    </row>
    <row r="997" spans="1:10" x14ac:dyDescent="0.3">
      <c r="A997" s="2">
        <v>37</v>
      </c>
      <c r="B997" t="s">
        <v>1048</v>
      </c>
      <c r="C997" s="5">
        <v>10</v>
      </c>
      <c r="D997" t="s">
        <v>42</v>
      </c>
      <c r="E997" s="2"/>
      <c r="G997" s="6">
        <v>6</v>
      </c>
      <c r="I997" s="176"/>
      <c r="J997" s="2"/>
    </row>
    <row r="998" spans="1:10" x14ac:dyDescent="0.3">
      <c r="A998" s="2">
        <v>37</v>
      </c>
      <c r="B998" t="s">
        <v>1048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6"/>
      <c r="J998" s="2"/>
    </row>
    <row r="999" spans="1:10" x14ac:dyDescent="0.3">
      <c r="A999" s="2">
        <v>37</v>
      </c>
      <c r="B999" t="s">
        <v>1048</v>
      </c>
      <c r="C999" s="5">
        <v>12</v>
      </c>
      <c r="D999" t="s">
        <v>7</v>
      </c>
      <c r="E999" s="2"/>
      <c r="G999" s="6"/>
      <c r="I999" s="176"/>
      <c r="J999" s="2"/>
    </row>
    <row r="1000" spans="1:10" x14ac:dyDescent="0.3">
      <c r="A1000" s="2">
        <v>37</v>
      </c>
      <c r="B1000" t="s">
        <v>1048</v>
      </c>
      <c r="C1000" s="5">
        <v>13</v>
      </c>
      <c r="D1000" t="s">
        <v>172</v>
      </c>
      <c r="E1000" s="2"/>
      <c r="G1000" s="6"/>
      <c r="I1000" s="176"/>
      <c r="J1000" s="2"/>
    </row>
    <row r="1001" spans="1:10" x14ac:dyDescent="0.3">
      <c r="A1001" s="2">
        <v>37</v>
      </c>
      <c r="B1001" t="s">
        <v>1048</v>
      </c>
      <c r="C1001" s="5">
        <v>14</v>
      </c>
      <c r="D1001" t="s">
        <v>175</v>
      </c>
      <c r="E1001" s="2"/>
      <c r="G1001" s="6"/>
      <c r="I1001" s="176"/>
      <c r="J1001" s="2"/>
    </row>
    <row r="1002" spans="1:10" x14ac:dyDescent="0.3">
      <c r="A1002" s="2">
        <v>37</v>
      </c>
      <c r="B1002" t="s">
        <v>1048</v>
      </c>
      <c r="C1002" s="5">
        <v>15</v>
      </c>
      <c r="D1002" t="s">
        <v>1050</v>
      </c>
      <c r="E1002" s="2"/>
      <c r="G1002" s="6"/>
      <c r="I1002" s="176"/>
      <c r="J1002" s="2"/>
    </row>
    <row r="1003" spans="1:10" x14ac:dyDescent="0.3">
      <c r="A1003" s="2">
        <v>37</v>
      </c>
      <c r="B1003" t="s">
        <v>1048</v>
      </c>
      <c r="C1003" s="5">
        <v>16</v>
      </c>
      <c r="D1003" t="s">
        <v>1051</v>
      </c>
      <c r="E1003" s="2"/>
      <c r="G1003" s="6"/>
      <c r="I1003" s="176"/>
      <c r="J1003" s="2"/>
    </row>
    <row r="1004" spans="1:10" x14ac:dyDescent="0.3">
      <c r="A1004" s="2">
        <v>37</v>
      </c>
      <c r="B1004" t="s">
        <v>1048</v>
      </c>
      <c r="C1004" s="5">
        <v>17</v>
      </c>
      <c r="D1004" t="s">
        <v>69</v>
      </c>
      <c r="E1004" s="2">
        <v>1</v>
      </c>
      <c r="F1004" t="s">
        <v>1052</v>
      </c>
      <c r="G1004" s="6">
        <v>1</v>
      </c>
      <c r="H1004" t="s">
        <v>1056</v>
      </c>
      <c r="I1004" s="7" t="s">
        <v>1058</v>
      </c>
      <c r="J1004" s="1">
        <v>1</v>
      </c>
    </row>
    <row r="1005" spans="1:10" x14ac:dyDescent="0.3">
      <c r="A1005" s="2">
        <v>37</v>
      </c>
      <c r="B1005" t="s">
        <v>1048</v>
      </c>
      <c r="C1005" s="5">
        <v>18</v>
      </c>
      <c r="D1005" t="s">
        <v>388</v>
      </c>
      <c r="E1005" s="2">
        <v>1</v>
      </c>
      <c r="F1005" t="s">
        <v>1053</v>
      </c>
      <c r="G1005" s="6">
        <v>2</v>
      </c>
      <c r="H1005" t="s">
        <v>1057</v>
      </c>
      <c r="I1005" s="7" t="s">
        <v>1059</v>
      </c>
      <c r="J1005" s="1">
        <v>2</v>
      </c>
    </row>
    <row r="1006" spans="1:10" x14ac:dyDescent="0.3">
      <c r="A1006" s="2">
        <v>37</v>
      </c>
      <c r="B1006" t="s">
        <v>1048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6"/>
      <c r="J1006" s="2"/>
    </row>
    <row r="1007" spans="1:10" x14ac:dyDescent="0.3">
      <c r="A1007" s="2">
        <v>37</v>
      </c>
      <c r="B1007" t="s">
        <v>1048</v>
      </c>
      <c r="C1007" s="5">
        <v>20</v>
      </c>
      <c r="D1007" t="s">
        <v>151</v>
      </c>
      <c r="E1007" s="2"/>
      <c r="G1007" s="6"/>
      <c r="I1007" s="176"/>
      <c r="J1007" s="2"/>
    </row>
    <row r="1008" spans="1:10" x14ac:dyDescent="0.3">
      <c r="A1008" s="2">
        <v>37</v>
      </c>
      <c r="B1008" t="s">
        <v>1048</v>
      </c>
      <c r="C1008" s="5">
        <v>21</v>
      </c>
      <c r="D1008" t="s">
        <v>152</v>
      </c>
      <c r="E1008" s="2"/>
      <c r="G1008" s="6"/>
      <c r="I1008" s="176"/>
      <c r="J1008" s="2"/>
    </row>
    <row r="1009" spans="1:10" x14ac:dyDescent="0.3">
      <c r="A1009" s="239">
        <v>38</v>
      </c>
      <c r="B1009" s="240" t="s">
        <v>1411</v>
      </c>
      <c r="C1009" s="241">
        <v>1</v>
      </c>
      <c r="D1009" s="240" t="s">
        <v>1413</v>
      </c>
      <c r="E1009" s="239"/>
      <c r="F1009" s="240"/>
      <c r="G1009" s="242"/>
      <c r="H1009" s="240"/>
      <c r="I1009" s="243"/>
      <c r="J1009" s="239"/>
    </row>
    <row r="1010" spans="1:10" x14ac:dyDescent="0.3">
      <c r="A1010" s="2">
        <v>38</v>
      </c>
      <c r="B1010" t="s">
        <v>1411</v>
      </c>
      <c r="C1010" s="5">
        <v>2</v>
      </c>
      <c r="D1010" t="s">
        <v>1414</v>
      </c>
      <c r="E1010" s="2"/>
      <c r="G1010" s="6"/>
      <c r="I1010" s="176"/>
      <c r="J1010" s="2"/>
    </row>
    <row r="1011" spans="1:10" x14ac:dyDescent="0.3">
      <c r="A1011" s="2">
        <v>38</v>
      </c>
      <c r="B1011" t="s">
        <v>1411</v>
      </c>
      <c r="C1011" s="5">
        <v>3</v>
      </c>
      <c r="D1011" t="s">
        <v>1415</v>
      </c>
      <c r="E1011" s="2">
        <v>1</v>
      </c>
      <c r="F1011" t="s">
        <v>1446</v>
      </c>
      <c r="G1011" s="6">
        <v>1</v>
      </c>
      <c r="H1011" t="s">
        <v>1466</v>
      </c>
      <c r="I1011" s="7" t="s">
        <v>1467</v>
      </c>
      <c r="J1011" s="1">
        <v>0</v>
      </c>
    </row>
    <row r="1012" spans="1:10" x14ac:dyDescent="0.3">
      <c r="A1012" s="2">
        <v>38</v>
      </c>
      <c r="B1012" t="s">
        <v>1411</v>
      </c>
      <c r="C1012" s="5">
        <v>4</v>
      </c>
      <c r="D1012" t="s">
        <v>1416</v>
      </c>
      <c r="E1012" s="2"/>
      <c r="G1012" s="6"/>
      <c r="I1012" s="176"/>
      <c r="J1012" s="2"/>
    </row>
    <row r="1013" spans="1:10" x14ac:dyDescent="0.3">
      <c r="A1013" s="2">
        <v>38</v>
      </c>
      <c r="B1013" t="s">
        <v>1411</v>
      </c>
      <c r="C1013" s="5">
        <v>5</v>
      </c>
      <c r="D1013" t="s">
        <v>1417</v>
      </c>
      <c r="E1013" s="2">
        <v>1</v>
      </c>
      <c r="F1013" t="s">
        <v>1445</v>
      </c>
      <c r="G1013" s="6">
        <v>8</v>
      </c>
      <c r="I1013" s="176"/>
      <c r="J1013" s="2"/>
    </row>
    <row r="1014" spans="1:10" x14ac:dyDescent="0.3">
      <c r="A1014" s="2">
        <v>38</v>
      </c>
      <c r="B1014" t="s">
        <v>1411</v>
      </c>
      <c r="C1014" s="5">
        <v>6</v>
      </c>
      <c r="D1014" t="s">
        <v>175</v>
      </c>
      <c r="E1014" s="2"/>
      <c r="G1014" s="6"/>
      <c r="I1014" s="176"/>
      <c r="J1014" s="2"/>
    </row>
    <row r="1015" spans="1:10" x14ac:dyDescent="0.3">
      <c r="A1015" s="2">
        <v>38</v>
      </c>
      <c r="B1015" t="s">
        <v>1411</v>
      </c>
      <c r="C1015" s="5">
        <v>7</v>
      </c>
      <c r="D1015" t="s">
        <v>1418</v>
      </c>
      <c r="E1015" s="2"/>
      <c r="G1015" s="6"/>
      <c r="I1015" s="176"/>
      <c r="J1015" s="2"/>
    </row>
    <row r="1016" spans="1:10" x14ac:dyDescent="0.3">
      <c r="A1016" s="2">
        <v>38</v>
      </c>
      <c r="B1016" t="s">
        <v>1411</v>
      </c>
      <c r="C1016" s="5">
        <v>8</v>
      </c>
      <c r="D1016" t="s">
        <v>172</v>
      </c>
      <c r="E1016" s="2"/>
      <c r="G1016" s="6"/>
      <c r="I1016" s="176"/>
      <c r="J1016" s="2"/>
    </row>
    <row r="1017" spans="1:10" x14ac:dyDescent="0.3">
      <c r="A1017" s="2">
        <v>38</v>
      </c>
      <c r="B1017" t="s">
        <v>1411</v>
      </c>
      <c r="C1017" s="5">
        <v>9</v>
      </c>
      <c r="D1017" t="s">
        <v>7</v>
      </c>
      <c r="E1017" s="2"/>
      <c r="G1017" s="6"/>
      <c r="I1017" s="176"/>
      <c r="J1017" s="2"/>
    </row>
    <row r="1018" spans="1:10" x14ac:dyDescent="0.3">
      <c r="A1018" s="2">
        <v>38</v>
      </c>
      <c r="B1018" t="s">
        <v>1411</v>
      </c>
      <c r="C1018" s="5">
        <v>10</v>
      </c>
      <c r="D1018" t="s">
        <v>1419</v>
      </c>
      <c r="E1018" s="2"/>
      <c r="G1018" s="6"/>
      <c r="I1018" s="176"/>
      <c r="J1018" s="2"/>
    </row>
    <row r="1019" spans="1:10" x14ac:dyDescent="0.3">
      <c r="A1019" s="2">
        <v>38</v>
      </c>
      <c r="B1019" t="s">
        <v>1411</v>
      </c>
      <c r="C1019" s="5">
        <v>11</v>
      </c>
      <c r="D1019" t="s">
        <v>87</v>
      </c>
      <c r="E1019" s="2">
        <v>1</v>
      </c>
      <c r="F1019" t="s">
        <v>400</v>
      </c>
      <c r="G1019" s="6">
        <v>2</v>
      </c>
      <c r="H1019" t="s">
        <v>1468</v>
      </c>
      <c r="I1019" s="7" t="s">
        <v>1477</v>
      </c>
      <c r="J1019" s="1">
        <v>4</v>
      </c>
    </row>
    <row r="1020" spans="1:10" x14ac:dyDescent="0.3">
      <c r="A1020" s="2">
        <v>38</v>
      </c>
      <c r="B1020" t="s">
        <v>1411</v>
      </c>
      <c r="C1020" s="5">
        <v>12</v>
      </c>
      <c r="D1020" t="s">
        <v>204</v>
      </c>
      <c r="E1020" s="2"/>
      <c r="G1020" s="6"/>
      <c r="I1020" s="176"/>
      <c r="J1020" s="2"/>
    </row>
    <row r="1021" spans="1:10" x14ac:dyDescent="0.3">
      <c r="A1021" s="2">
        <v>38</v>
      </c>
      <c r="B1021" t="s">
        <v>1411</v>
      </c>
      <c r="C1021" s="5">
        <v>13</v>
      </c>
      <c r="D1021" t="s">
        <v>1420</v>
      </c>
      <c r="E1021" s="2">
        <v>1</v>
      </c>
      <c r="F1021" t="s">
        <v>1451</v>
      </c>
      <c r="G1021" s="6">
        <v>6</v>
      </c>
      <c r="H1021" t="s">
        <v>1469</v>
      </c>
      <c r="I1021" s="7" t="s">
        <v>1476</v>
      </c>
      <c r="J1021" s="1">
        <v>3</v>
      </c>
    </row>
    <row r="1022" spans="1:10" x14ac:dyDescent="0.3">
      <c r="A1022" s="2">
        <v>38</v>
      </c>
      <c r="B1022" t="s">
        <v>1411</v>
      </c>
      <c r="C1022" s="5">
        <v>14</v>
      </c>
      <c r="D1022" t="s">
        <v>1421</v>
      </c>
      <c r="E1022" s="2">
        <v>1</v>
      </c>
      <c r="F1022" t="s">
        <v>963</v>
      </c>
      <c r="G1022" s="6">
        <v>7</v>
      </c>
      <c r="H1022" t="s">
        <v>1470</v>
      </c>
      <c r="I1022" s="7" t="s">
        <v>1474</v>
      </c>
      <c r="J1022" s="1">
        <v>1</v>
      </c>
    </row>
    <row r="1023" spans="1:10" x14ac:dyDescent="0.3">
      <c r="A1023" s="2">
        <v>38</v>
      </c>
      <c r="B1023" t="s">
        <v>1411</v>
      </c>
      <c r="C1023" s="5">
        <v>15</v>
      </c>
      <c r="D1023" t="s">
        <v>203</v>
      </c>
      <c r="E1023" s="2"/>
      <c r="G1023" s="6"/>
      <c r="I1023" s="176"/>
      <c r="J1023" s="2"/>
    </row>
    <row r="1024" spans="1:10" x14ac:dyDescent="0.3">
      <c r="A1024" s="2">
        <v>38</v>
      </c>
      <c r="B1024" t="s">
        <v>1411</v>
      </c>
      <c r="C1024" s="5">
        <v>16</v>
      </c>
      <c r="D1024" t="s">
        <v>1422</v>
      </c>
      <c r="E1024" s="2">
        <v>1</v>
      </c>
      <c r="F1024" t="s">
        <v>1447</v>
      </c>
      <c r="G1024" s="6"/>
      <c r="I1024" s="176"/>
      <c r="J1024" s="2"/>
    </row>
    <row r="1025" spans="1:10" x14ac:dyDescent="0.3">
      <c r="A1025" s="2">
        <v>38</v>
      </c>
      <c r="B1025" t="s">
        <v>1411</v>
      </c>
      <c r="C1025" s="5">
        <v>17</v>
      </c>
      <c r="D1025" t="s">
        <v>1423</v>
      </c>
      <c r="E1025" s="2">
        <v>1</v>
      </c>
      <c r="F1025" t="s">
        <v>1449</v>
      </c>
      <c r="G1025" s="6">
        <v>3</v>
      </c>
      <c r="H1025" t="s">
        <v>1471</v>
      </c>
      <c r="I1025" s="7" t="s">
        <v>1475</v>
      </c>
      <c r="J1025" s="1">
        <v>2</v>
      </c>
    </row>
    <row r="1026" spans="1:10" x14ac:dyDescent="0.3">
      <c r="A1026" s="2">
        <v>38</v>
      </c>
      <c r="B1026" t="s">
        <v>1411</v>
      </c>
      <c r="C1026" s="5">
        <v>18</v>
      </c>
      <c r="D1026" t="s">
        <v>1424</v>
      </c>
      <c r="E1026" s="2">
        <v>1</v>
      </c>
      <c r="F1026" t="s">
        <v>1448</v>
      </c>
      <c r="G1026" s="6">
        <v>4</v>
      </c>
      <c r="H1026" t="s">
        <v>1472</v>
      </c>
      <c r="I1026" s="7" t="s">
        <v>1478</v>
      </c>
      <c r="J1026" s="1">
        <v>5</v>
      </c>
    </row>
    <row r="1027" spans="1:10" x14ac:dyDescent="0.3">
      <c r="A1027" s="2">
        <v>38</v>
      </c>
      <c r="B1027" t="s">
        <v>1411</v>
      </c>
      <c r="C1027" s="5">
        <v>19</v>
      </c>
      <c r="D1027" t="s">
        <v>1425</v>
      </c>
      <c r="E1027" s="2">
        <v>1</v>
      </c>
      <c r="F1027" t="s">
        <v>1450</v>
      </c>
      <c r="G1027" s="6">
        <v>5</v>
      </c>
      <c r="H1027" t="s">
        <v>1473</v>
      </c>
      <c r="I1027" s="7" t="s">
        <v>1479</v>
      </c>
      <c r="J1027" s="1">
        <v>6</v>
      </c>
    </row>
    <row r="1028" spans="1:10" x14ac:dyDescent="0.3">
      <c r="A1028" s="2">
        <v>38</v>
      </c>
      <c r="B1028" t="s">
        <v>1411</v>
      </c>
      <c r="C1028" s="5">
        <v>20</v>
      </c>
      <c r="D1028" t="s">
        <v>1426</v>
      </c>
      <c r="E1028" s="2"/>
      <c r="G1028" s="6"/>
      <c r="I1028" s="176"/>
      <c r="J1028" s="2"/>
    </row>
    <row r="1029" spans="1:10" x14ac:dyDescent="0.3">
      <c r="A1029" s="2">
        <v>38</v>
      </c>
      <c r="B1029" t="s">
        <v>1411</v>
      </c>
      <c r="C1029" s="5">
        <v>21</v>
      </c>
      <c r="D1029" t="s">
        <v>1427</v>
      </c>
      <c r="E1029" s="2"/>
      <c r="G1029" s="6"/>
      <c r="I1029" s="176"/>
      <c r="J1029" s="2"/>
    </row>
    <row r="1030" spans="1:10" x14ac:dyDescent="0.3">
      <c r="A1030" s="2">
        <v>38</v>
      </c>
      <c r="B1030" t="s">
        <v>1411</v>
      </c>
      <c r="C1030" s="5">
        <v>22</v>
      </c>
      <c r="D1030" t="s">
        <v>37</v>
      </c>
      <c r="E1030" s="2">
        <v>1</v>
      </c>
      <c r="F1030" t="s">
        <v>357</v>
      </c>
      <c r="G1030" s="6">
        <v>11</v>
      </c>
      <c r="I1030" s="176"/>
      <c r="J1030" s="2"/>
    </row>
    <row r="1031" spans="1:10" x14ac:dyDescent="0.3">
      <c r="A1031" s="2">
        <v>38</v>
      </c>
      <c r="B1031" t="s">
        <v>1411</v>
      </c>
      <c r="C1031" s="5">
        <v>23</v>
      </c>
      <c r="D1031" t="s">
        <v>38</v>
      </c>
      <c r="E1031" s="2">
        <v>1</v>
      </c>
      <c r="F1031" t="s">
        <v>362</v>
      </c>
      <c r="G1031" s="6">
        <v>10</v>
      </c>
      <c r="I1031" s="176"/>
      <c r="J1031" s="2"/>
    </row>
    <row r="1032" spans="1:10" x14ac:dyDescent="0.3">
      <c r="A1032" s="2">
        <v>38</v>
      </c>
      <c r="B1032" t="s">
        <v>1411</v>
      </c>
      <c r="C1032" s="5">
        <v>24</v>
      </c>
      <c r="D1032" t="s">
        <v>39</v>
      </c>
      <c r="E1032" s="2">
        <v>1</v>
      </c>
      <c r="F1032" t="s">
        <v>363</v>
      </c>
      <c r="G1032" s="6">
        <v>9</v>
      </c>
      <c r="I1032" s="176"/>
      <c r="J1032" s="2"/>
    </row>
    <row r="1033" spans="1:10" x14ac:dyDescent="0.3">
      <c r="A1033" s="2">
        <v>38</v>
      </c>
      <c r="B1033" t="s">
        <v>1411</v>
      </c>
      <c r="C1033" s="5">
        <v>25</v>
      </c>
      <c r="D1033" t="s">
        <v>43</v>
      </c>
      <c r="E1033" s="2">
        <v>1</v>
      </c>
      <c r="F1033" t="s">
        <v>364</v>
      </c>
      <c r="G1033" s="6">
        <v>12</v>
      </c>
      <c r="H1033" t="s">
        <v>1499</v>
      </c>
      <c r="I1033" s="7" t="s">
        <v>1498</v>
      </c>
      <c r="J1033" s="1">
        <v>7</v>
      </c>
    </row>
    <row r="1034" spans="1:10" x14ac:dyDescent="0.3">
      <c r="A1034" s="239">
        <v>39</v>
      </c>
      <c r="B1034" s="240" t="s">
        <v>1412</v>
      </c>
      <c r="C1034" s="241">
        <v>1</v>
      </c>
      <c r="D1034" s="240" t="s">
        <v>1428</v>
      </c>
      <c r="E1034" s="239"/>
      <c r="F1034" s="240"/>
      <c r="G1034" s="242"/>
      <c r="H1034" s="240"/>
      <c r="I1034" s="243"/>
      <c r="J1034" s="239"/>
    </row>
    <row r="1035" spans="1:10" x14ac:dyDescent="0.3">
      <c r="A1035" s="2">
        <v>39</v>
      </c>
      <c r="B1035" t="s">
        <v>1412</v>
      </c>
      <c r="C1035" s="5">
        <v>2</v>
      </c>
      <c r="D1035" t="s">
        <v>1429</v>
      </c>
      <c r="E1035" s="2">
        <v>1</v>
      </c>
      <c r="F1035" t="s">
        <v>1445</v>
      </c>
      <c r="G1035" s="6">
        <v>2</v>
      </c>
      <c r="H1035" t="s">
        <v>1480</v>
      </c>
      <c r="I1035" s="7" t="s">
        <v>1481</v>
      </c>
      <c r="J1035" s="1">
        <v>0</v>
      </c>
    </row>
    <row r="1036" spans="1:10" x14ac:dyDescent="0.3">
      <c r="A1036" s="2">
        <v>39</v>
      </c>
      <c r="B1036" t="s">
        <v>1412</v>
      </c>
      <c r="C1036" s="5">
        <v>3</v>
      </c>
      <c r="D1036" t="s">
        <v>1421</v>
      </c>
      <c r="E1036" s="2">
        <v>1</v>
      </c>
      <c r="F1036" t="s">
        <v>963</v>
      </c>
      <c r="G1036" s="6">
        <v>1</v>
      </c>
      <c r="H1036" t="s">
        <v>1482</v>
      </c>
      <c r="I1036" s="7" t="s">
        <v>1489</v>
      </c>
      <c r="J1036" s="1">
        <v>1</v>
      </c>
    </row>
    <row r="1037" spans="1:10" x14ac:dyDescent="0.3">
      <c r="A1037" s="2">
        <v>39</v>
      </c>
      <c r="B1037" t="s">
        <v>1412</v>
      </c>
      <c r="C1037" s="5">
        <v>4</v>
      </c>
      <c r="D1037" t="s">
        <v>1430</v>
      </c>
      <c r="E1037" s="2">
        <v>1</v>
      </c>
      <c r="F1037" t="s">
        <v>1452</v>
      </c>
      <c r="G1037" s="6">
        <v>14</v>
      </c>
      <c r="I1037" s="176"/>
      <c r="J1037" s="2"/>
    </row>
    <row r="1038" spans="1:10" x14ac:dyDescent="0.3">
      <c r="A1038" s="2">
        <v>39</v>
      </c>
      <c r="B1038" t="s">
        <v>1412</v>
      </c>
      <c r="C1038" s="5">
        <v>5</v>
      </c>
      <c r="D1038" t="s">
        <v>1431</v>
      </c>
      <c r="E1038" s="2">
        <v>1</v>
      </c>
      <c r="F1038" t="s">
        <v>1463</v>
      </c>
      <c r="G1038" s="6">
        <v>10</v>
      </c>
      <c r="I1038" s="176"/>
      <c r="J1038" s="2"/>
    </row>
    <row r="1039" spans="1:10" x14ac:dyDescent="0.3">
      <c r="A1039" s="2">
        <v>39</v>
      </c>
      <c r="B1039" t="s">
        <v>1412</v>
      </c>
      <c r="C1039" s="5">
        <v>6</v>
      </c>
      <c r="D1039" t="s">
        <v>1432</v>
      </c>
      <c r="E1039" s="2">
        <v>1</v>
      </c>
      <c r="F1039" t="s">
        <v>1453</v>
      </c>
      <c r="G1039" s="6">
        <v>7</v>
      </c>
      <c r="H1039" t="s">
        <v>1483</v>
      </c>
      <c r="I1039" s="7" t="s">
        <v>1490</v>
      </c>
      <c r="J1039" s="1">
        <v>2</v>
      </c>
    </row>
    <row r="1040" spans="1:10" x14ac:dyDescent="0.3">
      <c r="A1040" s="2">
        <v>39</v>
      </c>
      <c r="B1040" t="s">
        <v>1412</v>
      </c>
      <c r="C1040" s="5">
        <v>7</v>
      </c>
      <c r="D1040" t="s">
        <v>1433</v>
      </c>
      <c r="E1040" s="2">
        <v>1</v>
      </c>
      <c r="F1040" t="s">
        <v>1451</v>
      </c>
      <c r="G1040" s="6">
        <v>8</v>
      </c>
      <c r="H1040" t="s">
        <v>1484</v>
      </c>
      <c r="I1040" s="7" t="s">
        <v>1491</v>
      </c>
      <c r="J1040" s="1">
        <v>3</v>
      </c>
    </row>
    <row r="1041" spans="1:10" x14ac:dyDescent="0.3">
      <c r="A1041" s="2">
        <v>39</v>
      </c>
      <c r="B1041" t="s">
        <v>1412</v>
      </c>
      <c r="C1041" s="5">
        <v>8</v>
      </c>
      <c r="D1041" t="s">
        <v>1434</v>
      </c>
      <c r="E1041" s="2">
        <v>1</v>
      </c>
      <c r="F1041" t="s">
        <v>1454</v>
      </c>
      <c r="G1041" s="6">
        <v>9</v>
      </c>
      <c r="H1041" t="s">
        <v>1485</v>
      </c>
      <c r="I1041" s="7" t="s">
        <v>1492</v>
      </c>
      <c r="J1041" s="1">
        <v>4</v>
      </c>
    </row>
    <row r="1042" spans="1:10" x14ac:dyDescent="0.3">
      <c r="A1042" s="2">
        <v>39</v>
      </c>
      <c r="B1042" t="s">
        <v>1412</v>
      </c>
      <c r="C1042" s="5">
        <v>9</v>
      </c>
      <c r="D1042" t="s">
        <v>1435</v>
      </c>
      <c r="E1042" s="2">
        <v>1</v>
      </c>
      <c r="F1042" t="s">
        <v>1464</v>
      </c>
      <c r="G1042" s="6">
        <v>12</v>
      </c>
      <c r="H1042" t="s">
        <v>1486</v>
      </c>
      <c r="I1042" s="7" t="s">
        <v>1493</v>
      </c>
      <c r="J1042" s="1">
        <v>5</v>
      </c>
    </row>
    <row r="1043" spans="1:10" x14ac:dyDescent="0.3">
      <c r="A1043" s="2">
        <v>39</v>
      </c>
      <c r="B1043" t="s">
        <v>1412</v>
      </c>
      <c r="C1043" s="5">
        <v>10</v>
      </c>
      <c r="D1043" t="s">
        <v>1436</v>
      </c>
      <c r="E1043" s="2">
        <v>1</v>
      </c>
      <c r="F1043" t="s">
        <v>1465</v>
      </c>
      <c r="G1043" s="6">
        <v>13</v>
      </c>
      <c r="H1043" t="s">
        <v>1487</v>
      </c>
      <c r="I1043" s="7" t="s">
        <v>1494</v>
      </c>
      <c r="J1043" s="1">
        <v>6</v>
      </c>
    </row>
    <row r="1044" spans="1:10" x14ac:dyDescent="0.3">
      <c r="A1044" s="2">
        <v>39</v>
      </c>
      <c r="B1044" t="s">
        <v>1412</v>
      </c>
      <c r="C1044" s="5">
        <v>11</v>
      </c>
      <c r="D1044" t="s">
        <v>1437</v>
      </c>
      <c r="E1044" s="2">
        <v>1</v>
      </c>
      <c r="F1044" t="s">
        <v>1455</v>
      </c>
      <c r="G1044" s="6">
        <v>11</v>
      </c>
      <c r="H1044" t="s">
        <v>1488</v>
      </c>
      <c r="I1044" s="7" t="s">
        <v>1495</v>
      </c>
      <c r="J1044" s="1">
        <v>7</v>
      </c>
    </row>
    <row r="1045" spans="1:10" x14ac:dyDescent="0.3">
      <c r="A1045" s="2">
        <v>39</v>
      </c>
      <c r="B1045" t="s">
        <v>1412</v>
      </c>
      <c r="C1045" s="5">
        <v>12</v>
      </c>
      <c r="D1045" t="s">
        <v>1438</v>
      </c>
      <c r="E1045" s="2">
        <v>1</v>
      </c>
      <c r="F1045" t="s">
        <v>1457</v>
      </c>
      <c r="G1045" s="6">
        <v>16</v>
      </c>
      <c r="I1045" s="176"/>
      <c r="J1045" s="2"/>
    </row>
    <row r="1046" spans="1:10" x14ac:dyDescent="0.3">
      <c r="A1046" s="2">
        <v>39</v>
      </c>
      <c r="B1046" t="s">
        <v>1412</v>
      </c>
      <c r="C1046" s="5">
        <v>13</v>
      </c>
      <c r="D1046" t="s">
        <v>1439</v>
      </c>
      <c r="E1046" s="2">
        <v>1</v>
      </c>
      <c r="F1046" t="s">
        <v>1456</v>
      </c>
      <c r="G1046" s="6">
        <v>15</v>
      </c>
      <c r="I1046" s="176"/>
      <c r="J1046" s="2"/>
    </row>
    <row r="1047" spans="1:10" x14ac:dyDescent="0.3">
      <c r="A1047" s="2">
        <v>39</v>
      </c>
      <c r="B1047" t="s">
        <v>1412</v>
      </c>
      <c r="C1047" s="5">
        <v>14</v>
      </c>
      <c r="D1047" t="s">
        <v>1440</v>
      </c>
      <c r="E1047" s="2">
        <v>1</v>
      </c>
      <c r="F1047" t="s">
        <v>1458</v>
      </c>
      <c r="G1047" s="6">
        <v>17</v>
      </c>
      <c r="I1047" s="176"/>
      <c r="J1047" s="2"/>
    </row>
    <row r="1048" spans="1:10" x14ac:dyDescent="0.3">
      <c r="A1048" s="2">
        <v>39</v>
      </c>
      <c r="B1048" t="s">
        <v>1412</v>
      </c>
      <c r="C1048" s="5">
        <v>15</v>
      </c>
      <c r="D1048" t="s">
        <v>1441</v>
      </c>
      <c r="E1048" s="2">
        <v>1</v>
      </c>
      <c r="F1048" t="s">
        <v>1459</v>
      </c>
      <c r="G1048" s="6">
        <v>18</v>
      </c>
      <c r="I1048" s="176"/>
      <c r="J1048" s="2"/>
    </row>
    <row r="1049" spans="1:10" x14ac:dyDescent="0.3">
      <c r="A1049" s="2">
        <v>39</v>
      </c>
      <c r="B1049" t="s">
        <v>1412</v>
      </c>
      <c r="C1049" s="5">
        <v>16</v>
      </c>
      <c r="D1049" t="s">
        <v>1442</v>
      </c>
      <c r="E1049" s="2">
        <v>1</v>
      </c>
      <c r="F1049" t="s">
        <v>1460</v>
      </c>
      <c r="G1049" s="6">
        <v>19</v>
      </c>
      <c r="I1049" s="176"/>
      <c r="J1049" s="2"/>
    </row>
    <row r="1050" spans="1:10" x14ac:dyDescent="0.3">
      <c r="A1050" s="2">
        <v>39</v>
      </c>
      <c r="B1050" t="s">
        <v>1412</v>
      </c>
      <c r="C1050" s="5">
        <v>17</v>
      </c>
      <c r="D1050" t="s">
        <v>1443</v>
      </c>
      <c r="E1050" s="2">
        <v>1</v>
      </c>
      <c r="F1050" t="s">
        <v>1461</v>
      </c>
      <c r="G1050" s="6">
        <v>20</v>
      </c>
      <c r="I1050" s="176"/>
      <c r="J1050" s="2"/>
    </row>
    <row r="1051" spans="1:10" x14ac:dyDescent="0.3">
      <c r="A1051" s="2">
        <v>39</v>
      </c>
      <c r="B1051" t="s">
        <v>1412</v>
      </c>
      <c r="C1051" s="5">
        <v>18</v>
      </c>
      <c r="D1051" t="s">
        <v>1444</v>
      </c>
      <c r="E1051" s="2">
        <v>1</v>
      </c>
      <c r="F1051" t="s">
        <v>1462</v>
      </c>
      <c r="G1051" s="6">
        <v>21</v>
      </c>
      <c r="I1051" s="176"/>
      <c r="J1051" s="2"/>
    </row>
    <row r="1052" spans="1:10" x14ac:dyDescent="0.3">
      <c r="A1052" s="2">
        <v>39</v>
      </c>
      <c r="B1052" t="s">
        <v>1412</v>
      </c>
      <c r="C1052" s="5">
        <v>19</v>
      </c>
      <c r="D1052" t="s">
        <v>37</v>
      </c>
      <c r="E1052" s="2">
        <v>1</v>
      </c>
      <c r="F1052" t="s">
        <v>357</v>
      </c>
      <c r="G1052" s="6">
        <v>5</v>
      </c>
      <c r="I1052" s="176"/>
      <c r="J1052" s="2"/>
    </row>
    <row r="1053" spans="1:10" x14ac:dyDescent="0.3">
      <c r="A1053" s="2">
        <v>39</v>
      </c>
      <c r="B1053" t="s">
        <v>1412</v>
      </c>
      <c r="C1053" s="5">
        <v>20</v>
      </c>
      <c r="D1053" t="s">
        <v>38</v>
      </c>
      <c r="E1053" s="2">
        <v>1</v>
      </c>
      <c r="F1053" t="s">
        <v>362</v>
      </c>
      <c r="G1053" s="6">
        <v>4</v>
      </c>
      <c r="I1053" s="176"/>
      <c r="J1053" s="2"/>
    </row>
    <row r="1054" spans="1:10" x14ac:dyDescent="0.3">
      <c r="A1054" s="2">
        <v>39</v>
      </c>
      <c r="B1054" t="s">
        <v>1412</v>
      </c>
      <c r="C1054" s="5">
        <v>21</v>
      </c>
      <c r="D1054" t="s">
        <v>39</v>
      </c>
      <c r="E1054" s="2">
        <v>1</v>
      </c>
      <c r="F1054" t="s">
        <v>363</v>
      </c>
      <c r="G1054" s="6">
        <v>3</v>
      </c>
      <c r="I1054" s="176"/>
      <c r="J1054" s="2"/>
    </row>
    <row r="1055" spans="1:10" x14ac:dyDescent="0.3">
      <c r="A1055" s="2">
        <v>39</v>
      </c>
      <c r="B1055" t="s">
        <v>1412</v>
      </c>
      <c r="C1055" s="5">
        <v>22</v>
      </c>
      <c r="D1055" t="s">
        <v>43</v>
      </c>
      <c r="E1055" s="2">
        <v>1</v>
      </c>
      <c r="F1055" t="s">
        <v>364</v>
      </c>
      <c r="G1055" s="6">
        <v>6</v>
      </c>
      <c r="H1055" t="s">
        <v>1496</v>
      </c>
      <c r="I1055" s="7" t="s">
        <v>1497</v>
      </c>
      <c r="J1055" s="1">
        <v>8</v>
      </c>
    </row>
  </sheetData>
  <conditionalFormatting sqref="E10:E1055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6"/>
  <sheetViews>
    <sheetView showGridLines="0" workbookViewId="0">
      <pane ySplit="9" topLeftCell="A440" activePane="bottomLeft" state="frozen"/>
      <selection pane="bottomLeft" activeCell="B466" sqref="B466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34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637</v>
      </c>
      <c r="C9" s="11" t="s">
        <v>1</v>
      </c>
      <c r="D9" s="11" t="s">
        <v>383</v>
      </c>
      <c r="E9" s="12" t="s">
        <v>384</v>
      </c>
      <c r="F9" t="s">
        <v>387</v>
      </c>
      <c r="G9" s="214" t="s">
        <v>416</v>
      </c>
      <c r="H9" t="s">
        <v>354</v>
      </c>
      <c r="I9" s="14" t="s">
        <v>388</v>
      </c>
    </row>
    <row r="10" spans="1:9" x14ac:dyDescent="0.3">
      <c r="A10" s="1" t="s">
        <v>624</v>
      </c>
      <c r="B10" s="31" t="s">
        <v>380</v>
      </c>
      <c r="D10" s="219" t="s">
        <v>630</v>
      </c>
      <c r="E10" s="29" t="s">
        <v>631</v>
      </c>
      <c r="F10" s="216" t="s">
        <v>629</v>
      </c>
      <c r="G10" s="214"/>
      <c r="H10" s="2">
        <v>1</v>
      </c>
      <c r="I10" s="25" t="str">
        <f>+VLOOKUP(BD_Detalles[[#This Row],[idcapa]],Capas[[idcapa]:[Tipo]],3,0)</f>
        <v>Polígono</v>
      </c>
    </row>
    <row r="11" spans="1:9" x14ac:dyDescent="0.3">
      <c r="A11" s="1" t="s">
        <v>608</v>
      </c>
      <c r="B11" s="31" t="s">
        <v>606</v>
      </c>
      <c r="C11" t="s">
        <v>16</v>
      </c>
      <c r="D11" s="20" t="s">
        <v>752</v>
      </c>
      <c r="E11" s="94" t="s">
        <v>901</v>
      </c>
      <c r="F11" s="216" t="s">
        <v>628</v>
      </c>
      <c r="G11" s="213"/>
      <c r="H11" s="2">
        <v>1</v>
      </c>
      <c r="I11" s="25" t="str">
        <f>+VLOOKUP(BD_Detalles[[#This Row],[idcapa]],Capas[[idcapa]:[Tipo]],3,0)</f>
        <v>Polígono</v>
      </c>
    </row>
    <row r="12" spans="1:9" x14ac:dyDescent="0.3">
      <c r="A12" s="2" t="s">
        <v>608</v>
      </c>
      <c r="B12" s="31" t="s">
        <v>606</v>
      </c>
      <c r="C12" t="s">
        <v>16</v>
      </c>
      <c r="D12" s="20" t="s">
        <v>753</v>
      </c>
      <c r="E12" s="42" t="s">
        <v>773</v>
      </c>
      <c r="F12" s="216" t="s">
        <v>628</v>
      </c>
      <c r="G12" s="213"/>
      <c r="H12" s="2">
        <v>1</v>
      </c>
      <c r="I12" s="25" t="str">
        <f>+VLOOKUP(BD_Detalles[[#This Row],[idcapa]],Capas[[idcapa]:[Tipo]],3,0)</f>
        <v>Polígono</v>
      </c>
    </row>
    <row r="13" spans="1:9" x14ac:dyDescent="0.3">
      <c r="A13" s="2" t="s">
        <v>608</v>
      </c>
      <c r="B13" s="31" t="s">
        <v>606</v>
      </c>
      <c r="C13" t="s">
        <v>16</v>
      </c>
      <c r="D13" s="20" t="s">
        <v>385</v>
      </c>
      <c r="E13" s="41" t="s">
        <v>772</v>
      </c>
      <c r="F13" s="216" t="s">
        <v>628</v>
      </c>
      <c r="G13" s="213"/>
      <c r="H13" s="2">
        <v>1</v>
      </c>
      <c r="I13" s="25" t="str">
        <f>+VLOOKUP(BD_Detalles[[#This Row],[idcapa]],Capas[[idcapa]:[Tipo]],3,0)</f>
        <v>Polígono</v>
      </c>
    </row>
    <row r="14" spans="1:9" x14ac:dyDescent="0.3">
      <c r="A14" s="1" t="s">
        <v>607</v>
      </c>
      <c r="B14" s="31" t="s">
        <v>626</v>
      </c>
      <c r="C14" t="s">
        <v>13</v>
      </c>
      <c r="D14" s="220" t="s">
        <v>414</v>
      </c>
      <c r="E14" s="220" t="s">
        <v>1369</v>
      </c>
      <c r="F14" s="216" t="s">
        <v>359</v>
      </c>
      <c r="G14" s="213"/>
      <c r="H14" s="2">
        <v>1</v>
      </c>
      <c r="I14" s="25" t="str">
        <f>+VLOOKUP(BD_Detalles[[#This Row],[idcapa]],Capas[[idcapa]:[Tipo]],3,0)</f>
        <v>Polígono</v>
      </c>
    </row>
    <row r="15" spans="1:9" x14ac:dyDescent="0.3">
      <c r="A15" s="1" t="s">
        <v>609</v>
      </c>
      <c r="B15" s="31" t="s">
        <v>381</v>
      </c>
      <c r="C15" t="s">
        <v>43</v>
      </c>
      <c r="D15" s="220" t="s">
        <v>414</v>
      </c>
      <c r="E15" s="220" t="s">
        <v>1370</v>
      </c>
      <c r="F15" s="216" t="s">
        <v>364</v>
      </c>
      <c r="G15" s="213"/>
      <c r="H15" s="2">
        <v>1</v>
      </c>
      <c r="I15" s="25" t="str">
        <f>+VLOOKUP(BD_Detalles[[#This Row],[idcapa]],Capas[[idcapa]:[Tipo]],3,0)</f>
        <v>Polígono</v>
      </c>
    </row>
    <row r="16" spans="1:9" x14ac:dyDescent="0.3">
      <c r="A16" s="1" t="s">
        <v>625</v>
      </c>
      <c r="B16" s="31" t="s">
        <v>632</v>
      </c>
      <c r="D16" s="219" t="s">
        <v>630</v>
      </c>
      <c r="E16" s="30" t="s">
        <v>634</v>
      </c>
      <c r="F16" s="216" t="s">
        <v>629</v>
      </c>
      <c r="G16" s="214"/>
      <c r="H16" s="2">
        <v>2</v>
      </c>
      <c r="I16" s="25" t="str">
        <f>+VLOOKUP(BD_Detalles[[#This Row],[idcapa]],Capas[[idcapa]:[Tipo]],3,0)</f>
        <v>Polígono</v>
      </c>
    </row>
    <row r="17" spans="1:9" x14ac:dyDescent="0.3">
      <c r="A17" s="1" t="s">
        <v>610</v>
      </c>
      <c r="B17" s="31" t="s">
        <v>627</v>
      </c>
      <c r="C17" t="s">
        <v>48</v>
      </c>
      <c r="D17" s="220" t="s">
        <v>414</v>
      </c>
      <c r="E17" s="220" t="s">
        <v>1371</v>
      </c>
      <c r="F17" s="216" t="s">
        <v>633</v>
      </c>
      <c r="G17" s="213"/>
      <c r="H17" s="2">
        <v>2</v>
      </c>
      <c r="I17" s="25" t="str">
        <f>+VLOOKUP(BD_Detalles[[#This Row],[idcapa]],Capas[[idcapa]:[Tipo]],3,0)</f>
        <v>Polígono</v>
      </c>
    </row>
    <row r="18" spans="1:9" x14ac:dyDescent="0.3">
      <c r="A18" s="1" t="s">
        <v>635</v>
      </c>
      <c r="B18" s="31" t="s">
        <v>636</v>
      </c>
      <c r="D18" s="219" t="s">
        <v>630</v>
      </c>
      <c r="E18" s="33" t="s">
        <v>711</v>
      </c>
      <c r="F18" s="216" t="s">
        <v>629</v>
      </c>
      <c r="G18" s="214"/>
      <c r="H18" s="2">
        <v>3</v>
      </c>
      <c r="I18" s="25" t="str">
        <f>+VLOOKUP(BD_Detalles[[#This Row],[idcapa]],Capas[[idcapa]:[Tipo]],3,0)</f>
        <v>Polígono</v>
      </c>
    </row>
    <row r="19" spans="1:9" x14ac:dyDescent="0.3">
      <c r="A19" s="1" t="s">
        <v>612</v>
      </c>
      <c r="B19" s="31" t="s">
        <v>639</v>
      </c>
      <c r="C19" t="s">
        <v>16</v>
      </c>
      <c r="D19" s="40" t="s">
        <v>752</v>
      </c>
      <c r="E19" s="94" t="s">
        <v>901</v>
      </c>
      <c r="F19" s="216" t="s">
        <v>628</v>
      </c>
      <c r="G19" s="213"/>
      <c r="H19" s="2">
        <v>3</v>
      </c>
      <c r="I19" s="25" t="str">
        <f>+VLOOKUP(BD_Detalles[[#This Row],[idcapa]],Capas[[idcapa]:[Tipo]],3,0)</f>
        <v>Polígono</v>
      </c>
    </row>
    <row r="20" spans="1:9" x14ac:dyDescent="0.3">
      <c r="A20" s="1" t="s">
        <v>612</v>
      </c>
      <c r="B20" s="31" t="s">
        <v>639</v>
      </c>
      <c r="C20" t="s">
        <v>16</v>
      </c>
      <c r="D20" s="40" t="s">
        <v>753</v>
      </c>
      <c r="E20" s="42" t="s">
        <v>773</v>
      </c>
      <c r="F20" s="216" t="s">
        <v>628</v>
      </c>
      <c r="G20" s="213"/>
      <c r="H20" s="2">
        <v>3</v>
      </c>
      <c r="I20" s="25" t="str">
        <f>+VLOOKUP(BD_Detalles[[#This Row],[idcapa]],Capas[[idcapa]:[Tipo]],3,0)</f>
        <v>Polígono</v>
      </c>
    </row>
    <row r="21" spans="1:9" x14ac:dyDescent="0.3">
      <c r="A21" s="1" t="s">
        <v>613</v>
      </c>
      <c r="B21" s="31" t="s">
        <v>640</v>
      </c>
      <c r="C21" t="s">
        <v>30</v>
      </c>
      <c r="D21" s="40" t="s">
        <v>768</v>
      </c>
      <c r="E21" s="43" t="s">
        <v>774</v>
      </c>
      <c r="F21" s="216" t="s">
        <v>641</v>
      </c>
      <c r="G21" s="213"/>
      <c r="H21" s="2">
        <v>3</v>
      </c>
      <c r="I21" s="25" t="str">
        <f>+VLOOKUP(BD_Detalles[[#This Row],[idcapa]],Capas[[idcapa]:[Tipo]],3,0)</f>
        <v>Polígono</v>
      </c>
    </row>
    <row r="22" spans="1:9" x14ac:dyDescent="0.3">
      <c r="A22" s="1" t="s">
        <v>613</v>
      </c>
      <c r="B22" s="31" t="s">
        <v>640</v>
      </c>
      <c r="C22" t="s">
        <v>30</v>
      </c>
      <c r="D22" s="40" t="s">
        <v>769</v>
      </c>
      <c r="E22" s="44" t="s">
        <v>777</v>
      </c>
      <c r="F22" s="216" t="s">
        <v>641</v>
      </c>
      <c r="G22" s="213"/>
      <c r="H22" s="2">
        <v>3</v>
      </c>
      <c r="I22" s="25" t="str">
        <f>+VLOOKUP(BD_Detalles[[#This Row],[idcapa]],Capas[[idcapa]:[Tipo]],3,0)</f>
        <v>Polígono</v>
      </c>
    </row>
    <row r="23" spans="1:9" x14ac:dyDescent="0.3">
      <c r="A23" s="1" t="s">
        <v>613</v>
      </c>
      <c r="B23" s="31" t="s">
        <v>640</v>
      </c>
      <c r="C23" t="s">
        <v>30</v>
      </c>
      <c r="D23" s="40" t="s">
        <v>770</v>
      </c>
      <c r="E23" s="45" t="s">
        <v>778</v>
      </c>
      <c r="F23" s="216" t="s">
        <v>641</v>
      </c>
      <c r="G23" s="213"/>
      <c r="H23" s="2">
        <v>3</v>
      </c>
      <c r="I23" s="25" t="str">
        <f>+VLOOKUP(BD_Detalles[[#This Row],[idcapa]],Capas[[idcapa]:[Tipo]],3,0)</f>
        <v>Polígono</v>
      </c>
    </row>
    <row r="24" spans="1:9" x14ac:dyDescent="0.3">
      <c r="A24" s="1" t="s">
        <v>613</v>
      </c>
      <c r="B24" s="31" t="s">
        <v>640</v>
      </c>
      <c r="C24" t="s">
        <v>30</v>
      </c>
      <c r="D24" s="40" t="s">
        <v>771</v>
      </c>
      <c r="E24" s="46" t="s">
        <v>775</v>
      </c>
      <c r="F24" s="216" t="s">
        <v>641</v>
      </c>
      <c r="G24" s="213"/>
      <c r="H24" s="2">
        <v>3</v>
      </c>
      <c r="I24" s="25" t="str">
        <f>+VLOOKUP(BD_Detalles[[#This Row],[idcapa]],Capas[[idcapa]:[Tipo]],3,0)</f>
        <v>Polígono</v>
      </c>
    </row>
    <row r="25" spans="1:9" x14ac:dyDescent="0.3">
      <c r="A25" s="1" t="s">
        <v>613</v>
      </c>
      <c r="B25" s="31" t="s">
        <v>640</v>
      </c>
      <c r="C25" t="s">
        <v>30</v>
      </c>
      <c r="D25" s="40"/>
      <c r="E25" s="47" t="s">
        <v>776</v>
      </c>
      <c r="F25" s="216" t="s">
        <v>641</v>
      </c>
      <c r="G25" s="213"/>
      <c r="H25" s="2">
        <v>3</v>
      </c>
      <c r="I25" s="25" t="str">
        <f>+VLOOKUP(BD_Detalles[[#This Row],[idcapa]],Capas[[idcapa]:[Tipo]],3,0)</f>
        <v>Polígono</v>
      </c>
    </row>
    <row r="26" spans="1:9" x14ac:dyDescent="0.3">
      <c r="A26" s="1" t="s">
        <v>611</v>
      </c>
      <c r="B26" s="31" t="s">
        <v>638</v>
      </c>
      <c r="C26" t="s">
        <v>13</v>
      </c>
      <c r="D26" s="220" t="s">
        <v>414</v>
      </c>
      <c r="E26" s="220" t="s">
        <v>1369</v>
      </c>
      <c r="F26" s="216" t="s">
        <v>359</v>
      </c>
      <c r="G26" s="213"/>
      <c r="H26" s="2">
        <v>3</v>
      </c>
      <c r="I26" s="25" t="str">
        <f>+VLOOKUP(BD_Detalles[[#This Row],[idcapa]],Capas[[idcapa]:[Tipo]],3,0)</f>
        <v>Polígono</v>
      </c>
    </row>
    <row r="27" spans="1:9" ht="30.6" x14ac:dyDescent="0.3">
      <c r="A27" s="233" t="s">
        <v>643</v>
      </c>
      <c r="B27" s="31" t="s">
        <v>642</v>
      </c>
      <c r="D27" s="219" t="s">
        <v>630</v>
      </c>
      <c r="E27" s="219"/>
      <c r="F27" s="235" t="s">
        <v>642</v>
      </c>
      <c r="G27" s="236" t="s">
        <v>1376</v>
      </c>
      <c r="H27" s="2">
        <v>4</v>
      </c>
      <c r="I27" s="25" t="str">
        <f>+VLOOKUP(BD_Detalles[[#This Row],[idcapa]],Capas[[idcapa]:[Tipo]],3,0)</f>
        <v>Puntos</v>
      </c>
    </row>
    <row r="28" spans="1:9" x14ac:dyDescent="0.3">
      <c r="A28" s="2" t="s">
        <v>614</v>
      </c>
      <c r="B28" s="31" t="s">
        <v>415</v>
      </c>
      <c r="C28" t="s">
        <v>86</v>
      </c>
      <c r="D28" s="220" t="s">
        <v>414</v>
      </c>
      <c r="E28" s="237" t="s">
        <v>1375</v>
      </c>
      <c r="F28" s="216" t="s">
        <v>644</v>
      </c>
      <c r="G28" s="220"/>
      <c r="H28" s="2">
        <v>4</v>
      </c>
      <c r="I28" s="25" t="str">
        <f>+VLOOKUP(BD_Detalles[[#This Row],[idcapa]],Capas[[idcapa]:[Tipo]],3,0)</f>
        <v>Puntos</v>
      </c>
    </row>
    <row r="29" spans="1:9" ht="30.6" x14ac:dyDescent="0.3">
      <c r="A29" s="221" t="s">
        <v>645</v>
      </c>
      <c r="B29" s="31" t="s">
        <v>646</v>
      </c>
      <c r="D29" s="219" t="s">
        <v>630</v>
      </c>
      <c r="E29" s="219"/>
      <c r="F29" s="235" t="s">
        <v>629</v>
      </c>
      <c r="G29" s="236" t="s">
        <v>1377</v>
      </c>
      <c r="H29" s="2">
        <v>5</v>
      </c>
      <c r="I29" s="25" t="str">
        <f>+VLOOKUP(BD_Detalles[[#This Row],[idcapa]],Capas[[idcapa]:[Tipo]],3,0)</f>
        <v>Puntos</v>
      </c>
    </row>
    <row r="30" spans="1:9" ht="30.6" x14ac:dyDescent="0.3">
      <c r="A30" s="2" t="s">
        <v>615</v>
      </c>
      <c r="B30" s="31" t="s">
        <v>407</v>
      </c>
      <c r="C30" t="s">
        <v>92</v>
      </c>
      <c r="D30" s="48" t="s">
        <v>779</v>
      </c>
      <c r="E30" s="210"/>
      <c r="F30" s="216" t="s">
        <v>401</v>
      </c>
      <c r="G30" s="236" t="s">
        <v>1378</v>
      </c>
      <c r="H30" s="2">
        <v>5</v>
      </c>
      <c r="I30" s="25" t="str">
        <f>+VLOOKUP(BD_Detalles[[#This Row],[idcapa]],Capas[[idcapa]:[Tipo]],3,0)</f>
        <v>Puntos</v>
      </c>
    </row>
    <row r="31" spans="1:9" ht="30.6" x14ac:dyDescent="0.3">
      <c r="A31" s="2" t="s">
        <v>615</v>
      </c>
      <c r="B31" s="31" t="s">
        <v>407</v>
      </c>
      <c r="C31" t="s">
        <v>92</v>
      </c>
      <c r="D31" s="234" t="s">
        <v>780</v>
      </c>
      <c r="E31" s="210"/>
      <c r="F31" s="216" t="s">
        <v>401</v>
      </c>
      <c r="G31" s="236" t="s">
        <v>1379</v>
      </c>
      <c r="H31" s="2">
        <v>5</v>
      </c>
      <c r="I31" s="25" t="str">
        <f>+VLOOKUP(BD_Detalles[[#This Row],[idcapa]],Capas[[idcapa]:[Tipo]],3,0)</f>
        <v>Puntos</v>
      </c>
    </row>
    <row r="32" spans="1:9" ht="30.6" x14ac:dyDescent="0.3">
      <c r="A32" s="2" t="s">
        <v>615</v>
      </c>
      <c r="B32" s="31" t="s">
        <v>407</v>
      </c>
      <c r="C32" t="s">
        <v>92</v>
      </c>
      <c r="D32" s="48" t="s">
        <v>781</v>
      </c>
      <c r="E32" s="210"/>
      <c r="F32" s="216" t="s">
        <v>401</v>
      </c>
      <c r="G32" s="236" t="s">
        <v>1380</v>
      </c>
      <c r="H32" s="2">
        <v>5</v>
      </c>
      <c r="I32" s="25" t="s">
        <v>390</v>
      </c>
    </row>
    <row r="33" spans="1:9" ht="30.6" x14ac:dyDescent="0.3">
      <c r="A33" s="2" t="s">
        <v>615</v>
      </c>
      <c r="B33" s="31" t="s">
        <v>407</v>
      </c>
      <c r="C33" t="s">
        <v>92</v>
      </c>
      <c r="D33" s="234" t="s">
        <v>782</v>
      </c>
      <c r="E33" s="210"/>
      <c r="F33" s="216" t="s">
        <v>401</v>
      </c>
      <c r="G33" s="236" t="s">
        <v>1379</v>
      </c>
      <c r="H33" s="2">
        <v>5</v>
      </c>
      <c r="I33" s="25" t="str">
        <f>+VLOOKUP(BD_Detalles[[#This Row],[idcapa]],Capas[[idcapa]:[Tipo]],3,0)</f>
        <v>Puntos</v>
      </c>
    </row>
    <row r="34" spans="1:9" x14ac:dyDescent="0.3">
      <c r="A34" s="2" t="s">
        <v>647</v>
      </c>
      <c r="B34" s="31" t="s">
        <v>648</v>
      </c>
      <c r="D34" s="219" t="s">
        <v>630</v>
      </c>
      <c r="E34" s="34" t="s">
        <v>712</v>
      </c>
      <c r="F34" s="216" t="s">
        <v>629</v>
      </c>
      <c r="G34" s="214"/>
      <c r="H34" s="2">
        <v>6</v>
      </c>
      <c r="I34" s="25" t="str">
        <f>+VLOOKUP(BD_Detalles[[#This Row],[idcapa]],Capas[[idcapa]:[Tipo]],3,0)</f>
        <v>Polígono</v>
      </c>
    </row>
    <row r="35" spans="1:9" x14ac:dyDescent="0.3">
      <c r="A35" s="2" t="s">
        <v>616</v>
      </c>
      <c r="B35" s="31" t="s">
        <v>409</v>
      </c>
      <c r="C35" t="s">
        <v>99</v>
      </c>
      <c r="D35" s="40" t="s">
        <v>758</v>
      </c>
      <c r="E35" s="35" t="s">
        <v>763</v>
      </c>
      <c r="F35" s="216" t="s">
        <v>706</v>
      </c>
      <c r="G35" s="213"/>
      <c r="H35" s="2">
        <v>6</v>
      </c>
      <c r="I35" s="25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1" t="s">
        <v>409</v>
      </c>
      <c r="C36" t="s">
        <v>99</v>
      </c>
      <c r="D36" s="40" t="s">
        <v>759</v>
      </c>
      <c r="E36" s="36" t="s">
        <v>764</v>
      </c>
      <c r="F36" s="216" t="s">
        <v>706</v>
      </c>
      <c r="G36" s="213"/>
      <c r="H36" s="2">
        <v>6</v>
      </c>
      <c r="I36" s="25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1" t="s">
        <v>409</v>
      </c>
      <c r="C37" t="s">
        <v>99</v>
      </c>
      <c r="D37" s="40" t="s">
        <v>760</v>
      </c>
      <c r="E37" s="37" t="s">
        <v>765</v>
      </c>
      <c r="F37" s="216" t="s">
        <v>706</v>
      </c>
      <c r="G37" s="213"/>
      <c r="H37" s="2">
        <v>6</v>
      </c>
      <c r="I37" s="25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1" t="s">
        <v>409</v>
      </c>
      <c r="C38" t="s">
        <v>99</v>
      </c>
      <c r="D38" s="40" t="s">
        <v>761</v>
      </c>
      <c r="E38" s="38" t="s">
        <v>766</v>
      </c>
      <c r="F38" s="216" t="s">
        <v>706</v>
      </c>
      <c r="G38" s="213"/>
      <c r="H38" s="2">
        <v>6</v>
      </c>
      <c r="I38" s="25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1" t="s">
        <v>409</v>
      </c>
      <c r="C39" t="s">
        <v>99</v>
      </c>
      <c r="D39" s="40" t="s">
        <v>762</v>
      </c>
      <c r="E39" s="39" t="s">
        <v>767</v>
      </c>
      <c r="F39" s="216" t="s">
        <v>706</v>
      </c>
      <c r="G39" s="213"/>
      <c r="H39" s="2">
        <v>6</v>
      </c>
      <c r="I39" s="25" t="str">
        <f>+VLOOKUP(BD_Detalles[[#This Row],[idcapa]],Capas[[idcapa]:[Tipo]],3,0)</f>
        <v>Polígono</v>
      </c>
    </row>
    <row r="40" spans="1:9" x14ac:dyDescent="0.3">
      <c r="A40" s="2" t="s">
        <v>649</v>
      </c>
      <c r="B40" s="31" t="s">
        <v>650</v>
      </c>
      <c r="D40" s="219" t="s">
        <v>630</v>
      </c>
      <c r="E40" s="32" t="s">
        <v>710</v>
      </c>
      <c r="F40" s="216" t="s">
        <v>629</v>
      </c>
      <c r="G40" s="214"/>
      <c r="H40" s="2">
        <v>7</v>
      </c>
      <c r="I40" s="25" t="str">
        <f>+VLOOKUP(BD_Detalles[[#This Row],[idcapa]],Capas[[idcapa]:[Tipo]],3,0)</f>
        <v>Polígono</v>
      </c>
    </row>
    <row r="41" spans="1:9" x14ac:dyDescent="0.3">
      <c r="A41" s="2" t="s">
        <v>617</v>
      </c>
      <c r="B41" s="31" t="s">
        <v>707</v>
      </c>
      <c r="C41" t="s">
        <v>69</v>
      </c>
      <c r="D41" s="220" t="s">
        <v>414</v>
      </c>
      <c r="E41" s="220" t="s">
        <v>1373</v>
      </c>
      <c r="F41" s="216" t="s">
        <v>650</v>
      </c>
      <c r="G41" s="213"/>
      <c r="H41" s="2">
        <v>7</v>
      </c>
      <c r="I41" s="25" t="str">
        <f>+VLOOKUP(BD_Detalles[[#This Row],[idcapa]],Capas[[idcapa]:[Tipo]],3,0)</f>
        <v>Polígono</v>
      </c>
    </row>
    <row r="42" spans="1:9" ht="30.6" x14ac:dyDescent="0.3">
      <c r="A42" s="221" t="s">
        <v>652</v>
      </c>
      <c r="B42" s="31" t="s">
        <v>651</v>
      </c>
      <c r="D42" s="219" t="s">
        <v>630</v>
      </c>
      <c r="E42" s="219"/>
      <c r="F42" s="235" t="s">
        <v>629</v>
      </c>
      <c r="G42" s="236" t="s">
        <v>1382</v>
      </c>
      <c r="H42" s="2">
        <v>8</v>
      </c>
      <c r="I42" s="25" t="str">
        <f>+VLOOKUP(BD_Detalles[[#This Row],[idcapa]],Capas[[idcapa]:[Tipo]],3,0)</f>
        <v>Puntos</v>
      </c>
    </row>
    <row r="43" spans="1:9" x14ac:dyDescent="0.3">
      <c r="A43" s="2" t="s">
        <v>618</v>
      </c>
      <c r="B43" s="31" t="s">
        <v>448</v>
      </c>
      <c r="C43" t="s">
        <v>43</v>
      </c>
      <c r="D43" s="220" t="s">
        <v>414</v>
      </c>
      <c r="E43" s="237" t="s">
        <v>1381</v>
      </c>
      <c r="F43" s="216" t="s">
        <v>364</v>
      </c>
      <c r="G43" s="220"/>
      <c r="H43" s="2">
        <v>8</v>
      </c>
      <c r="I43" s="25" t="str">
        <f>+VLOOKUP(BD_Detalles[[#This Row],[idcapa]],Capas[[idcapa]:[Tipo]],3,0)</f>
        <v>Puntos</v>
      </c>
    </row>
    <row r="44" spans="1:9" ht="15" thickBot="1" x14ac:dyDescent="0.35">
      <c r="A44" s="2" t="s">
        <v>619</v>
      </c>
      <c r="B44" s="31" t="s">
        <v>447</v>
      </c>
      <c r="C44" t="s">
        <v>69</v>
      </c>
      <c r="D44" s="220" t="s">
        <v>414</v>
      </c>
      <c r="E44" s="237" t="s">
        <v>1381</v>
      </c>
      <c r="F44" s="216" t="s">
        <v>709</v>
      </c>
      <c r="G44" s="220"/>
      <c r="H44" s="2">
        <v>8</v>
      </c>
      <c r="I44" s="25" t="str">
        <f>+VLOOKUP(BD_Detalles[[#This Row],[idcapa]],Capas[[idcapa]:[Tipo]],3,0)</f>
        <v>Puntos</v>
      </c>
    </row>
    <row r="45" spans="1:9" x14ac:dyDescent="0.3">
      <c r="A45" s="2" t="s">
        <v>620</v>
      </c>
      <c r="B45" s="31" t="s">
        <v>446</v>
      </c>
      <c r="C45" t="s">
        <v>119</v>
      </c>
      <c r="D45" s="48" t="s">
        <v>783</v>
      </c>
      <c r="E45" s="207"/>
      <c r="F45" s="216" t="s">
        <v>419</v>
      </c>
      <c r="G45" s="213" t="s">
        <v>1193</v>
      </c>
      <c r="H45" s="2">
        <v>8</v>
      </c>
      <c r="I45" s="25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1" t="s">
        <v>446</v>
      </c>
      <c r="C46" t="s">
        <v>119</v>
      </c>
      <c r="D46" s="48" t="s">
        <v>784</v>
      </c>
      <c r="E46" s="208"/>
      <c r="F46" s="216" t="s">
        <v>419</v>
      </c>
      <c r="G46" s="213" t="s">
        <v>1194</v>
      </c>
      <c r="H46" s="2">
        <v>8</v>
      </c>
      <c r="I46" s="25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1" t="s">
        <v>446</v>
      </c>
      <c r="C47" t="s">
        <v>119</v>
      </c>
      <c r="D47" s="48" t="s">
        <v>785</v>
      </c>
      <c r="E47" s="208"/>
      <c r="F47" s="216" t="s">
        <v>419</v>
      </c>
      <c r="G47" s="213" t="s">
        <v>1195</v>
      </c>
      <c r="H47" s="2">
        <v>8</v>
      </c>
      <c r="I47" s="25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1" t="s">
        <v>446</v>
      </c>
      <c r="C48" t="s">
        <v>119</v>
      </c>
      <c r="D48" s="234" t="s">
        <v>786</v>
      </c>
      <c r="E48" s="208"/>
      <c r="F48" s="216" t="s">
        <v>419</v>
      </c>
      <c r="G48" s="213" t="s">
        <v>1196</v>
      </c>
      <c r="H48" s="2">
        <v>8</v>
      </c>
      <c r="I48" s="25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1" t="s">
        <v>446</v>
      </c>
      <c r="C49" t="s">
        <v>119</v>
      </c>
      <c r="D49" s="48" t="s">
        <v>787</v>
      </c>
      <c r="E49" s="208"/>
      <c r="F49" s="216" t="s">
        <v>419</v>
      </c>
      <c r="G49" s="213" t="s">
        <v>1197</v>
      </c>
      <c r="H49" s="2">
        <v>8</v>
      </c>
      <c r="I49" s="25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1" t="s">
        <v>446</v>
      </c>
      <c r="C50" t="s">
        <v>119</v>
      </c>
      <c r="D50" s="234" t="s">
        <v>788</v>
      </c>
      <c r="E50" s="208"/>
      <c r="F50" s="216" t="s">
        <v>419</v>
      </c>
      <c r="G50" s="213" t="s">
        <v>1196</v>
      </c>
      <c r="H50" s="2">
        <v>8</v>
      </c>
      <c r="I50" s="25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1" t="s">
        <v>446</v>
      </c>
      <c r="C51" t="s">
        <v>119</v>
      </c>
      <c r="D51" s="48"/>
      <c r="E51" s="209"/>
      <c r="F51" s="216" t="s">
        <v>419</v>
      </c>
      <c r="G51" s="213" t="s">
        <v>1198</v>
      </c>
      <c r="H51" s="2">
        <v>8</v>
      </c>
      <c r="I51" s="25" t="str">
        <f>+VLOOKUP(BD_Detalles[[#This Row],[idcapa]],Capas[[idcapa]:[Tipo]],3,0)</f>
        <v>Puntos</v>
      </c>
    </row>
    <row r="52" spans="1:9" x14ac:dyDescent="0.3">
      <c r="A52" s="2" t="s">
        <v>621</v>
      </c>
      <c r="B52" s="31" t="s">
        <v>445</v>
      </c>
      <c r="C52" t="s">
        <v>121</v>
      </c>
      <c r="D52" s="48"/>
      <c r="E52" s="207"/>
      <c r="F52" s="216" t="s">
        <v>420</v>
      </c>
      <c r="G52" s="213" t="s">
        <v>1209</v>
      </c>
      <c r="H52" s="2">
        <v>8</v>
      </c>
      <c r="I52" s="25" t="str">
        <f>+VLOOKUP(BD_Detalles[[#This Row],[idcapa]],Capas[[idcapa]:[Tipo]],3,0)</f>
        <v>Puntos</v>
      </c>
    </row>
    <row r="53" spans="1:9" x14ac:dyDescent="0.3">
      <c r="A53" s="2" t="s">
        <v>621</v>
      </c>
      <c r="B53" s="31" t="s">
        <v>445</v>
      </c>
      <c r="C53" t="s">
        <v>121</v>
      </c>
      <c r="D53" s="48" t="s">
        <v>789</v>
      </c>
      <c r="E53" s="208"/>
      <c r="F53" s="216" t="s">
        <v>420</v>
      </c>
      <c r="G53" s="215" t="s">
        <v>1199</v>
      </c>
      <c r="H53" s="2">
        <v>8</v>
      </c>
      <c r="I53" s="25" t="str">
        <f>+VLOOKUP(BD_Detalles[[#This Row],[idcapa]],Capas[[idcapa]:[Tipo]],3,0)</f>
        <v>Puntos</v>
      </c>
    </row>
    <row r="54" spans="1:9" x14ac:dyDescent="0.3">
      <c r="A54" s="2" t="s">
        <v>621</v>
      </c>
      <c r="B54" s="31" t="s">
        <v>445</v>
      </c>
      <c r="C54" t="s">
        <v>121</v>
      </c>
      <c r="D54" s="48" t="s">
        <v>790</v>
      </c>
      <c r="E54" s="208"/>
      <c r="F54" s="216" t="s">
        <v>420</v>
      </c>
      <c r="G54" s="215" t="s">
        <v>1200</v>
      </c>
      <c r="H54" s="2">
        <v>8</v>
      </c>
      <c r="I54" s="25" t="str">
        <f>+VLOOKUP(BD_Detalles[[#This Row],[idcapa]],Capas[[idcapa]:[Tipo]],3,0)</f>
        <v>Puntos</v>
      </c>
    </row>
    <row r="55" spans="1:9" x14ac:dyDescent="0.3">
      <c r="A55" s="2" t="s">
        <v>621</v>
      </c>
      <c r="B55" s="31" t="s">
        <v>445</v>
      </c>
      <c r="C55" t="s">
        <v>121</v>
      </c>
      <c r="D55" s="48" t="s">
        <v>791</v>
      </c>
      <c r="E55" s="208"/>
      <c r="F55" s="216" t="s">
        <v>420</v>
      </c>
      <c r="G55" s="215" t="s">
        <v>1201</v>
      </c>
      <c r="H55" s="2">
        <v>8</v>
      </c>
      <c r="I55" s="25" t="str">
        <f>+VLOOKUP(BD_Detalles[[#This Row],[idcapa]],Capas[[idcapa]:[Tipo]],3,0)</f>
        <v>Puntos</v>
      </c>
    </row>
    <row r="56" spans="1:9" x14ac:dyDescent="0.3">
      <c r="A56" s="2" t="s">
        <v>621</v>
      </c>
      <c r="B56" s="31" t="s">
        <v>445</v>
      </c>
      <c r="C56" t="s">
        <v>121</v>
      </c>
      <c r="D56" s="48" t="s">
        <v>792</v>
      </c>
      <c r="E56" s="208"/>
      <c r="F56" s="216" t="s">
        <v>420</v>
      </c>
      <c r="G56" s="215" t="s">
        <v>1202</v>
      </c>
      <c r="H56" s="2">
        <v>8</v>
      </c>
      <c r="I56" s="25" t="str">
        <f>+VLOOKUP(BD_Detalles[[#This Row],[idcapa]],Capas[[idcapa]:[Tipo]],3,0)</f>
        <v>Puntos</v>
      </c>
    </row>
    <row r="57" spans="1:9" x14ac:dyDescent="0.3">
      <c r="A57" s="2" t="s">
        <v>621</v>
      </c>
      <c r="B57" s="31" t="s">
        <v>445</v>
      </c>
      <c r="C57" t="s">
        <v>121</v>
      </c>
      <c r="D57" s="48" t="s">
        <v>793</v>
      </c>
      <c r="E57" s="208"/>
      <c r="F57" s="216" t="s">
        <v>420</v>
      </c>
      <c r="G57" s="215" t="s">
        <v>1203</v>
      </c>
      <c r="H57" s="2">
        <v>8</v>
      </c>
      <c r="I57" s="25" t="str">
        <f>+VLOOKUP(BD_Detalles[[#This Row],[idcapa]],Capas[[idcapa]:[Tipo]],3,0)</f>
        <v>Puntos</v>
      </c>
    </row>
    <row r="58" spans="1:9" x14ac:dyDescent="0.3">
      <c r="A58" s="2" t="s">
        <v>621</v>
      </c>
      <c r="B58" s="31" t="s">
        <v>445</v>
      </c>
      <c r="C58" t="s">
        <v>121</v>
      </c>
      <c r="D58" s="48" t="s">
        <v>794</v>
      </c>
      <c r="E58" s="208"/>
      <c r="F58" s="216" t="s">
        <v>420</v>
      </c>
      <c r="G58" s="215" t="s">
        <v>1204</v>
      </c>
      <c r="H58" s="2">
        <v>8</v>
      </c>
      <c r="I58" s="25" t="str">
        <f>+VLOOKUP(BD_Detalles[[#This Row],[idcapa]],Capas[[idcapa]:[Tipo]],3,0)</f>
        <v>Puntos</v>
      </c>
    </row>
    <row r="59" spans="1:9" x14ac:dyDescent="0.3">
      <c r="A59" s="2" t="s">
        <v>621</v>
      </c>
      <c r="B59" s="31" t="s">
        <v>445</v>
      </c>
      <c r="C59" t="s">
        <v>121</v>
      </c>
      <c r="D59" s="48" t="s">
        <v>795</v>
      </c>
      <c r="E59" s="208"/>
      <c r="F59" s="216" t="s">
        <v>420</v>
      </c>
      <c r="G59" s="215" t="s">
        <v>1205</v>
      </c>
      <c r="H59" s="2">
        <v>8</v>
      </c>
      <c r="I59" s="25" t="str">
        <f>+VLOOKUP(BD_Detalles[[#This Row],[idcapa]],Capas[[idcapa]:[Tipo]],3,0)</f>
        <v>Puntos</v>
      </c>
    </row>
    <row r="60" spans="1:9" x14ac:dyDescent="0.3">
      <c r="A60" s="2" t="s">
        <v>621</v>
      </c>
      <c r="B60" s="31" t="s">
        <v>445</v>
      </c>
      <c r="C60" t="s">
        <v>121</v>
      </c>
      <c r="D60" s="48" t="s">
        <v>796</v>
      </c>
      <c r="E60" s="208"/>
      <c r="F60" s="216" t="s">
        <v>420</v>
      </c>
      <c r="G60" s="215" t="s">
        <v>1206</v>
      </c>
      <c r="H60" s="2">
        <v>8</v>
      </c>
      <c r="I60" s="25" t="str">
        <f>+VLOOKUP(BD_Detalles[[#This Row],[idcapa]],Capas[[idcapa]:[Tipo]],3,0)</f>
        <v>Puntos</v>
      </c>
    </row>
    <row r="61" spans="1:9" x14ac:dyDescent="0.3">
      <c r="A61" s="2" t="s">
        <v>621</v>
      </c>
      <c r="B61" s="31" t="s">
        <v>445</v>
      </c>
      <c r="C61" t="s">
        <v>121</v>
      </c>
      <c r="D61" s="48" t="s">
        <v>797</v>
      </c>
      <c r="E61" s="208"/>
      <c r="F61" s="216" t="s">
        <v>420</v>
      </c>
      <c r="G61" s="215" t="s">
        <v>1207</v>
      </c>
      <c r="H61" s="2">
        <v>8</v>
      </c>
      <c r="I61" s="25" t="str">
        <f>+VLOOKUP(BD_Detalles[[#This Row],[idcapa]],Capas[[idcapa]:[Tipo]],3,0)</f>
        <v>Puntos</v>
      </c>
    </row>
    <row r="62" spans="1:9" ht="15" thickBot="1" x14ac:dyDescent="0.35">
      <c r="A62" s="2" t="s">
        <v>621</v>
      </c>
      <c r="B62" s="31" t="s">
        <v>445</v>
      </c>
      <c r="C62" t="s">
        <v>121</v>
      </c>
      <c r="D62" s="48" t="s">
        <v>798</v>
      </c>
      <c r="E62" s="209"/>
      <c r="F62" s="216" t="s">
        <v>420</v>
      </c>
      <c r="G62" s="215" t="s">
        <v>1208</v>
      </c>
      <c r="H62" s="2">
        <v>8</v>
      </c>
      <c r="I62" s="25" t="str">
        <f>+VLOOKUP(BD_Detalles[[#This Row],[idcapa]],Capas[[idcapa]:[Tipo]],3,0)</f>
        <v>Puntos</v>
      </c>
    </row>
    <row r="63" spans="1:9" x14ac:dyDescent="0.3">
      <c r="A63" s="2" t="s">
        <v>622</v>
      </c>
      <c r="B63" s="31" t="s">
        <v>444</v>
      </c>
      <c r="C63" t="s">
        <v>138</v>
      </c>
      <c r="D63" s="48" t="s">
        <v>806</v>
      </c>
      <c r="E63" s="207"/>
      <c r="F63" s="216" t="s">
        <v>708</v>
      </c>
      <c r="G63" s="213" t="s">
        <v>1210</v>
      </c>
      <c r="H63" s="2">
        <v>8</v>
      </c>
      <c r="I63" s="25" t="str">
        <f>+VLOOKUP(BD_Detalles[[#This Row],[idcapa]],Capas[[idcapa]:[Tipo]],3,0)</f>
        <v>Puntos</v>
      </c>
    </row>
    <row r="64" spans="1:9" x14ac:dyDescent="0.3">
      <c r="A64" s="2" t="s">
        <v>622</v>
      </c>
      <c r="B64" s="31" t="s">
        <v>444</v>
      </c>
      <c r="C64" t="s">
        <v>138</v>
      </c>
      <c r="D64" s="48" t="s">
        <v>802</v>
      </c>
      <c r="E64" s="208"/>
      <c r="F64" s="216" t="s">
        <v>708</v>
      </c>
      <c r="G64" s="213" t="s">
        <v>1211</v>
      </c>
      <c r="H64" s="2">
        <v>8</v>
      </c>
      <c r="I64" s="25" t="str">
        <f>+VLOOKUP(BD_Detalles[[#This Row],[idcapa]],Capas[[idcapa]:[Tipo]],3,0)</f>
        <v>Puntos</v>
      </c>
    </row>
    <row r="65" spans="1:9" x14ac:dyDescent="0.3">
      <c r="A65" s="2" t="s">
        <v>622</v>
      </c>
      <c r="B65" s="31" t="s">
        <v>444</v>
      </c>
      <c r="C65" t="s">
        <v>138</v>
      </c>
      <c r="D65" s="48" t="s">
        <v>800</v>
      </c>
      <c r="E65" s="208"/>
      <c r="F65" s="216" t="s">
        <v>708</v>
      </c>
      <c r="G65" s="213" t="s">
        <v>1212</v>
      </c>
      <c r="H65" s="2">
        <v>8</v>
      </c>
      <c r="I65" s="25" t="str">
        <f>+VLOOKUP(BD_Detalles[[#This Row],[idcapa]],Capas[[idcapa]:[Tipo]],3,0)</f>
        <v>Puntos</v>
      </c>
    </row>
    <row r="66" spans="1:9" x14ac:dyDescent="0.3">
      <c r="A66" s="2" t="s">
        <v>622</v>
      </c>
      <c r="B66" s="31" t="s">
        <v>444</v>
      </c>
      <c r="C66" t="s">
        <v>138</v>
      </c>
      <c r="D66" s="48" t="s">
        <v>807</v>
      </c>
      <c r="E66" s="208"/>
      <c r="F66" s="216" t="s">
        <v>708</v>
      </c>
      <c r="G66" s="213" t="s">
        <v>1213</v>
      </c>
      <c r="H66" s="2">
        <v>8</v>
      </c>
      <c r="I66" s="25" t="str">
        <f>+VLOOKUP(BD_Detalles[[#This Row],[idcapa]],Capas[[idcapa]:[Tipo]],3,0)</f>
        <v>Puntos</v>
      </c>
    </row>
    <row r="67" spans="1:9" x14ac:dyDescent="0.3">
      <c r="A67" s="2" t="s">
        <v>622</v>
      </c>
      <c r="B67" s="31" t="s">
        <v>444</v>
      </c>
      <c r="C67" t="s">
        <v>138</v>
      </c>
      <c r="D67" s="48" t="s">
        <v>801</v>
      </c>
      <c r="E67" s="208"/>
      <c r="F67" s="216" t="s">
        <v>708</v>
      </c>
      <c r="G67" s="213" t="s">
        <v>1214</v>
      </c>
      <c r="H67" s="2">
        <v>8</v>
      </c>
      <c r="I67" s="25" t="str">
        <f>+VLOOKUP(BD_Detalles[[#This Row],[idcapa]],Capas[[idcapa]:[Tipo]],3,0)</f>
        <v>Puntos</v>
      </c>
    </row>
    <row r="68" spans="1:9" x14ac:dyDescent="0.3">
      <c r="A68" s="2" t="s">
        <v>622</v>
      </c>
      <c r="B68" s="31" t="s">
        <v>444</v>
      </c>
      <c r="C68" t="s">
        <v>138</v>
      </c>
      <c r="D68" s="48" t="s">
        <v>805</v>
      </c>
      <c r="E68" s="208"/>
      <c r="F68" s="216" t="s">
        <v>708</v>
      </c>
      <c r="G68" s="213" t="s">
        <v>1215</v>
      </c>
      <c r="H68" s="2">
        <v>8</v>
      </c>
      <c r="I68" s="25" t="str">
        <f>+VLOOKUP(BD_Detalles[[#This Row],[idcapa]],Capas[[idcapa]:[Tipo]],3,0)</f>
        <v>Puntos</v>
      </c>
    </row>
    <row r="69" spans="1:9" x14ac:dyDescent="0.3">
      <c r="A69" s="2" t="s">
        <v>622</v>
      </c>
      <c r="B69" s="31" t="s">
        <v>444</v>
      </c>
      <c r="C69" t="s">
        <v>138</v>
      </c>
      <c r="D69" s="48" t="s">
        <v>804</v>
      </c>
      <c r="E69" s="208"/>
      <c r="F69" s="216" t="s">
        <v>708</v>
      </c>
      <c r="G69" s="213" t="s">
        <v>1216</v>
      </c>
      <c r="H69" s="2">
        <v>8</v>
      </c>
      <c r="I69" s="25" t="str">
        <f>+VLOOKUP(BD_Detalles[[#This Row],[idcapa]],Capas[[idcapa]:[Tipo]],3,0)</f>
        <v>Puntos</v>
      </c>
    </row>
    <row r="70" spans="1:9" x14ac:dyDescent="0.3">
      <c r="A70" s="2" t="s">
        <v>622</v>
      </c>
      <c r="B70" s="31" t="s">
        <v>444</v>
      </c>
      <c r="C70" t="s">
        <v>138</v>
      </c>
      <c r="D70" s="48" t="s">
        <v>799</v>
      </c>
      <c r="E70" s="208"/>
      <c r="F70" s="216" t="s">
        <v>708</v>
      </c>
      <c r="G70" s="213" t="s">
        <v>1217</v>
      </c>
      <c r="H70" s="2">
        <v>8</v>
      </c>
      <c r="I70" s="25" t="str">
        <f>+VLOOKUP(BD_Detalles[[#This Row],[idcapa]],Capas[[idcapa]:[Tipo]],3,0)</f>
        <v>Puntos</v>
      </c>
    </row>
    <row r="71" spans="1:9" ht="15" thickBot="1" x14ac:dyDescent="0.35">
      <c r="A71" s="2" t="s">
        <v>622</v>
      </c>
      <c r="B71" s="31" t="s">
        <v>444</v>
      </c>
      <c r="C71" t="s">
        <v>138</v>
      </c>
      <c r="D71" s="48" t="s">
        <v>803</v>
      </c>
      <c r="E71" s="209"/>
      <c r="F71" s="216" t="s">
        <v>708</v>
      </c>
      <c r="G71" s="213" t="s">
        <v>1218</v>
      </c>
      <c r="H71" s="2">
        <v>8</v>
      </c>
      <c r="I71" s="25" t="str">
        <f>+VLOOKUP(BD_Detalles[[#This Row],[idcapa]],Capas[[idcapa]:[Tipo]],3,0)</f>
        <v>Puntos</v>
      </c>
    </row>
    <row r="72" spans="1:9" x14ac:dyDescent="0.3">
      <c r="A72" s="2" t="s">
        <v>654</v>
      </c>
      <c r="B72" s="31" t="s">
        <v>653</v>
      </c>
      <c r="D72" s="219" t="s">
        <v>630</v>
      </c>
      <c r="E72" s="49" t="s">
        <v>757</v>
      </c>
      <c r="F72" s="216" t="s">
        <v>629</v>
      </c>
      <c r="G72" s="214"/>
      <c r="H72" s="2">
        <v>9</v>
      </c>
      <c r="I72" s="25" t="str">
        <f>+VLOOKUP(BD_Detalles[[#This Row],[idcapa]],Capas[[idcapa]:[Tipo]],3,0)</f>
        <v>Polígono</v>
      </c>
    </row>
    <row r="73" spans="1:9" x14ac:dyDescent="0.3">
      <c r="A73" s="2" t="s">
        <v>623</v>
      </c>
      <c r="B73" s="31" t="s">
        <v>462</v>
      </c>
      <c r="C73" t="s">
        <v>157</v>
      </c>
      <c r="D73" s="221">
        <v>1</v>
      </c>
      <c r="E73" s="52" t="s">
        <v>754</v>
      </c>
      <c r="F73" s="216" t="s">
        <v>751</v>
      </c>
      <c r="G73" s="213"/>
      <c r="H73" s="2">
        <v>9</v>
      </c>
      <c r="I73" s="25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1" t="s">
        <v>462</v>
      </c>
      <c r="C74" t="s">
        <v>157</v>
      </c>
      <c r="D74" s="221">
        <v>20</v>
      </c>
      <c r="E74" s="50" t="s">
        <v>755</v>
      </c>
      <c r="F74" s="216" t="s">
        <v>751</v>
      </c>
      <c r="G74" s="213"/>
      <c r="H74" s="2">
        <v>9</v>
      </c>
      <c r="I74" s="25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1" t="s">
        <v>462</v>
      </c>
      <c r="C75" t="s">
        <v>157</v>
      </c>
      <c r="D75" s="221">
        <v>50</v>
      </c>
      <c r="E75" s="51" t="s">
        <v>756</v>
      </c>
      <c r="F75" s="216" t="s">
        <v>751</v>
      </c>
      <c r="G75" s="213"/>
      <c r="H75" s="2">
        <v>9</v>
      </c>
      <c r="I75" s="25" t="str">
        <f>+VLOOKUP(BD_Detalles[[#This Row],[idcapa]],Capas[[idcapa]:[Tipo]],3,0)</f>
        <v>Polígono</v>
      </c>
    </row>
    <row r="76" spans="1:9" ht="30.6" x14ac:dyDescent="0.3">
      <c r="A76" s="233" t="s">
        <v>656</v>
      </c>
      <c r="B76" s="31" t="s">
        <v>655</v>
      </c>
      <c r="D76" s="219" t="s">
        <v>630</v>
      </c>
      <c r="E76" s="219"/>
      <c r="F76" s="235" t="s">
        <v>629</v>
      </c>
      <c r="G76" s="236" t="s">
        <v>1384</v>
      </c>
      <c r="H76" s="2">
        <v>10</v>
      </c>
      <c r="I76" s="25" t="str">
        <f>+VLOOKUP(BD_Detalles[[#This Row],[idcapa]],Capas[[idcapa]:[Tipo]],3,0)</f>
        <v>Puntos</v>
      </c>
    </row>
    <row r="77" spans="1:9" x14ac:dyDescent="0.3">
      <c r="A77" s="1" t="s">
        <v>457</v>
      </c>
      <c r="B77" s="31" t="s">
        <v>456</v>
      </c>
      <c r="D77" s="220" t="s">
        <v>414</v>
      </c>
      <c r="E77" s="237" t="s">
        <v>1383</v>
      </c>
      <c r="F77" s="217" t="s">
        <v>655</v>
      </c>
      <c r="G77" s="220"/>
      <c r="H77" s="2">
        <v>10</v>
      </c>
      <c r="I77" s="25" t="str">
        <f>+VLOOKUP(BD_Detalles[[#This Row],[idcapa]],Capas[[idcapa]:[Tipo]],3,0)</f>
        <v>Puntos</v>
      </c>
    </row>
    <row r="78" spans="1:9" ht="30.6" x14ac:dyDescent="0.3">
      <c r="A78" s="1" t="s">
        <v>458</v>
      </c>
      <c r="B78" s="31" t="s">
        <v>455</v>
      </c>
      <c r="C78" t="s">
        <v>87</v>
      </c>
      <c r="D78" s="20" t="s">
        <v>810</v>
      </c>
      <c r="E78" s="210"/>
      <c r="F78" s="217" t="s">
        <v>400</v>
      </c>
      <c r="G78" s="236" t="s">
        <v>1385</v>
      </c>
      <c r="H78" s="2">
        <v>10</v>
      </c>
      <c r="I78" s="25" t="str">
        <f>+VLOOKUP(BD_Detalles[[#This Row],[idcapa]],Capas[[idcapa]:[Tipo]],3,0)</f>
        <v>Puntos</v>
      </c>
    </row>
    <row r="79" spans="1:9" ht="30.6" x14ac:dyDescent="0.3">
      <c r="A79" s="1" t="s">
        <v>458</v>
      </c>
      <c r="B79" s="31" t="s">
        <v>455</v>
      </c>
      <c r="C79" t="s">
        <v>87</v>
      </c>
      <c r="D79" s="20" t="s">
        <v>811</v>
      </c>
      <c r="E79" s="210"/>
      <c r="F79" s="217" t="s">
        <v>400</v>
      </c>
      <c r="G79" s="236" t="s">
        <v>1386</v>
      </c>
      <c r="H79" s="2">
        <v>10</v>
      </c>
      <c r="I79" s="25" t="str">
        <f>+VLOOKUP(BD_Detalles[[#This Row],[idcapa]],Capas[[idcapa]:[Tipo]],3,0)</f>
        <v>Puntos</v>
      </c>
    </row>
    <row r="80" spans="1:9" ht="30.6" x14ac:dyDescent="0.3">
      <c r="A80" s="1" t="s">
        <v>458</v>
      </c>
      <c r="B80" s="31" t="s">
        <v>455</v>
      </c>
      <c r="C80" t="s">
        <v>87</v>
      </c>
      <c r="D80" s="20" t="s">
        <v>812</v>
      </c>
      <c r="E80" s="210"/>
      <c r="F80" s="217" t="s">
        <v>400</v>
      </c>
      <c r="G80" s="236" t="s">
        <v>1387</v>
      </c>
      <c r="H80" s="2">
        <v>10</v>
      </c>
      <c r="I80" s="25" t="str">
        <f>+VLOOKUP(BD_Detalles[[#This Row],[idcapa]],Capas[[idcapa]:[Tipo]],3,0)</f>
        <v>Puntos</v>
      </c>
    </row>
    <row r="81" spans="1:9" ht="30.6" x14ac:dyDescent="0.3">
      <c r="A81" s="233" t="s">
        <v>658</v>
      </c>
      <c r="B81" s="31" t="s">
        <v>657</v>
      </c>
      <c r="D81" s="219" t="s">
        <v>630</v>
      </c>
      <c r="E81" s="219"/>
      <c r="F81" s="235" t="s">
        <v>629</v>
      </c>
      <c r="G81" s="236" t="s">
        <v>1389</v>
      </c>
      <c r="H81" s="2">
        <v>11</v>
      </c>
      <c r="I81" s="25" t="str">
        <f>+VLOOKUP(BD_Detalles[[#This Row],[idcapa]],Capas[[idcapa]:[Tipo]],3,0)</f>
        <v>Puntos</v>
      </c>
    </row>
    <row r="82" spans="1:9" x14ac:dyDescent="0.3">
      <c r="A82" s="1" t="s">
        <v>460</v>
      </c>
      <c r="B82" s="31" t="s">
        <v>459</v>
      </c>
      <c r="D82" s="220" t="s">
        <v>414</v>
      </c>
      <c r="E82" s="237" t="s">
        <v>1388</v>
      </c>
      <c r="F82" s="216" t="s">
        <v>657</v>
      </c>
      <c r="G82" s="220"/>
      <c r="H82" s="2">
        <v>11</v>
      </c>
      <c r="I82" s="25" t="str">
        <f>+VLOOKUP(BD_Detalles[[#This Row],[idcapa]],Capas[[idcapa]:[Tipo]],3,0)</f>
        <v>Puntos</v>
      </c>
    </row>
    <row r="83" spans="1:9" x14ac:dyDescent="0.3">
      <c r="A83" s="1" t="s">
        <v>660</v>
      </c>
      <c r="B83" s="31" t="s">
        <v>659</v>
      </c>
      <c r="D83" s="219" t="s">
        <v>630</v>
      </c>
      <c r="E83" s="53" t="s">
        <v>815</v>
      </c>
      <c r="F83" s="216" t="s">
        <v>629</v>
      </c>
      <c r="G83" s="214"/>
      <c r="H83" s="2">
        <v>13</v>
      </c>
      <c r="I83" s="25" t="str">
        <f>+VLOOKUP(BD_Detalles[[#This Row],[idcapa]],Capas[[idcapa]:[Tipo]],3,0)</f>
        <v>Polígono</v>
      </c>
    </row>
    <row r="84" spans="1:9" x14ac:dyDescent="0.3">
      <c r="A84" s="1" t="s">
        <v>464</v>
      </c>
      <c r="B84" s="31" t="s">
        <v>463</v>
      </c>
      <c r="C84" t="s">
        <v>157</v>
      </c>
      <c r="D84" s="222">
        <v>2500</v>
      </c>
      <c r="E84" s="73" t="s">
        <v>833</v>
      </c>
      <c r="F84" s="216" t="s">
        <v>821</v>
      </c>
      <c r="G84" s="213"/>
      <c r="H84" s="2">
        <v>13</v>
      </c>
      <c r="I84" s="25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1" t="s">
        <v>463</v>
      </c>
      <c r="C85" t="s">
        <v>157</v>
      </c>
      <c r="D85" s="222">
        <v>2000</v>
      </c>
      <c r="E85" s="74" t="s">
        <v>834</v>
      </c>
      <c r="F85" s="216" t="s">
        <v>821</v>
      </c>
      <c r="G85" s="213"/>
      <c r="H85" s="2">
        <v>13</v>
      </c>
      <c r="I85" s="25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1" t="s">
        <v>463</v>
      </c>
      <c r="C86" t="s">
        <v>157</v>
      </c>
      <c r="D86" s="222">
        <v>3000</v>
      </c>
      <c r="E86" s="75" t="s">
        <v>835</v>
      </c>
      <c r="F86" s="216" t="s">
        <v>821</v>
      </c>
      <c r="G86" s="213"/>
      <c r="H86" s="2">
        <v>13</v>
      </c>
      <c r="I86" s="25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1" t="s">
        <v>463</v>
      </c>
      <c r="C87" t="s">
        <v>157</v>
      </c>
      <c r="D87" s="222">
        <v>1500</v>
      </c>
      <c r="E87" s="76" t="s">
        <v>836</v>
      </c>
      <c r="F87" s="216" t="s">
        <v>821</v>
      </c>
      <c r="G87" s="213"/>
      <c r="H87" s="2">
        <v>13</v>
      </c>
      <c r="I87" s="25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1" t="s">
        <v>463</v>
      </c>
      <c r="C88" t="s">
        <v>157</v>
      </c>
      <c r="D88" s="222">
        <v>4000</v>
      </c>
      <c r="E88" s="54" t="s">
        <v>816</v>
      </c>
      <c r="F88" s="216" t="s">
        <v>821</v>
      </c>
      <c r="G88" s="213"/>
      <c r="H88" s="2">
        <v>13</v>
      </c>
      <c r="I88" s="25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1" t="s">
        <v>463</v>
      </c>
      <c r="C89" t="s">
        <v>157</v>
      </c>
      <c r="D89" s="222">
        <v>1750</v>
      </c>
      <c r="E89" s="55" t="s">
        <v>817</v>
      </c>
      <c r="F89" s="216" t="s">
        <v>821</v>
      </c>
      <c r="G89" s="213"/>
      <c r="H89" s="2">
        <v>13</v>
      </c>
      <c r="I89" s="25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1" t="s">
        <v>463</v>
      </c>
      <c r="C90" t="s">
        <v>157</v>
      </c>
      <c r="D90" s="222">
        <v>1250</v>
      </c>
      <c r="E90" s="56" t="s">
        <v>818</v>
      </c>
      <c r="F90" s="216" t="s">
        <v>821</v>
      </c>
      <c r="G90" s="213"/>
      <c r="H90" s="2">
        <v>13</v>
      </c>
      <c r="I90" s="25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1" t="s">
        <v>463</v>
      </c>
      <c r="C91" t="s">
        <v>157</v>
      </c>
      <c r="D91" s="222">
        <v>1000</v>
      </c>
      <c r="E91" s="77" t="s">
        <v>837</v>
      </c>
      <c r="F91" s="216" t="s">
        <v>821</v>
      </c>
      <c r="G91" s="213"/>
      <c r="H91" s="2">
        <v>13</v>
      </c>
      <c r="I91" s="25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1" t="s">
        <v>463</v>
      </c>
      <c r="C92" t="s">
        <v>157</v>
      </c>
      <c r="D92" s="222">
        <v>750</v>
      </c>
      <c r="E92" s="78" t="s">
        <v>838</v>
      </c>
      <c r="F92" s="216" t="s">
        <v>821</v>
      </c>
      <c r="G92" s="213"/>
      <c r="H92" s="2">
        <v>13</v>
      </c>
      <c r="I92" s="25" t="str">
        <f>+VLOOKUP(BD_Detalles[[#This Row],[idcapa]],Capas[[idcapa]:[Tipo]],3,0)</f>
        <v>Polígono</v>
      </c>
    </row>
    <row r="93" spans="1:9" x14ac:dyDescent="0.3">
      <c r="A93" s="1" t="s">
        <v>662</v>
      </c>
      <c r="B93" s="31" t="s">
        <v>661</v>
      </c>
      <c r="D93" s="219" t="s">
        <v>630</v>
      </c>
      <c r="E93" s="59" t="s">
        <v>823</v>
      </c>
      <c r="F93" s="216" t="s">
        <v>629</v>
      </c>
      <c r="G93" s="214"/>
      <c r="H93" s="2">
        <v>14</v>
      </c>
      <c r="I93" s="25" t="str">
        <f>+VLOOKUP(BD_Detalles[[#This Row],[idcapa]],Capas[[idcapa]:[Tipo]],3,0)</f>
        <v>Polígono</v>
      </c>
    </row>
    <row r="94" spans="1:9" x14ac:dyDescent="0.3">
      <c r="A94" s="1" t="s">
        <v>466</v>
      </c>
      <c r="B94" s="31" t="s">
        <v>465</v>
      </c>
      <c r="C94" t="s">
        <v>157</v>
      </c>
      <c r="D94" s="222">
        <v>700</v>
      </c>
      <c r="E94" s="60" t="s">
        <v>824</v>
      </c>
      <c r="F94" s="216" t="s">
        <v>822</v>
      </c>
      <c r="G94" s="213"/>
      <c r="H94" s="2">
        <v>14</v>
      </c>
      <c r="I94" s="25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1" t="s">
        <v>465</v>
      </c>
      <c r="C95" t="s">
        <v>157</v>
      </c>
      <c r="D95" s="222">
        <v>600</v>
      </c>
      <c r="E95" s="61" t="s">
        <v>825</v>
      </c>
      <c r="F95" s="216" t="s">
        <v>822</v>
      </c>
      <c r="G95" s="213"/>
      <c r="H95" s="2">
        <v>14</v>
      </c>
      <c r="I95" s="25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1" t="s">
        <v>465</v>
      </c>
      <c r="C96" t="s">
        <v>157</v>
      </c>
      <c r="D96" s="222">
        <v>550</v>
      </c>
      <c r="E96" s="62" t="s">
        <v>826</v>
      </c>
      <c r="F96" s="216" t="s">
        <v>822</v>
      </c>
      <c r="G96" s="213"/>
      <c r="H96" s="2">
        <v>14</v>
      </c>
      <c r="I96" s="25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1" t="s">
        <v>465</v>
      </c>
      <c r="C97" t="s">
        <v>157</v>
      </c>
      <c r="D97" s="222">
        <v>500</v>
      </c>
      <c r="E97" s="63" t="s">
        <v>814</v>
      </c>
      <c r="F97" s="216" t="s">
        <v>822</v>
      </c>
      <c r="G97" s="213"/>
      <c r="H97" s="2">
        <v>14</v>
      </c>
      <c r="I97" s="25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1" t="s">
        <v>465</v>
      </c>
      <c r="C98" t="s">
        <v>157</v>
      </c>
      <c r="D98" s="222">
        <v>450</v>
      </c>
      <c r="E98" s="57" t="s">
        <v>631</v>
      </c>
      <c r="F98" s="216" t="s">
        <v>822</v>
      </c>
      <c r="G98" s="213"/>
      <c r="H98" s="2">
        <v>14</v>
      </c>
      <c r="I98" s="25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1" t="s">
        <v>465</v>
      </c>
      <c r="C99" t="s">
        <v>157</v>
      </c>
      <c r="D99" s="222">
        <v>401</v>
      </c>
      <c r="E99" s="64" t="s">
        <v>827</v>
      </c>
      <c r="F99" s="216" t="s">
        <v>822</v>
      </c>
      <c r="G99" s="213"/>
      <c r="H99" s="2">
        <v>14</v>
      </c>
      <c r="I99" s="25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1" t="s">
        <v>465</v>
      </c>
      <c r="C100" t="s">
        <v>157</v>
      </c>
      <c r="D100" s="222">
        <v>400</v>
      </c>
      <c r="E100" s="65" t="s">
        <v>813</v>
      </c>
      <c r="F100" s="216" t="s">
        <v>822</v>
      </c>
      <c r="G100" s="213"/>
      <c r="H100" s="2">
        <v>14</v>
      </c>
      <c r="I100" s="25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1" t="s">
        <v>465</v>
      </c>
      <c r="C101" t="s">
        <v>157</v>
      </c>
      <c r="D101" s="222">
        <v>300</v>
      </c>
      <c r="E101" s="66" t="s">
        <v>820</v>
      </c>
      <c r="F101" s="216" t="s">
        <v>822</v>
      </c>
      <c r="G101" s="213"/>
      <c r="H101" s="2">
        <v>14</v>
      </c>
      <c r="I101" s="25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1" t="s">
        <v>465</v>
      </c>
      <c r="C102" t="s">
        <v>157</v>
      </c>
      <c r="D102" s="222">
        <v>250</v>
      </c>
      <c r="E102" s="67" t="s">
        <v>828</v>
      </c>
      <c r="F102" s="216" t="s">
        <v>822</v>
      </c>
      <c r="G102" s="213"/>
      <c r="H102" s="2">
        <v>14</v>
      </c>
      <c r="I102" s="25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1" t="s">
        <v>465</v>
      </c>
      <c r="C103" t="s">
        <v>157</v>
      </c>
      <c r="D103" s="222">
        <v>200</v>
      </c>
      <c r="E103" s="58" t="s">
        <v>819</v>
      </c>
      <c r="F103" s="216" t="s">
        <v>822</v>
      </c>
      <c r="G103" s="213"/>
      <c r="H103" s="2">
        <v>14</v>
      </c>
      <c r="I103" s="25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1" t="s">
        <v>465</v>
      </c>
      <c r="C104" t="s">
        <v>157</v>
      </c>
      <c r="D104" s="222">
        <v>150</v>
      </c>
      <c r="E104" s="68" t="s">
        <v>829</v>
      </c>
      <c r="F104" s="216" t="s">
        <v>822</v>
      </c>
      <c r="G104" s="213"/>
      <c r="H104" s="2">
        <v>14</v>
      </c>
      <c r="I104" s="25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1" t="s">
        <v>465</v>
      </c>
      <c r="C105" t="s">
        <v>157</v>
      </c>
      <c r="D105" s="222">
        <v>100</v>
      </c>
      <c r="E105" s="69" t="s">
        <v>830</v>
      </c>
      <c r="F105" s="216" t="s">
        <v>822</v>
      </c>
      <c r="G105" s="213"/>
      <c r="H105" s="2">
        <v>14</v>
      </c>
      <c r="I105" s="25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1" t="s">
        <v>465</v>
      </c>
      <c r="C106" t="s">
        <v>157</v>
      </c>
      <c r="D106" s="222">
        <v>50</v>
      </c>
      <c r="E106" s="70" t="s">
        <v>831</v>
      </c>
      <c r="F106" s="216" t="s">
        <v>822</v>
      </c>
      <c r="G106" s="213"/>
      <c r="H106" s="2">
        <v>14</v>
      </c>
      <c r="I106" s="25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1" t="s">
        <v>465</v>
      </c>
      <c r="C107" t="s">
        <v>157</v>
      </c>
      <c r="D107" s="222">
        <v>25</v>
      </c>
      <c r="E107" s="71" t="s">
        <v>634</v>
      </c>
      <c r="F107" s="216" t="s">
        <v>822</v>
      </c>
      <c r="G107" s="213"/>
      <c r="H107" s="2">
        <v>14</v>
      </c>
      <c r="I107" s="25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1" t="s">
        <v>465</v>
      </c>
      <c r="C108" t="s">
        <v>157</v>
      </c>
      <c r="D108" s="222">
        <v>10</v>
      </c>
      <c r="E108" s="72" t="s">
        <v>832</v>
      </c>
      <c r="F108" s="216" t="s">
        <v>822</v>
      </c>
      <c r="G108" s="213"/>
      <c r="H108" s="2">
        <v>14</v>
      </c>
      <c r="I108" s="25" t="str">
        <f>+VLOOKUP(BD_Detalles[[#This Row],[idcapa]],Capas[[idcapa]:[Tipo]],3,0)</f>
        <v>Polígono</v>
      </c>
    </row>
    <row r="109" spans="1:9" x14ac:dyDescent="0.3">
      <c r="A109" s="2" t="s">
        <v>663</v>
      </c>
      <c r="B109" s="31" t="s">
        <v>664</v>
      </c>
      <c r="D109" s="219" t="s">
        <v>630</v>
      </c>
      <c r="E109" s="82" t="s">
        <v>845</v>
      </c>
      <c r="F109" s="216" t="s">
        <v>629</v>
      </c>
      <c r="G109" s="214"/>
      <c r="H109" s="2">
        <v>15</v>
      </c>
      <c r="I109" s="25" t="str">
        <f>+VLOOKUP(BD_Detalles[[#This Row],[idcapa]],Capas[[idcapa]:[Tipo]],3,0)</f>
        <v>Polígono</v>
      </c>
    </row>
    <row r="110" spans="1:9" x14ac:dyDescent="0.3">
      <c r="A110" s="2" t="s">
        <v>484</v>
      </c>
      <c r="B110" s="31" t="s">
        <v>482</v>
      </c>
      <c r="C110" t="s">
        <v>157</v>
      </c>
      <c r="D110" s="222" t="s">
        <v>839</v>
      </c>
      <c r="E110" s="79" t="s">
        <v>842</v>
      </c>
      <c r="F110" s="216" t="s">
        <v>822</v>
      </c>
      <c r="G110" s="213"/>
      <c r="H110" s="2">
        <v>15</v>
      </c>
      <c r="I110" s="25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1" t="s">
        <v>482</v>
      </c>
      <c r="C111" t="s">
        <v>157</v>
      </c>
      <c r="D111" s="222" t="s">
        <v>840</v>
      </c>
      <c r="E111" s="80" t="s">
        <v>843</v>
      </c>
      <c r="F111" s="216" t="s">
        <v>822</v>
      </c>
      <c r="G111" s="213"/>
      <c r="H111" s="2">
        <v>15</v>
      </c>
      <c r="I111" s="25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1" t="s">
        <v>482</v>
      </c>
      <c r="C112" t="s">
        <v>157</v>
      </c>
      <c r="D112" s="222" t="s">
        <v>841</v>
      </c>
      <c r="E112" s="81" t="s">
        <v>844</v>
      </c>
      <c r="F112" s="216" t="s">
        <v>822</v>
      </c>
      <c r="G112" s="213"/>
      <c r="H112" s="2">
        <v>15</v>
      </c>
      <c r="I112" s="25" t="str">
        <f>+VLOOKUP(BD_Detalles[[#This Row],[idcapa]],Capas[[idcapa]:[Tipo]],3,0)</f>
        <v>Polígono</v>
      </c>
    </row>
    <row r="113" spans="1:9" x14ac:dyDescent="0.3">
      <c r="A113" s="2" t="s">
        <v>666</v>
      </c>
      <c r="B113" s="31" t="s">
        <v>665</v>
      </c>
      <c r="D113" s="219" t="s">
        <v>630</v>
      </c>
      <c r="E113" s="84" t="s">
        <v>849</v>
      </c>
      <c r="F113" s="216" t="s">
        <v>629</v>
      </c>
      <c r="G113" s="214"/>
      <c r="H113" s="2">
        <v>17</v>
      </c>
      <c r="I113" s="25" t="str">
        <f>+VLOOKUP(BD_Detalles[[#This Row],[idcapa]],Capas[[idcapa]:[Tipo]],3,0)</f>
        <v>Polígono</v>
      </c>
    </row>
    <row r="114" spans="1:9" x14ac:dyDescent="0.3">
      <c r="A114" s="2" t="s">
        <v>469</v>
      </c>
      <c r="B114" s="83" t="s">
        <v>468</v>
      </c>
      <c r="C114" t="s">
        <v>467</v>
      </c>
      <c r="D114" s="20" t="s">
        <v>846</v>
      </c>
      <c r="E114" s="85" t="s">
        <v>850</v>
      </c>
      <c r="F114" s="218" t="s">
        <v>848</v>
      </c>
      <c r="G114" s="213"/>
      <c r="H114" s="2">
        <v>17</v>
      </c>
      <c r="I114" s="25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3" t="s">
        <v>468</v>
      </c>
      <c r="C115" t="s">
        <v>467</v>
      </c>
      <c r="D115" s="20" t="s">
        <v>847</v>
      </c>
      <c r="E115" s="86" t="s">
        <v>851</v>
      </c>
      <c r="F115" s="218" t="s">
        <v>848</v>
      </c>
      <c r="G115" s="213"/>
      <c r="H115" s="2">
        <v>17</v>
      </c>
      <c r="I115" s="25" t="str">
        <f>+VLOOKUP(BD_Detalles[[#This Row],[idcapa]],Capas[[idcapa]:[Tipo]],3,0)</f>
        <v>Polígono</v>
      </c>
    </row>
    <row r="116" spans="1:9" x14ac:dyDescent="0.3">
      <c r="A116" s="2" t="s">
        <v>668</v>
      </c>
      <c r="B116" s="31" t="s">
        <v>667</v>
      </c>
      <c r="D116" s="219" t="s">
        <v>630</v>
      </c>
      <c r="E116" s="87" t="s">
        <v>857</v>
      </c>
      <c r="F116" s="216" t="s">
        <v>629</v>
      </c>
      <c r="G116" s="214"/>
      <c r="H116" s="2">
        <v>18</v>
      </c>
      <c r="I116" s="25" t="str">
        <f>+VLOOKUP(BD_Detalles[[#This Row],[idcapa]],Capas[[idcapa]:[Tipo]],3,0)</f>
        <v>Polígono</v>
      </c>
    </row>
    <row r="117" spans="1:9" x14ac:dyDescent="0.3">
      <c r="A117" s="2" t="s">
        <v>508</v>
      </c>
      <c r="B117" s="31" t="s">
        <v>504</v>
      </c>
      <c r="C117" t="s">
        <v>201</v>
      </c>
      <c r="D117" s="20" t="s">
        <v>852</v>
      </c>
      <c r="E117" s="53" t="s">
        <v>815</v>
      </c>
      <c r="F117" s="216" t="s">
        <v>487</v>
      </c>
      <c r="G117" s="213"/>
      <c r="H117" s="2">
        <v>18</v>
      </c>
      <c r="I117" s="25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1" t="s">
        <v>504</v>
      </c>
      <c r="C118" t="s">
        <v>201</v>
      </c>
      <c r="D118" s="20" t="s">
        <v>853</v>
      </c>
      <c r="E118" s="88" t="s">
        <v>858</v>
      </c>
      <c r="F118" s="216" t="s">
        <v>487</v>
      </c>
      <c r="G118" s="213"/>
      <c r="H118" s="2">
        <v>18</v>
      </c>
      <c r="I118" s="25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1" t="s">
        <v>504</v>
      </c>
      <c r="C119" t="s">
        <v>201</v>
      </c>
      <c r="D119" s="20" t="s">
        <v>854</v>
      </c>
      <c r="E119" s="76" t="s">
        <v>836</v>
      </c>
      <c r="F119" s="216" t="s">
        <v>487</v>
      </c>
      <c r="G119" s="213"/>
      <c r="H119" s="2">
        <v>18</v>
      </c>
      <c r="I119" s="25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1" t="s">
        <v>504</v>
      </c>
      <c r="C120" t="s">
        <v>201</v>
      </c>
      <c r="D120" s="20" t="s">
        <v>855</v>
      </c>
      <c r="E120" s="89" t="s">
        <v>859</v>
      </c>
      <c r="F120" s="216" t="s">
        <v>487</v>
      </c>
      <c r="G120" s="213"/>
      <c r="H120" s="2">
        <v>18</v>
      </c>
      <c r="I120" s="25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1" t="s">
        <v>504</v>
      </c>
      <c r="C121" t="s">
        <v>201</v>
      </c>
      <c r="D121" s="20" t="s">
        <v>856</v>
      </c>
      <c r="E121" s="90" t="s">
        <v>860</v>
      </c>
      <c r="F121" s="216" t="s">
        <v>487</v>
      </c>
      <c r="G121" s="213"/>
      <c r="H121" s="2">
        <v>18</v>
      </c>
      <c r="I121" s="25" t="str">
        <f>+VLOOKUP(BD_Detalles[[#This Row],[idcapa]],Capas[[idcapa]:[Tipo]],3,0)</f>
        <v>Polígono</v>
      </c>
    </row>
    <row r="122" spans="1:9" x14ac:dyDescent="0.3">
      <c r="A122" s="2" t="s">
        <v>510</v>
      </c>
      <c r="B122" s="31" t="s">
        <v>506</v>
      </c>
      <c r="C122" t="s">
        <v>216</v>
      </c>
      <c r="D122" s="223" t="s">
        <v>113</v>
      </c>
      <c r="E122" s="33" t="s">
        <v>711</v>
      </c>
      <c r="F122" s="216" t="s">
        <v>492</v>
      </c>
      <c r="G122" s="213"/>
      <c r="H122" s="2">
        <v>18</v>
      </c>
      <c r="I122" s="25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1" t="s">
        <v>506</v>
      </c>
      <c r="C123" t="s">
        <v>216</v>
      </c>
      <c r="D123" s="223" t="s">
        <v>1096</v>
      </c>
      <c r="E123" s="181" t="s">
        <v>1170</v>
      </c>
      <c r="F123" s="216" t="s">
        <v>492</v>
      </c>
      <c r="G123" s="213"/>
      <c r="H123" s="2">
        <v>18</v>
      </c>
      <c r="I123" s="25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1" t="s">
        <v>506</v>
      </c>
      <c r="C124" t="s">
        <v>216</v>
      </c>
      <c r="D124" s="223" t="s">
        <v>1098</v>
      </c>
      <c r="E124" s="182" t="s">
        <v>1171</v>
      </c>
      <c r="F124" s="216" t="s">
        <v>492</v>
      </c>
      <c r="G124" s="213"/>
      <c r="H124" s="2">
        <v>18</v>
      </c>
      <c r="I124" s="25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1" t="s">
        <v>506</v>
      </c>
      <c r="C125" t="s">
        <v>216</v>
      </c>
      <c r="D125" s="223" t="s">
        <v>1093</v>
      </c>
      <c r="E125" s="183" t="s">
        <v>1172</v>
      </c>
      <c r="F125" s="216" t="s">
        <v>492</v>
      </c>
      <c r="G125" s="213"/>
      <c r="H125" s="2">
        <v>18</v>
      </c>
      <c r="I125" s="25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1" t="s">
        <v>506</v>
      </c>
      <c r="C126" t="s">
        <v>216</v>
      </c>
      <c r="D126" s="223" t="s">
        <v>1095</v>
      </c>
      <c r="E126" s="184" t="s">
        <v>1173</v>
      </c>
      <c r="F126" s="216" t="s">
        <v>492</v>
      </c>
      <c r="G126" s="213"/>
      <c r="H126" s="2">
        <v>18</v>
      </c>
      <c r="I126" s="25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1" t="s">
        <v>506</v>
      </c>
      <c r="C127" t="s">
        <v>216</v>
      </c>
      <c r="D127" s="223" t="s">
        <v>1094</v>
      </c>
      <c r="E127" s="185" t="s">
        <v>1174</v>
      </c>
      <c r="F127" s="216" t="s">
        <v>492</v>
      </c>
      <c r="G127" s="213"/>
      <c r="H127" s="2">
        <v>18</v>
      </c>
      <c r="I127" s="25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1" t="s">
        <v>506</v>
      </c>
      <c r="C128" t="s">
        <v>216</v>
      </c>
      <c r="D128" s="223" t="s">
        <v>1099</v>
      </c>
      <c r="E128" s="169" t="s">
        <v>1020</v>
      </c>
      <c r="F128" s="216" t="s">
        <v>492</v>
      </c>
      <c r="G128" s="213"/>
      <c r="H128" s="2">
        <v>18</v>
      </c>
      <c r="I128" s="25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1" t="s">
        <v>506</v>
      </c>
      <c r="C129" t="s">
        <v>216</v>
      </c>
      <c r="D129" s="223" t="s">
        <v>1097</v>
      </c>
      <c r="E129" s="186" t="s">
        <v>1175</v>
      </c>
      <c r="F129" s="216" t="s">
        <v>492</v>
      </c>
      <c r="G129" s="213"/>
      <c r="H129" s="2">
        <v>18</v>
      </c>
      <c r="I129" s="25" t="str">
        <f>+VLOOKUP(BD_Detalles[[#This Row],[idcapa]],Capas[[idcapa]:[Tipo]],3,0)</f>
        <v>Polígono</v>
      </c>
    </row>
    <row r="130" spans="1:9" x14ac:dyDescent="0.3">
      <c r="A130" s="1" t="s">
        <v>511</v>
      </c>
      <c r="B130" s="31" t="s">
        <v>507</v>
      </c>
      <c r="C130" t="s">
        <v>228</v>
      </c>
      <c r="D130" s="224" t="s">
        <v>1100</v>
      </c>
      <c r="E130" s="135" t="s">
        <v>950</v>
      </c>
      <c r="F130" s="216" t="s">
        <v>861</v>
      </c>
      <c r="G130" s="213"/>
      <c r="H130" s="2">
        <v>18</v>
      </c>
      <c r="I130" s="25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1" t="s">
        <v>507</v>
      </c>
      <c r="C131" t="s">
        <v>228</v>
      </c>
      <c r="D131" s="224" t="s">
        <v>1101</v>
      </c>
      <c r="E131" s="187" t="s">
        <v>1176</v>
      </c>
      <c r="F131" s="216" t="s">
        <v>861</v>
      </c>
      <c r="G131" s="213"/>
      <c r="H131" s="2">
        <v>18</v>
      </c>
      <c r="I131" s="25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1" t="s">
        <v>507</v>
      </c>
      <c r="C132" t="s">
        <v>228</v>
      </c>
      <c r="D132" s="224" t="s">
        <v>1102</v>
      </c>
      <c r="E132" s="188" t="s">
        <v>1177</v>
      </c>
      <c r="F132" s="216" t="s">
        <v>861</v>
      </c>
      <c r="G132" s="213"/>
      <c r="H132" s="2">
        <v>18</v>
      </c>
      <c r="I132" s="25" t="str">
        <f>+VLOOKUP(BD_Detalles[[#This Row],[idcapa]],Capas[[idcapa]:[Tipo]],3,0)</f>
        <v>Polígono</v>
      </c>
    </row>
    <row r="133" spans="1:9" x14ac:dyDescent="0.3">
      <c r="A133" s="1" t="s">
        <v>509</v>
      </c>
      <c r="B133" s="31" t="s">
        <v>505</v>
      </c>
      <c r="C133" t="s">
        <v>206</v>
      </c>
      <c r="D133" s="225">
        <v>1955</v>
      </c>
      <c r="E133" s="33" t="s">
        <v>711</v>
      </c>
      <c r="F133" s="216" t="s">
        <v>489</v>
      </c>
      <c r="G133" s="213"/>
      <c r="H133" s="2">
        <v>18</v>
      </c>
      <c r="I133" s="25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1" t="s">
        <v>505</v>
      </c>
      <c r="C134" t="s">
        <v>206</v>
      </c>
      <c r="D134" s="225">
        <v>1996</v>
      </c>
      <c r="E134" s="181" t="s">
        <v>1170</v>
      </c>
      <c r="F134" s="216" t="s">
        <v>489</v>
      </c>
      <c r="G134" s="213"/>
      <c r="H134" s="2">
        <v>18</v>
      </c>
      <c r="I134" s="25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1" t="s">
        <v>505</v>
      </c>
      <c r="C135" t="s">
        <v>206</v>
      </c>
      <c r="D135" s="225">
        <v>2010</v>
      </c>
      <c r="E135" s="182" t="s">
        <v>1171</v>
      </c>
      <c r="F135" s="216" t="s">
        <v>489</v>
      </c>
      <c r="G135" s="213"/>
      <c r="H135" s="2">
        <v>18</v>
      </c>
      <c r="I135" s="25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1" t="s">
        <v>505</v>
      </c>
      <c r="C136" t="s">
        <v>206</v>
      </c>
      <c r="D136" s="225">
        <v>2011</v>
      </c>
      <c r="E136" s="183" t="s">
        <v>1172</v>
      </c>
      <c r="F136" s="216" t="s">
        <v>489</v>
      </c>
      <c r="G136" s="213"/>
      <c r="H136" s="2">
        <v>18</v>
      </c>
      <c r="I136" s="25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1" t="s">
        <v>505</v>
      </c>
      <c r="C137" t="s">
        <v>206</v>
      </c>
      <c r="D137" s="225">
        <v>2012</v>
      </c>
      <c r="E137" s="184" t="s">
        <v>1173</v>
      </c>
      <c r="F137" s="216" t="s">
        <v>489</v>
      </c>
      <c r="G137" s="213"/>
      <c r="H137" s="2">
        <v>18</v>
      </c>
      <c r="I137" s="25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1" t="s">
        <v>505</v>
      </c>
      <c r="C138" t="s">
        <v>206</v>
      </c>
      <c r="D138" s="225">
        <v>2013</v>
      </c>
      <c r="E138" s="185" t="s">
        <v>1174</v>
      </c>
      <c r="F138" s="216" t="s">
        <v>489</v>
      </c>
      <c r="G138" s="213"/>
      <c r="H138" s="2">
        <v>18</v>
      </c>
      <c r="I138" s="25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1" t="s">
        <v>505</v>
      </c>
      <c r="C139" t="s">
        <v>206</v>
      </c>
      <c r="D139" s="225">
        <v>2014</v>
      </c>
      <c r="E139" s="169" t="s">
        <v>1020</v>
      </c>
      <c r="F139" s="216" t="s">
        <v>489</v>
      </c>
      <c r="G139" s="213"/>
      <c r="H139" s="2">
        <v>18</v>
      </c>
      <c r="I139" s="25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1" t="s">
        <v>505</v>
      </c>
      <c r="C140" t="s">
        <v>206</v>
      </c>
      <c r="D140" s="225">
        <v>2015</v>
      </c>
      <c r="E140" s="186" t="s">
        <v>1175</v>
      </c>
      <c r="F140" s="216" t="s">
        <v>489</v>
      </c>
      <c r="G140" s="213"/>
      <c r="H140" s="2">
        <v>18</v>
      </c>
      <c r="I140" s="25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1" t="s">
        <v>505</v>
      </c>
      <c r="C141" t="s">
        <v>206</v>
      </c>
      <c r="D141" s="225">
        <v>2016</v>
      </c>
      <c r="E141" s="191" t="s">
        <v>898</v>
      </c>
      <c r="F141" s="216" t="s">
        <v>489</v>
      </c>
      <c r="G141" s="213"/>
      <c r="H141" s="2">
        <v>18</v>
      </c>
      <c r="I141" s="25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1" t="s">
        <v>505</v>
      </c>
      <c r="C142" t="s">
        <v>206</v>
      </c>
      <c r="D142" s="225">
        <v>2017</v>
      </c>
      <c r="E142" s="192" t="s">
        <v>1178</v>
      </c>
      <c r="F142" s="216" t="s">
        <v>489</v>
      </c>
      <c r="G142" s="213"/>
      <c r="H142" s="2">
        <v>18</v>
      </c>
      <c r="I142" s="25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1" t="s">
        <v>505</v>
      </c>
      <c r="C143" t="s">
        <v>206</v>
      </c>
      <c r="D143" s="225">
        <v>2018</v>
      </c>
      <c r="E143" s="193" t="s">
        <v>1179</v>
      </c>
      <c r="F143" s="216" t="s">
        <v>489</v>
      </c>
      <c r="G143" s="213"/>
      <c r="H143" s="2">
        <v>18</v>
      </c>
      <c r="I143" s="25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1" t="s">
        <v>505</v>
      </c>
      <c r="C144" t="s">
        <v>206</v>
      </c>
      <c r="D144" s="225">
        <v>2019</v>
      </c>
      <c r="E144" s="194" t="s">
        <v>1180</v>
      </c>
      <c r="F144" s="216" t="s">
        <v>489</v>
      </c>
      <c r="G144" s="213"/>
      <c r="H144" s="2">
        <v>18</v>
      </c>
      <c r="I144" s="25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1" t="s">
        <v>505</v>
      </c>
      <c r="C145" t="s">
        <v>206</v>
      </c>
      <c r="D145" s="225">
        <v>2020</v>
      </c>
      <c r="E145" s="195" t="s">
        <v>1021</v>
      </c>
      <c r="F145" s="216" t="s">
        <v>489</v>
      </c>
      <c r="G145" s="213"/>
      <c r="H145" s="2">
        <v>18</v>
      </c>
      <c r="I145" s="25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1" t="s">
        <v>505</v>
      </c>
      <c r="C146" t="s">
        <v>206</v>
      </c>
      <c r="D146" s="225">
        <v>2021</v>
      </c>
      <c r="E146" s="196" t="s">
        <v>1011</v>
      </c>
      <c r="F146" s="216" t="s">
        <v>489</v>
      </c>
      <c r="G146" s="213"/>
      <c r="H146" s="2">
        <v>18</v>
      </c>
      <c r="I146" s="25" t="str">
        <f>+VLOOKUP(BD_Detalles[[#This Row],[idcapa]],Capas[[idcapa]:[Tipo]],3,0)</f>
        <v>Polígono</v>
      </c>
    </row>
    <row r="147" spans="1:9" ht="30.6" x14ac:dyDescent="0.3">
      <c r="A147" s="221" t="s">
        <v>669</v>
      </c>
      <c r="B147" s="31" t="s">
        <v>670</v>
      </c>
      <c r="D147" s="219" t="s">
        <v>630</v>
      </c>
      <c r="E147" s="219"/>
      <c r="F147" s="216" t="s">
        <v>629</v>
      </c>
      <c r="G147" s="236" t="s">
        <v>1398</v>
      </c>
      <c r="H147" s="2">
        <v>19</v>
      </c>
      <c r="I147" s="25" t="str">
        <f>+VLOOKUP(BD_Detalles[[#This Row],[idcapa]],Capas[[idcapa]:[Tipo]],3,0)</f>
        <v>Puntos</v>
      </c>
    </row>
    <row r="148" spans="1:9" ht="30.6" x14ac:dyDescent="0.3">
      <c r="A148" s="2" t="s">
        <v>595</v>
      </c>
      <c r="B148" s="31" t="s">
        <v>594</v>
      </c>
      <c r="C148" t="s">
        <v>253</v>
      </c>
      <c r="D148" s="20" t="s">
        <v>862</v>
      </c>
      <c r="E148" s="210"/>
      <c r="F148" s="216" t="s">
        <v>868</v>
      </c>
      <c r="G148" s="236" t="s">
        <v>1399</v>
      </c>
      <c r="H148" s="2">
        <v>19</v>
      </c>
      <c r="I148" s="25" t="str">
        <f>+VLOOKUP(BD_Detalles[[#This Row],[idcapa]],Capas[[idcapa]:[Tipo]],3,0)</f>
        <v>Puntos</v>
      </c>
    </row>
    <row r="149" spans="1:9" ht="30.6" x14ac:dyDescent="0.3">
      <c r="A149" s="2" t="str">
        <f t="shared" ref="A149:A153" si="9">+A148</f>
        <v>19-1</v>
      </c>
      <c r="B149" s="31" t="s">
        <v>594</v>
      </c>
      <c r="C149" t="s">
        <v>253</v>
      </c>
      <c r="D149" s="20" t="s">
        <v>863</v>
      </c>
      <c r="E149" s="210"/>
      <c r="F149" s="216" t="s">
        <v>868</v>
      </c>
      <c r="G149" s="236" t="s">
        <v>1400</v>
      </c>
      <c r="H149" s="2">
        <v>19</v>
      </c>
      <c r="I149" s="25" t="str">
        <f>+VLOOKUP(BD_Detalles[[#This Row],[idcapa]],Capas[[idcapa]:[Tipo]],3,0)</f>
        <v>Puntos</v>
      </c>
    </row>
    <row r="150" spans="1:9" ht="30.6" x14ac:dyDescent="0.3">
      <c r="A150" s="2" t="str">
        <f t="shared" si="9"/>
        <v>19-1</v>
      </c>
      <c r="B150" s="31" t="s">
        <v>594</v>
      </c>
      <c r="C150" t="s">
        <v>253</v>
      </c>
      <c r="D150" s="20" t="s">
        <v>864</v>
      </c>
      <c r="E150" s="210"/>
      <c r="F150" s="216" t="s">
        <v>868</v>
      </c>
      <c r="G150" s="236" t="s">
        <v>1401</v>
      </c>
      <c r="H150" s="2">
        <v>19</v>
      </c>
      <c r="I150" s="25" t="str">
        <f>+VLOOKUP(BD_Detalles[[#This Row],[idcapa]],Capas[[idcapa]:[Tipo]],3,0)</f>
        <v>Puntos</v>
      </c>
    </row>
    <row r="151" spans="1:9" ht="30.6" x14ac:dyDescent="0.3">
      <c r="A151" s="2" t="str">
        <f t="shared" si="9"/>
        <v>19-1</v>
      </c>
      <c r="B151" s="31" t="s">
        <v>594</v>
      </c>
      <c r="C151" t="s">
        <v>253</v>
      </c>
      <c r="D151" s="20" t="s">
        <v>865</v>
      </c>
      <c r="E151" s="210"/>
      <c r="F151" s="216" t="s">
        <v>868</v>
      </c>
      <c r="G151" s="236" t="s">
        <v>1402</v>
      </c>
      <c r="H151" s="2">
        <v>19</v>
      </c>
      <c r="I151" s="25" t="str">
        <f>+VLOOKUP(BD_Detalles[[#This Row],[idcapa]],Capas[[idcapa]:[Tipo]],3,0)</f>
        <v>Puntos</v>
      </c>
    </row>
    <row r="152" spans="1:9" ht="30.6" x14ac:dyDescent="0.3">
      <c r="A152" s="2" t="str">
        <f t="shared" si="9"/>
        <v>19-1</v>
      </c>
      <c r="B152" s="31" t="s">
        <v>594</v>
      </c>
      <c r="C152" t="s">
        <v>253</v>
      </c>
      <c r="D152" s="20" t="s">
        <v>866</v>
      </c>
      <c r="E152" s="210"/>
      <c r="F152" s="216" t="s">
        <v>868</v>
      </c>
      <c r="G152" s="236" t="s">
        <v>1403</v>
      </c>
      <c r="H152" s="2">
        <v>19</v>
      </c>
      <c r="I152" s="25" t="str">
        <f>+VLOOKUP(BD_Detalles[[#This Row],[idcapa]],Capas[[idcapa]:[Tipo]],3,0)</f>
        <v>Puntos</v>
      </c>
    </row>
    <row r="153" spans="1:9" ht="30.6" x14ac:dyDescent="0.3">
      <c r="A153" s="2" t="str">
        <f t="shared" si="9"/>
        <v>19-1</v>
      </c>
      <c r="B153" s="31" t="s">
        <v>594</v>
      </c>
      <c r="C153" t="s">
        <v>253</v>
      </c>
      <c r="D153" s="20" t="s">
        <v>867</v>
      </c>
      <c r="E153" s="210"/>
      <c r="F153" s="216" t="s">
        <v>868</v>
      </c>
      <c r="G153" s="236" t="s">
        <v>1404</v>
      </c>
      <c r="H153" s="2">
        <v>19</v>
      </c>
      <c r="I153" s="25" t="str">
        <f>+VLOOKUP(BD_Detalles[[#This Row],[idcapa]],Capas[[idcapa]:[Tipo]],3,0)</f>
        <v>Puntos</v>
      </c>
    </row>
    <row r="154" spans="1:9" x14ac:dyDescent="0.3">
      <c r="A154" s="2" t="s">
        <v>672</v>
      </c>
      <c r="B154" s="31" t="s">
        <v>671</v>
      </c>
      <c r="D154" s="219" t="s">
        <v>630</v>
      </c>
      <c r="E154" s="91" t="s">
        <v>898</v>
      </c>
      <c r="F154" s="216" t="s">
        <v>629</v>
      </c>
      <c r="G154" s="214"/>
      <c r="H154" s="2">
        <v>20</v>
      </c>
      <c r="I154" s="25" t="str">
        <f>+VLOOKUP(BD_Detalles[[#This Row],[idcapa]],Capas[[idcapa]:[Tipo]],3,0)</f>
        <v>Polígono</v>
      </c>
    </row>
    <row r="155" spans="1:9" x14ac:dyDescent="0.3">
      <c r="A155" s="2" t="s">
        <v>577</v>
      </c>
      <c r="B155" s="31" t="s">
        <v>576</v>
      </c>
      <c r="C155" t="s">
        <v>256</v>
      </c>
      <c r="D155" s="20" t="s">
        <v>893</v>
      </c>
      <c r="E155" s="92" t="s">
        <v>899</v>
      </c>
      <c r="F155" s="216" t="s">
        <v>892</v>
      </c>
      <c r="G155" s="213"/>
      <c r="H155" s="2">
        <v>20</v>
      </c>
      <c r="I155" s="25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1" t="s">
        <v>576</v>
      </c>
      <c r="C156" t="s">
        <v>256</v>
      </c>
      <c r="D156" s="20" t="s">
        <v>894</v>
      </c>
      <c r="E156" s="93" t="s">
        <v>900</v>
      </c>
      <c r="F156" s="216" t="s">
        <v>892</v>
      </c>
      <c r="G156" s="213"/>
      <c r="H156" s="2">
        <v>20</v>
      </c>
      <c r="I156" s="25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1" t="s">
        <v>576</v>
      </c>
      <c r="C157" t="s">
        <v>256</v>
      </c>
      <c r="D157" s="20" t="s">
        <v>895</v>
      </c>
      <c r="E157" s="94" t="s">
        <v>901</v>
      </c>
      <c r="F157" s="216" t="s">
        <v>892</v>
      </c>
      <c r="G157" s="213"/>
      <c r="H157" s="2">
        <v>20</v>
      </c>
      <c r="I157" s="25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1" t="s">
        <v>576</v>
      </c>
      <c r="C158" t="s">
        <v>256</v>
      </c>
      <c r="D158" s="20" t="s">
        <v>896</v>
      </c>
      <c r="E158" s="95" t="s">
        <v>902</v>
      </c>
      <c r="F158" s="216" t="s">
        <v>892</v>
      </c>
      <c r="G158" s="213"/>
      <c r="H158" s="2">
        <v>20</v>
      </c>
      <c r="I158" s="25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1" t="s">
        <v>576</v>
      </c>
      <c r="C159" t="s">
        <v>256</v>
      </c>
      <c r="D159" s="20" t="s">
        <v>897</v>
      </c>
      <c r="E159" s="96" t="s">
        <v>903</v>
      </c>
      <c r="F159" s="216" t="s">
        <v>892</v>
      </c>
      <c r="G159" s="213"/>
      <c r="H159" s="2">
        <v>20</v>
      </c>
      <c r="I159" s="25" t="str">
        <f>+VLOOKUP(BD_Detalles[[#This Row],[idcapa]],Capas[[idcapa]:[Tipo]],3,0)</f>
        <v>Polígono</v>
      </c>
    </row>
    <row r="160" spans="1:9" x14ac:dyDescent="0.3">
      <c r="A160" s="2" t="s">
        <v>674</v>
      </c>
      <c r="B160" s="31" t="s">
        <v>673</v>
      </c>
      <c r="D160" s="219" t="s">
        <v>630</v>
      </c>
      <c r="E160" s="97" t="s">
        <v>911</v>
      </c>
      <c r="F160" s="216" t="s">
        <v>629</v>
      </c>
      <c r="G160" s="214"/>
      <c r="H160" s="2">
        <v>21</v>
      </c>
      <c r="I160" s="25" t="str">
        <f>+VLOOKUP(BD_Detalles[[#This Row],[idcapa]],Capas[[idcapa]:[Tipo]],3,0)</f>
        <v>Polígono</v>
      </c>
    </row>
    <row r="161" spans="1:9" x14ac:dyDescent="0.3">
      <c r="A161" s="2" t="s">
        <v>472</v>
      </c>
      <c r="B161" s="31" t="s">
        <v>471</v>
      </c>
      <c r="C161" t="s">
        <v>259</v>
      </c>
      <c r="D161" s="222">
        <v>-8</v>
      </c>
      <c r="E161" s="90" t="s">
        <v>860</v>
      </c>
      <c r="F161" s="216" t="s">
        <v>904</v>
      </c>
      <c r="G161" s="213"/>
      <c r="H161" s="2">
        <v>21</v>
      </c>
      <c r="I161" s="25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1" t="s">
        <v>471</v>
      </c>
      <c r="C162" t="s">
        <v>259</v>
      </c>
      <c r="D162" s="222">
        <v>-4</v>
      </c>
      <c r="E162" s="89" t="s">
        <v>859</v>
      </c>
      <c r="F162" s="216" t="s">
        <v>904</v>
      </c>
      <c r="G162" s="213"/>
      <c r="H162" s="2">
        <v>21</v>
      </c>
      <c r="I162" s="25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1" t="s">
        <v>471</v>
      </c>
      <c r="C163" t="s">
        <v>259</v>
      </c>
      <c r="D163" s="222">
        <v>-2</v>
      </c>
      <c r="E163" s="76" t="s">
        <v>836</v>
      </c>
      <c r="F163" s="216" t="s">
        <v>904</v>
      </c>
      <c r="G163" s="213"/>
      <c r="H163" s="2">
        <v>21</v>
      </c>
      <c r="I163" s="25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1" t="s">
        <v>471</v>
      </c>
      <c r="C164" t="s">
        <v>259</v>
      </c>
      <c r="D164" s="222">
        <v>0</v>
      </c>
      <c r="E164" s="88" t="s">
        <v>858</v>
      </c>
      <c r="F164" s="216" t="s">
        <v>904</v>
      </c>
      <c r="G164" s="213"/>
      <c r="H164" s="2">
        <v>21</v>
      </c>
      <c r="I164" s="25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1" t="s">
        <v>471</v>
      </c>
      <c r="C165" t="s">
        <v>259</v>
      </c>
      <c r="D165" s="222">
        <v>4</v>
      </c>
      <c r="E165" s="100" t="s">
        <v>915</v>
      </c>
      <c r="F165" s="216" t="s">
        <v>904</v>
      </c>
      <c r="G165" s="213"/>
      <c r="H165" s="2">
        <v>21</v>
      </c>
      <c r="I165" s="25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1" t="s">
        <v>471</v>
      </c>
      <c r="C166" t="s">
        <v>259</v>
      </c>
      <c r="D166" s="222">
        <v>8</v>
      </c>
      <c r="E166" s="53" t="s">
        <v>815</v>
      </c>
      <c r="F166" s="216" t="s">
        <v>904</v>
      </c>
      <c r="G166" s="213"/>
      <c r="H166" s="2">
        <v>21</v>
      </c>
      <c r="I166" s="25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1" t="s">
        <v>471</v>
      </c>
      <c r="C167" t="s">
        <v>259</v>
      </c>
      <c r="D167" s="222">
        <v>10</v>
      </c>
      <c r="E167" s="101" t="s">
        <v>916</v>
      </c>
      <c r="F167" s="216" t="s">
        <v>904</v>
      </c>
      <c r="G167" s="213"/>
      <c r="H167" s="2">
        <v>21</v>
      </c>
      <c r="I167" s="25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1" t="s">
        <v>471</v>
      </c>
      <c r="C168" t="s">
        <v>259</v>
      </c>
      <c r="D168" s="222">
        <v>12</v>
      </c>
      <c r="E168" s="102" t="s">
        <v>917</v>
      </c>
      <c r="F168" s="216" t="s">
        <v>904</v>
      </c>
      <c r="G168" s="213"/>
      <c r="H168" s="2">
        <v>21</v>
      </c>
      <c r="I168" s="25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1" t="s">
        <v>471</v>
      </c>
      <c r="C169" t="s">
        <v>259</v>
      </c>
      <c r="D169" s="222">
        <v>14</v>
      </c>
      <c r="E169" s="103" t="s">
        <v>918</v>
      </c>
      <c r="F169" s="216" t="s">
        <v>904</v>
      </c>
      <c r="G169" s="213"/>
      <c r="H169" s="2">
        <v>21</v>
      </c>
      <c r="I169" s="25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1" t="s">
        <v>471</v>
      </c>
      <c r="C170" t="s">
        <v>259</v>
      </c>
      <c r="D170" s="222">
        <v>16</v>
      </c>
      <c r="E170" s="104" t="s">
        <v>919</v>
      </c>
      <c r="F170" s="216" t="s">
        <v>904</v>
      </c>
      <c r="G170" s="213"/>
      <c r="H170" s="2">
        <v>21</v>
      </c>
      <c r="I170" s="25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1" t="s">
        <v>471</v>
      </c>
      <c r="C171" t="s">
        <v>259</v>
      </c>
      <c r="D171" s="222">
        <v>18</v>
      </c>
      <c r="E171" s="105" t="s">
        <v>920</v>
      </c>
      <c r="F171" s="216" t="s">
        <v>904</v>
      </c>
      <c r="G171" s="213"/>
      <c r="H171" s="2">
        <v>21</v>
      </c>
      <c r="I171" s="25" t="str">
        <f>+VLOOKUP(BD_Detalles[[#This Row],[idcapa]],Capas[[idcapa]:[Tipo]],3,0)</f>
        <v>Polígono</v>
      </c>
    </row>
    <row r="172" spans="1:9" x14ac:dyDescent="0.3">
      <c r="A172" s="2" t="s">
        <v>676</v>
      </c>
      <c r="B172" s="31" t="s">
        <v>675</v>
      </c>
      <c r="D172" s="219" t="s">
        <v>630</v>
      </c>
      <c r="E172" s="98" t="s">
        <v>912</v>
      </c>
      <c r="F172" s="216" t="s">
        <v>629</v>
      </c>
      <c r="G172" s="214"/>
      <c r="H172" s="2">
        <v>22</v>
      </c>
      <c r="I172" s="25" t="str">
        <f>+VLOOKUP(BD_Detalles[[#This Row],[idcapa]],Capas[[idcapa]:[Tipo]],3,0)</f>
        <v>Polígono</v>
      </c>
    </row>
    <row r="173" spans="1:9" x14ac:dyDescent="0.3">
      <c r="A173" s="2" t="s">
        <v>474</v>
      </c>
      <c r="B173" s="31" t="s">
        <v>473</v>
      </c>
      <c r="C173" t="s">
        <v>157</v>
      </c>
      <c r="D173" s="222">
        <v>2</v>
      </c>
      <c r="E173" s="106" t="s">
        <v>921</v>
      </c>
      <c r="F173" s="216" t="s">
        <v>905</v>
      </c>
      <c r="G173" s="213"/>
      <c r="H173" s="2">
        <v>22</v>
      </c>
      <c r="I173" s="25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1" t="s">
        <v>473</v>
      </c>
      <c r="C174" t="s">
        <v>157</v>
      </c>
      <c r="D174" s="222">
        <v>10</v>
      </c>
      <c r="E174" s="107" t="s">
        <v>922</v>
      </c>
      <c r="F174" s="216" t="s">
        <v>905</v>
      </c>
      <c r="G174" s="213"/>
      <c r="H174" s="2">
        <v>22</v>
      </c>
      <c r="I174" s="25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1" t="s">
        <v>473</v>
      </c>
      <c r="C175" t="s">
        <v>157</v>
      </c>
      <c r="D175" s="222">
        <v>25</v>
      </c>
      <c r="E175" s="108" t="s">
        <v>923</v>
      </c>
      <c r="F175" s="216" t="s">
        <v>905</v>
      </c>
      <c r="G175" s="213"/>
      <c r="H175" s="2">
        <v>22</v>
      </c>
      <c r="I175" s="25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1" t="s">
        <v>473</v>
      </c>
      <c r="C176" t="s">
        <v>157</v>
      </c>
      <c r="D176" s="222">
        <v>50</v>
      </c>
      <c r="E176" s="109" t="s">
        <v>924</v>
      </c>
      <c r="F176" s="216" t="s">
        <v>905</v>
      </c>
      <c r="G176" s="213"/>
      <c r="H176" s="2">
        <v>22</v>
      </c>
      <c r="I176" s="25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1" t="s">
        <v>473</v>
      </c>
      <c r="C177" t="s">
        <v>157</v>
      </c>
      <c r="D177" s="222">
        <v>100</v>
      </c>
      <c r="E177" s="114" t="s">
        <v>925</v>
      </c>
      <c r="F177" s="216" t="s">
        <v>905</v>
      </c>
      <c r="G177" s="213"/>
      <c r="H177" s="2">
        <v>22</v>
      </c>
      <c r="I177" s="25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1" t="s">
        <v>473</v>
      </c>
      <c r="C178" t="s">
        <v>157</v>
      </c>
      <c r="D178" s="222">
        <v>150</v>
      </c>
      <c r="E178" s="115" t="s">
        <v>926</v>
      </c>
      <c r="F178" s="216" t="s">
        <v>905</v>
      </c>
      <c r="G178" s="213"/>
      <c r="H178" s="2">
        <v>22</v>
      </c>
      <c r="I178" s="25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1" t="s">
        <v>473</v>
      </c>
      <c r="C179" t="s">
        <v>157</v>
      </c>
      <c r="D179" s="222">
        <v>200</v>
      </c>
      <c r="E179" s="116" t="s">
        <v>927</v>
      </c>
      <c r="F179" s="216" t="s">
        <v>905</v>
      </c>
      <c r="G179" s="213"/>
      <c r="H179" s="2">
        <v>22</v>
      </c>
      <c r="I179" s="25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1" t="s">
        <v>473</v>
      </c>
      <c r="C180" t="s">
        <v>157</v>
      </c>
      <c r="D180" s="222">
        <v>250</v>
      </c>
      <c r="E180" s="117" t="s">
        <v>928</v>
      </c>
      <c r="F180" s="216" t="s">
        <v>905</v>
      </c>
      <c r="G180" s="213"/>
      <c r="H180" s="2">
        <v>22</v>
      </c>
      <c r="I180" s="25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1" t="s">
        <v>473</v>
      </c>
      <c r="C181" t="s">
        <v>157</v>
      </c>
      <c r="D181" s="222">
        <v>300</v>
      </c>
      <c r="E181" s="118" t="s">
        <v>929</v>
      </c>
      <c r="F181" s="216" t="s">
        <v>905</v>
      </c>
      <c r="G181" s="213"/>
      <c r="H181" s="2">
        <v>22</v>
      </c>
      <c r="I181" s="25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1" t="s">
        <v>473</v>
      </c>
      <c r="C182" t="s">
        <v>157</v>
      </c>
      <c r="D182" s="222">
        <v>350</v>
      </c>
      <c r="E182" s="119" t="s">
        <v>930</v>
      </c>
      <c r="F182" s="216" t="s">
        <v>905</v>
      </c>
      <c r="G182" s="213"/>
      <c r="H182" s="2">
        <v>22</v>
      </c>
      <c r="I182" s="25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1" t="s">
        <v>473</v>
      </c>
      <c r="C183" t="s">
        <v>157</v>
      </c>
      <c r="D183" s="222">
        <v>400</v>
      </c>
      <c r="E183" s="120" t="s">
        <v>931</v>
      </c>
      <c r="F183" s="216" t="s">
        <v>905</v>
      </c>
      <c r="G183" s="213"/>
      <c r="H183" s="2">
        <v>22</v>
      </c>
      <c r="I183" s="25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1" t="s">
        <v>473</v>
      </c>
      <c r="C184" t="s">
        <v>157</v>
      </c>
      <c r="D184" s="222">
        <v>450</v>
      </c>
      <c r="E184" s="121" t="s">
        <v>932</v>
      </c>
      <c r="F184" s="216" t="s">
        <v>905</v>
      </c>
      <c r="G184" s="213"/>
      <c r="H184" s="2">
        <v>22</v>
      </c>
      <c r="I184" s="25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1" t="s">
        <v>473</v>
      </c>
      <c r="C185" t="s">
        <v>157</v>
      </c>
      <c r="D185" s="222">
        <v>500</v>
      </c>
      <c r="E185" s="122" t="s">
        <v>933</v>
      </c>
      <c r="F185" s="216" t="s">
        <v>905</v>
      </c>
      <c r="G185" s="213"/>
      <c r="H185" s="2">
        <v>22</v>
      </c>
      <c r="I185" s="25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1" t="s">
        <v>473</v>
      </c>
      <c r="C186" t="s">
        <v>157</v>
      </c>
      <c r="D186" s="222">
        <v>600</v>
      </c>
      <c r="E186" s="123" t="s">
        <v>934</v>
      </c>
      <c r="F186" s="216" t="s">
        <v>905</v>
      </c>
      <c r="G186" s="213"/>
      <c r="H186" s="2">
        <v>22</v>
      </c>
      <c r="I186" s="25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1" t="s">
        <v>473</v>
      </c>
      <c r="C187" t="s">
        <v>157</v>
      </c>
      <c r="D187" s="222">
        <v>700</v>
      </c>
      <c r="E187" s="124" t="s">
        <v>935</v>
      </c>
      <c r="F187" s="216" t="s">
        <v>905</v>
      </c>
      <c r="G187" s="213"/>
      <c r="H187" s="2">
        <v>22</v>
      </c>
      <c r="I187" s="25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1" t="s">
        <v>473</v>
      </c>
      <c r="C188" t="s">
        <v>157</v>
      </c>
      <c r="D188" s="222">
        <v>800</v>
      </c>
      <c r="E188" s="125" t="s">
        <v>936</v>
      </c>
      <c r="F188" s="216" t="s">
        <v>905</v>
      </c>
      <c r="G188" s="213"/>
      <c r="H188" s="2">
        <v>22</v>
      </c>
      <c r="I188" s="25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1" t="s">
        <v>473</v>
      </c>
      <c r="C189" t="s">
        <v>157</v>
      </c>
      <c r="D189" s="222">
        <v>1000</v>
      </c>
      <c r="E189" s="126" t="s">
        <v>937</v>
      </c>
      <c r="F189" s="216" t="s">
        <v>905</v>
      </c>
      <c r="G189" s="213"/>
      <c r="H189" s="2">
        <v>22</v>
      </c>
      <c r="I189" s="25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1" t="s">
        <v>473</v>
      </c>
      <c r="C190" t="s">
        <v>157</v>
      </c>
      <c r="D190" s="222">
        <v>1200</v>
      </c>
      <c r="E190" s="127" t="s">
        <v>938</v>
      </c>
      <c r="F190" s="216" t="s">
        <v>905</v>
      </c>
      <c r="G190" s="213"/>
      <c r="H190" s="2">
        <v>22</v>
      </c>
      <c r="I190" s="25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1" t="s">
        <v>473</v>
      </c>
      <c r="C191" t="s">
        <v>157</v>
      </c>
      <c r="D191" s="222">
        <v>1500</v>
      </c>
      <c r="E191" s="128" t="s">
        <v>939</v>
      </c>
      <c r="F191" s="216" t="s">
        <v>905</v>
      </c>
      <c r="G191" s="213"/>
      <c r="H191" s="2">
        <v>22</v>
      </c>
      <c r="I191" s="25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1" t="s">
        <v>473</v>
      </c>
      <c r="C192" t="s">
        <v>157</v>
      </c>
      <c r="D192" s="222">
        <v>1600</v>
      </c>
      <c r="E192" s="129" t="s">
        <v>940</v>
      </c>
      <c r="F192" s="216" t="s">
        <v>905</v>
      </c>
      <c r="G192" s="213"/>
      <c r="H192" s="2">
        <v>22</v>
      </c>
      <c r="I192" s="25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1" t="s">
        <v>473</v>
      </c>
      <c r="C193" t="s">
        <v>157</v>
      </c>
      <c r="D193" s="222">
        <v>2000</v>
      </c>
      <c r="E193" s="130" t="s">
        <v>941</v>
      </c>
      <c r="F193" s="216" t="s">
        <v>905</v>
      </c>
      <c r="G193" s="213"/>
      <c r="H193" s="2">
        <v>22</v>
      </c>
      <c r="I193" s="25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1" t="s">
        <v>473</v>
      </c>
      <c r="C194" t="s">
        <v>157</v>
      </c>
      <c r="D194" s="222">
        <v>2500</v>
      </c>
      <c r="E194" s="131" t="s">
        <v>942</v>
      </c>
      <c r="F194" s="216" t="s">
        <v>905</v>
      </c>
      <c r="G194" s="213"/>
      <c r="H194" s="2">
        <v>22</v>
      </c>
      <c r="I194" s="25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1" t="s">
        <v>473</v>
      </c>
      <c r="C195" t="s">
        <v>157</v>
      </c>
      <c r="D195" s="222">
        <v>3000</v>
      </c>
      <c r="E195" s="132" t="s">
        <v>943</v>
      </c>
      <c r="F195" s="216" t="s">
        <v>905</v>
      </c>
      <c r="G195" s="213"/>
      <c r="H195" s="2">
        <v>22</v>
      </c>
      <c r="I195" s="25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1" t="s">
        <v>473</v>
      </c>
      <c r="C196" t="s">
        <v>157</v>
      </c>
      <c r="D196" s="222">
        <v>4000</v>
      </c>
      <c r="E196" s="133" t="s">
        <v>944</v>
      </c>
      <c r="F196" s="216" t="s">
        <v>905</v>
      </c>
      <c r="G196" s="213"/>
      <c r="H196" s="2">
        <v>22</v>
      </c>
      <c r="I196" s="25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1" t="s">
        <v>473</v>
      </c>
      <c r="C197" t="s">
        <v>157</v>
      </c>
      <c r="D197" s="222">
        <v>5000</v>
      </c>
      <c r="E197" s="110" t="s">
        <v>945</v>
      </c>
      <c r="F197" s="216" t="s">
        <v>905</v>
      </c>
      <c r="G197" s="213"/>
      <c r="H197" s="2">
        <v>22</v>
      </c>
      <c r="I197" s="25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1" t="s">
        <v>473</v>
      </c>
      <c r="C198" t="s">
        <v>157</v>
      </c>
      <c r="D198" s="222">
        <v>6000</v>
      </c>
      <c r="E198" s="111" t="s">
        <v>946</v>
      </c>
      <c r="F198" s="216" t="s">
        <v>905</v>
      </c>
      <c r="G198" s="213"/>
      <c r="H198" s="2">
        <v>22</v>
      </c>
      <c r="I198" s="25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1" t="s">
        <v>473</v>
      </c>
      <c r="C199" t="s">
        <v>157</v>
      </c>
      <c r="D199" s="222">
        <v>7000</v>
      </c>
      <c r="E199" s="112" t="s">
        <v>947</v>
      </c>
      <c r="F199" s="216" t="s">
        <v>905</v>
      </c>
      <c r="G199" s="213"/>
      <c r="H199" s="2">
        <v>22</v>
      </c>
      <c r="I199" s="25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1" t="s">
        <v>473</v>
      </c>
      <c r="C200" t="s">
        <v>157</v>
      </c>
      <c r="D200" s="222">
        <v>8000</v>
      </c>
      <c r="E200" s="113" t="s">
        <v>948</v>
      </c>
      <c r="F200" s="216" t="s">
        <v>905</v>
      </c>
      <c r="G200" s="213"/>
      <c r="H200" s="2">
        <v>22</v>
      </c>
      <c r="I200" s="25" t="str">
        <f>+VLOOKUP(BD_Detalles[[#This Row],[idcapa]],Capas[[idcapa]:[Tipo]],3,0)</f>
        <v>Polígono</v>
      </c>
    </row>
    <row r="201" spans="1:9" x14ac:dyDescent="0.3">
      <c r="A201" s="2" t="s">
        <v>678</v>
      </c>
      <c r="B201" s="31" t="s">
        <v>677</v>
      </c>
      <c r="D201" s="219" t="s">
        <v>630</v>
      </c>
      <c r="E201" s="99" t="s">
        <v>913</v>
      </c>
      <c r="F201" s="216" t="s">
        <v>629</v>
      </c>
      <c r="G201" s="214"/>
      <c r="H201" s="2">
        <v>23</v>
      </c>
      <c r="I201" s="25" t="str">
        <f>+VLOOKUP(BD_Detalles[[#This Row],[idcapa]],Capas[[idcapa]:[Tipo]],3,0)</f>
        <v>Polígono</v>
      </c>
    </row>
    <row r="202" spans="1:9" x14ac:dyDescent="0.3">
      <c r="A202" s="2" t="s">
        <v>522</v>
      </c>
      <c r="B202" s="31" t="s">
        <v>908</v>
      </c>
      <c r="C202" t="s">
        <v>281</v>
      </c>
      <c r="D202" s="20" t="s">
        <v>907</v>
      </c>
      <c r="E202" s="134" t="s">
        <v>949</v>
      </c>
      <c r="F202" s="216" t="s">
        <v>281</v>
      </c>
      <c r="G202" s="213"/>
      <c r="H202" s="2">
        <v>23</v>
      </c>
      <c r="I202" s="25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1" t="s">
        <v>908</v>
      </c>
      <c r="C203" t="s">
        <v>281</v>
      </c>
      <c r="D203" s="20" t="s">
        <v>906</v>
      </c>
      <c r="E203" s="135" t="s">
        <v>950</v>
      </c>
      <c r="F203" s="216" t="s">
        <v>281</v>
      </c>
      <c r="G203" s="213"/>
      <c r="H203" s="2">
        <v>23</v>
      </c>
      <c r="I203" s="25" t="str">
        <f>+VLOOKUP(BD_Detalles[[#This Row],[idcapa]],Capas[[idcapa]:[Tipo]],3,0)</f>
        <v>Polígono</v>
      </c>
    </row>
    <row r="204" spans="1:9" x14ac:dyDescent="0.3">
      <c r="A204" s="2" t="s">
        <v>523</v>
      </c>
      <c r="B204" s="31" t="s">
        <v>520</v>
      </c>
      <c r="C204" t="s">
        <v>277</v>
      </c>
      <c r="D204" s="226">
        <v>1974</v>
      </c>
      <c r="E204" s="92" t="s">
        <v>899</v>
      </c>
      <c r="F204" s="216" t="s">
        <v>512</v>
      </c>
      <c r="G204" s="213"/>
      <c r="H204" s="2">
        <v>23</v>
      </c>
      <c r="I204" s="25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1" t="s">
        <v>520</v>
      </c>
      <c r="C205" t="s">
        <v>277</v>
      </c>
      <c r="D205" s="226">
        <v>1989</v>
      </c>
      <c r="E205" s="93" t="s">
        <v>900</v>
      </c>
      <c r="F205" s="216" t="s">
        <v>512</v>
      </c>
      <c r="G205" s="213"/>
      <c r="H205" s="2">
        <v>23</v>
      </c>
      <c r="I205" s="25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1" t="s">
        <v>520</v>
      </c>
      <c r="C206" t="s">
        <v>277</v>
      </c>
      <c r="D206" s="226">
        <v>1993</v>
      </c>
      <c r="E206" s="94" t="s">
        <v>901</v>
      </c>
      <c r="F206" s="216" t="s">
        <v>512</v>
      </c>
      <c r="G206" s="213"/>
      <c r="H206" s="2">
        <v>23</v>
      </c>
      <c r="I206" s="25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1" t="s">
        <v>520</v>
      </c>
      <c r="C207" t="s">
        <v>277</v>
      </c>
      <c r="D207" s="226">
        <v>1994</v>
      </c>
      <c r="E207" s="95" t="s">
        <v>902</v>
      </c>
      <c r="F207" s="216" t="s">
        <v>512</v>
      </c>
      <c r="G207" s="213"/>
      <c r="H207" s="2">
        <v>23</v>
      </c>
      <c r="I207" s="25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1" t="s">
        <v>520</v>
      </c>
      <c r="C208" t="s">
        <v>277</v>
      </c>
      <c r="D208" s="226">
        <v>1995</v>
      </c>
      <c r="E208" s="96" t="s">
        <v>903</v>
      </c>
      <c r="F208" s="216" t="s">
        <v>512</v>
      </c>
      <c r="G208" s="213"/>
      <c r="H208" s="2">
        <v>23</v>
      </c>
      <c r="I208" s="25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1" t="s">
        <v>520</v>
      </c>
      <c r="C209" t="s">
        <v>277</v>
      </c>
      <c r="D209" s="226">
        <v>1996</v>
      </c>
      <c r="E209" s="185" t="s">
        <v>1174</v>
      </c>
      <c r="F209" s="216" t="s">
        <v>512</v>
      </c>
      <c r="G209" s="213"/>
      <c r="H209" s="2">
        <v>23</v>
      </c>
      <c r="I209" s="25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1" t="s">
        <v>520</v>
      </c>
      <c r="C210" t="s">
        <v>277</v>
      </c>
      <c r="D210" s="226">
        <v>1997</v>
      </c>
      <c r="E210" s="169" t="s">
        <v>1020</v>
      </c>
      <c r="F210" s="216" t="s">
        <v>512</v>
      </c>
      <c r="G210" s="213"/>
      <c r="H210" s="2">
        <v>23</v>
      </c>
      <c r="I210" s="25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1" t="s">
        <v>520</v>
      </c>
      <c r="C211" t="s">
        <v>277</v>
      </c>
      <c r="D211" s="226">
        <v>1998</v>
      </c>
      <c r="E211" s="186" t="s">
        <v>1175</v>
      </c>
      <c r="F211" s="216" t="s">
        <v>512</v>
      </c>
      <c r="G211" s="213"/>
      <c r="H211" s="2">
        <v>23</v>
      </c>
      <c r="I211" s="25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1" t="s">
        <v>520</v>
      </c>
      <c r="C212" t="s">
        <v>277</v>
      </c>
      <c r="D212" s="226">
        <v>1999</v>
      </c>
      <c r="E212" s="189" t="s">
        <v>898</v>
      </c>
      <c r="F212" s="216" t="s">
        <v>512</v>
      </c>
      <c r="G212" s="213"/>
      <c r="H212" s="2">
        <v>23</v>
      </c>
      <c r="I212" s="25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1" t="s">
        <v>520</v>
      </c>
      <c r="C213" t="s">
        <v>277</v>
      </c>
      <c r="D213" s="226">
        <v>2000</v>
      </c>
      <c r="E213" s="190" t="s">
        <v>1178</v>
      </c>
      <c r="F213" s="216" t="s">
        <v>512</v>
      </c>
      <c r="G213" s="213"/>
      <c r="H213" s="2">
        <v>23</v>
      </c>
      <c r="I213" s="25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1" t="s">
        <v>520</v>
      </c>
      <c r="C214" t="s">
        <v>277</v>
      </c>
      <c r="D214" s="226">
        <v>2001</v>
      </c>
      <c r="E214" s="197" t="s">
        <v>1181</v>
      </c>
      <c r="F214" s="216" t="s">
        <v>512</v>
      </c>
      <c r="G214" s="213"/>
      <c r="H214" s="2">
        <v>23</v>
      </c>
      <c r="I214" s="25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1" t="s">
        <v>520</v>
      </c>
      <c r="C215" t="s">
        <v>277</v>
      </c>
      <c r="D215" s="226">
        <v>2003</v>
      </c>
      <c r="E215" s="198" t="s">
        <v>1182</v>
      </c>
      <c r="F215" s="216" t="s">
        <v>512</v>
      </c>
      <c r="G215" s="213"/>
      <c r="H215" s="2">
        <v>23</v>
      </c>
      <c r="I215" s="25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1" t="s">
        <v>520</v>
      </c>
      <c r="C216" t="s">
        <v>277</v>
      </c>
      <c r="D216" s="226">
        <v>2004</v>
      </c>
      <c r="E216" s="199" t="s">
        <v>844</v>
      </c>
      <c r="F216" s="216" t="s">
        <v>512</v>
      </c>
      <c r="G216" s="213"/>
      <c r="H216" s="2">
        <v>23</v>
      </c>
      <c r="I216" s="25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1" t="s">
        <v>520</v>
      </c>
      <c r="C217" t="s">
        <v>277</v>
      </c>
      <c r="D217" s="226">
        <v>2005</v>
      </c>
      <c r="E217" s="200" t="s">
        <v>1183</v>
      </c>
      <c r="F217" s="216" t="s">
        <v>512</v>
      </c>
      <c r="G217" s="213"/>
      <c r="H217" s="2">
        <v>23</v>
      </c>
      <c r="I217" s="25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1" t="s">
        <v>520</v>
      </c>
      <c r="C218" t="s">
        <v>277</v>
      </c>
      <c r="D218" s="226">
        <v>2010</v>
      </c>
      <c r="E218" s="85" t="s">
        <v>850</v>
      </c>
      <c r="F218" s="216" t="s">
        <v>512</v>
      </c>
      <c r="G218" s="213"/>
      <c r="H218" s="2">
        <v>23</v>
      </c>
      <c r="I218" s="25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1" t="s">
        <v>520</v>
      </c>
      <c r="C219" t="s">
        <v>277</v>
      </c>
      <c r="D219" s="226">
        <v>2011</v>
      </c>
      <c r="E219" s="86" t="s">
        <v>851</v>
      </c>
      <c r="F219" s="216" t="s">
        <v>512</v>
      </c>
      <c r="G219" s="213"/>
      <c r="H219" s="2">
        <v>23</v>
      </c>
      <c r="I219" s="25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1" t="s">
        <v>520</v>
      </c>
      <c r="C220" t="s">
        <v>277</v>
      </c>
      <c r="D220" s="226">
        <v>2012</v>
      </c>
      <c r="E220" s="201" t="s">
        <v>1184</v>
      </c>
      <c r="F220" s="216" t="s">
        <v>512</v>
      </c>
      <c r="G220" s="213"/>
      <c r="H220" s="2">
        <v>23</v>
      </c>
      <c r="I220" s="25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1" t="s">
        <v>520</v>
      </c>
      <c r="C221" t="s">
        <v>277</v>
      </c>
      <c r="D221" s="226">
        <v>2013</v>
      </c>
      <c r="E221" s="202" t="s">
        <v>1185</v>
      </c>
      <c r="F221" s="216" t="s">
        <v>512</v>
      </c>
      <c r="G221" s="213"/>
      <c r="H221" s="2">
        <v>23</v>
      </c>
      <c r="I221" s="25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1" t="s">
        <v>520</v>
      </c>
      <c r="C222" t="s">
        <v>277</v>
      </c>
      <c r="D222" s="226">
        <v>2018</v>
      </c>
      <c r="E222" s="82" t="s">
        <v>845</v>
      </c>
      <c r="F222" s="216" t="s">
        <v>512</v>
      </c>
      <c r="G222" s="213"/>
      <c r="H222" s="2">
        <v>23</v>
      </c>
      <c r="I222" s="25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1" t="s">
        <v>520</v>
      </c>
      <c r="C223" t="s">
        <v>277</v>
      </c>
      <c r="D223" s="226">
        <v>2019</v>
      </c>
      <c r="E223" s="203" t="s">
        <v>1186</v>
      </c>
      <c r="F223" s="216" t="s">
        <v>512</v>
      </c>
      <c r="G223" s="213"/>
      <c r="H223" s="2">
        <v>23</v>
      </c>
      <c r="I223" s="25" t="str">
        <f>+VLOOKUP(BD_Detalles[[#This Row],[idcapa]],Capas[[idcapa]:[Tipo]],3,0)</f>
        <v>Polígono</v>
      </c>
    </row>
    <row r="224" spans="1:9" x14ac:dyDescent="0.3">
      <c r="A224" s="2" t="s">
        <v>909</v>
      </c>
      <c r="B224" s="31" t="s">
        <v>521</v>
      </c>
      <c r="C224" t="s">
        <v>280</v>
      </c>
      <c r="D224" s="220" t="s">
        <v>414</v>
      </c>
      <c r="E224" s="220" t="s">
        <v>1373</v>
      </c>
      <c r="F224" s="216" t="s">
        <v>514</v>
      </c>
      <c r="G224" s="213"/>
      <c r="H224" s="2">
        <v>23</v>
      </c>
      <c r="I224" s="25" t="str">
        <f>+VLOOKUP(BD_Detalles[[#This Row],[idcapa]],Capas[[idcapa]:[Tipo]],3,0)</f>
        <v>Polígono</v>
      </c>
    </row>
    <row r="225" spans="1:9" x14ac:dyDescent="0.3">
      <c r="A225" s="2" t="s">
        <v>681</v>
      </c>
      <c r="B225" s="31" t="s">
        <v>679</v>
      </c>
      <c r="D225" s="219" t="s">
        <v>630</v>
      </c>
      <c r="E225" s="136" t="s">
        <v>951</v>
      </c>
      <c r="F225" s="216" t="s">
        <v>629</v>
      </c>
      <c r="G225" s="214"/>
      <c r="H225" s="2">
        <v>24</v>
      </c>
      <c r="I225" s="25" t="str">
        <f>+VLOOKUP(BD_Detalles[[#This Row],[idcapa]],Capas[[idcapa]:[Tipo]],3,0)</f>
        <v>Polígono</v>
      </c>
    </row>
    <row r="226" spans="1:9" x14ac:dyDescent="0.3">
      <c r="A226" s="2" t="s">
        <v>525</v>
      </c>
      <c r="B226" s="31" t="s">
        <v>680</v>
      </c>
      <c r="C226" t="s">
        <v>86</v>
      </c>
      <c r="D226" s="220" t="s">
        <v>414</v>
      </c>
      <c r="E226" s="220" t="s">
        <v>1372</v>
      </c>
      <c r="F226" s="216" t="s">
        <v>524</v>
      </c>
      <c r="G226" s="213"/>
      <c r="H226" s="2">
        <v>24</v>
      </c>
      <c r="I226" s="25" t="str">
        <f>+VLOOKUP(BD_Detalles[[#This Row],[idcapa]],Capas[[idcapa]:[Tipo]],3,0)</f>
        <v>Polígono</v>
      </c>
    </row>
    <row r="227" spans="1:9" ht="30.6" x14ac:dyDescent="0.3">
      <c r="A227" s="221" t="s">
        <v>683</v>
      </c>
      <c r="B227" s="31" t="s">
        <v>682</v>
      </c>
      <c r="D227" s="219" t="s">
        <v>630</v>
      </c>
      <c r="E227" s="219"/>
      <c r="F227" s="235" t="s">
        <v>629</v>
      </c>
      <c r="G227" s="238" t="s">
        <v>1395</v>
      </c>
      <c r="H227" s="2">
        <v>25</v>
      </c>
      <c r="I227" s="25" t="str">
        <f>+VLOOKUP(BD_Detalles[[#This Row],[idcapa]],Capas[[idcapa]:[Tipo]],3,0)</f>
        <v>Puntos</v>
      </c>
    </row>
    <row r="228" spans="1:9" x14ac:dyDescent="0.3">
      <c r="A228" s="2" t="s">
        <v>475</v>
      </c>
      <c r="B228" s="31" t="s">
        <v>476</v>
      </c>
      <c r="C228" t="s">
        <v>86</v>
      </c>
      <c r="D228" s="220" t="s">
        <v>414</v>
      </c>
      <c r="E228" s="237" t="s">
        <v>1394</v>
      </c>
      <c r="F228" s="216" t="s">
        <v>910</v>
      </c>
      <c r="G228" s="220"/>
      <c r="H228" s="2">
        <v>25</v>
      </c>
      <c r="I228" s="25" t="str">
        <f>+VLOOKUP(BD_Detalles[[#This Row],[idcapa]],Capas[[idcapa]:[Tipo]],3,0)</f>
        <v>Puntos</v>
      </c>
    </row>
    <row r="229" spans="1:9" ht="30.6" x14ac:dyDescent="0.3">
      <c r="A229" s="221" t="s">
        <v>685</v>
      </c>
      <c r="B229" s="31" t="s">
        <v>684</v>
      </c>
      <c r="D229" s="219" t="s">
        <v>630</v>
      </c>
      <c r="E229" s="219"/>
      <c r="F229" s="216" t="s">
        <v>629</v>
      </c>
      <c r="G229" s="238" t="s">
        <v>1377</v>
      </c>
      <c r="H229" s="2">
        <v>26</v>
      </c>
      <c r="I229" s="25" t="str">
        <f>+VLOOKUP(BD_Detalles[[#This Row],[idcapa]],Capas[[idcapa]:[Tipo]],3,0)</f>
        <v>Puntos</v>
      </c>
    </row>
    <row r="230" spans="1:9" ht="30.6" x14ac:dyDescent="0.3">
      <c r="A230" s="2" t="s">
        <v>556</v>
      </c>
      <c r="B230" s="31" t="s">
        <v>548</v>
      </c>
      <c r="C230" t="s">
        <v>293</v>
      </c>
      <c r="D230" s="226" t="s">
        <v>1103</v>
      </c>
      <c r="E230" s="211"/>
      <c r="F230" s="216" t="s">
        <v>628</v>
      </c>
      <c r="G230" s="238" t="s">
        <v>1406</v>
      </c>
      <c r="H230" s="2">
        <v>26</v>
      </c>
      <c r="I230" s="25" t="str">
        <f>+VLOOKUP(BD_Detalles[[#This Row],[idcapa]],Capas[[idcapa]:[Tipo]],3,0)</f>
        <v>Puntos</v>
      </c>
    </row>
    <row r="231" spans="1:9" ht="30.6" x14ac:dyDescent="0.3">
      <c r="A231" s="2" t="str">
        <f t="shared" ref="A231" si="13">+A230</f>
        <v>26-1</v>
      </c>
      <c r="B231" s="31" t="s">
        <v>548</v>
      </c>
      <c r="C231" t="s">
        <v>293</v>
      </c>
      <c r="D231" s="226" t="s">
        <v>1104</v>
      </c>
      <c r="E231" s="211"/>
      <c r="F231" s="216" t="s">
        <v>628</v>
      </c>
      <c r="G231" s="238" t="s">
        <v>1407</v>
      </c>
      <c r="H231" s="2">
        <v>26</v>
      </c>
      <c r="I231" s="25" t="str">
        <f>+VLOOKUP(BD_Detalles[[#This Row],[idcapa]],Capas[[idcapa]:[Tipo]],3,0)</f>
        <v>Puntos</v>
      </c>
    </row>
    <row r="232" spans="1:9" ht="30.6" x14ac:dyDescent="0.3">
      <c r="A232" s="2" t="str">
        <f>+A231</f>
        <v>26-1</v>
      </c>
      <c r="B232" s="31" t="s">
        <v>548</v>
      </c>
      <c r="C232" t="s">
        <v>293</v>
      </c>
      <c r="D232" s="226" t="s">
        <v>1105</v>
      </c>
      <c r="E232" s="211"/>
      <c r="F232" s="216" t="s">
        <v>628</v>
      </c>
      <c r="G232" s="238" t="s">
        <v>1408</v>
      </c>
      <c r="H232" s="2">
        <v>26</v>
      </c>
      <c r="I232" s="25" t="str">
        <f>+VLOOKUP(BD_Detalles[[#This Row],[idcapa]],Capas[[idcapa]:[Tipo]],3,0)</f>
        <v>Puntos</v>
      </c>
    </row>
    <row r="233" spans="1:9" ht="30.6" x14ac:dyDescent="0.3">
      <c r="A233" s="2" t="str">
        <f>+A231</f>
        <v>26-1</v>
      </c>
      <c r="B233" s="31" t="s">
        <v>548</v>
      </c>
      <c r="C233" t="s">
        <v>293</v>
      </c>
      <c r="D233" s="226" t="s">
        <v>1106</v>
      </c>
      <c r="E233" s="212"/>
      <c r="F233" s="216" t="s">
        <v>628</v>
      </c>
      <c r="G233" s="238" t="s">
        <v>1409</v>
      </c>
      <c r="H233" s="2">
        <v>26</v>
      </c>
      <c r="I233" s="25" t="str">
        <f>+VLOOKUP(BD_Detalles[[#This Row],[idcapa]],Capas[[idcapa]:[Tipo]],3,0)</f>
        <v>Puntos</v>
      </c>
    </row>
    <row r="234" spans="1:9" ht="30.6" x14ac:dyDescent="0.3">
      <c r="A234" s="2" t="str">
        <f>+A231</f>
        <v>26-1</v>
      </c>
      <c r="B234" s="31" t="s">
        <v>548</v>
      </c>
      <c r="C234" t="s">
        <v>293</v>
      </c>
      <c r="D234" s="226" t="s">
        <v>1107</v>
      </c>
      <c r="E234" s="212"/>
      <c r="F234" s="216" t="s">
        <v>628</v>
      </c>
      <c r="G234" s="238" t="s">
        <v>1410</v>
      </c>
      <c r="H234" s="2">
        <v>26</v>
      </c>
      <c r="I234" s="25" t="str">
        <f>+VLOOKUP(BD_Detalles[[#This Row],[idcapa]],Capas[[idcapa]:[Tipo]],3,0)</f>
        <v>Puntos</v>
      </c>
    </row>
    <row r="235" spans="1:9" ht="30.6" x14ac:dyDescent="0.3">
      <c r="A235" s="2" t="str">
        <f>+A231</f>
        <v>26-1</v>
      </c>
      <c r="B235" s="31" t="s">
        <v>548</v>
      </c>
      <c r="C235" t="s">
        <v>293</v>
      </c>
      <c r="D235" s="226"/>
      <c r="E235" s="212"/>
      <c r="F235" s="216" t="s">
        <v>628</v>
      </c>
      <c r="G235" s="238" t="s">
        <v>1405</v>
      </c>
      <c r="H235" s="2">
        <v>26</v>
      </c>
      <c r="I235" s="25" t="str">
        <f>+VLOOKUP(BD_Detalles[[#This Row],[idcapa]],Capas[[idcapa]:[Tipo]],3,0)</f>
        <v>Puntos</v>
      </c>
    </row>
    <row r="236" spans="1:9" x14ac:dyDescent="0.3">
      <c r="A236" s="2" t="s">
        <v>555</v>
      </c>
      <c r="B236" s="31" t="s">
        <v>554</v>
      </c>
      <c r="C236" t="s">
        <v>292</v>
      </c>
      <c r="D236" s="220" t="s">
        <v>414</v>
      </c>
      <c r="E236" s="237" t="s">
        <v>1396</v>
      </c>
      <c r="F236" s="216" t="s">
        <v>359</v>
      </c>
      <c r="G236" s="220"/>
      <c r="H236" s="2">
        <v>26</v>
      </c>
      <c r="I236" s="25" t="str">
        <f>+VLOOKUP(BD_Detalles[[#This Row],[idcapa]],Capas[[idcapa]:[Tipo]],3,0)</f>
        <v>Puntos</v>
      </c>
    </row>
    <row r="237" spans="1:9" x14ac:dyDescent="0.3">
      <c r="A237" s="2" t="s">
        <v>557</v>
      </c>
      <c r="B237" s="31" t="s">
        <v>549</v>
      </c>
      <c r="C237" t="s">
        <v>294</v>
      </c>
      <c r="D237" s="220" t="s">
        <v>414</v>
      </c>
      <c r="E237" s="237" t="s">
        <v>1381</v>
      </c>
      <c r="F237" s="216" t="s">
        <v>294</v>
      </c>
      <c r="G237" s="220"/>
      <c r="H237" s="2">
        <v>26</v>
      </c>
      <c r="I237" s="25" t="str">
        <f>+VLOOKUP(BD_Detalles[[#This Row],[idcapa]],Capas[[idcapa]:[Tipo]],3,0)</f>
        <v>Puntos</v>
      </c>
    </row>
    <row r="238" spans="1:9" x14ac:dyDescent="0.3">
      <c r="A238" s="2" t="s">
        <v>558</v>
      </c>
      <c r="B238" s="31" t="s">
        <v>550</v>
      </c>
      <c r="C238" t="s">
        <v>295</v>
      </c>
      <c r="D238" s="226" t="s">
        <v>1108</v>
      </c>
      <c r="E238" s="212"/>
      <c r="F238" s="216" t="s">
        <v>539</v>
      </c>
      <c r="G238" s="213" t="s">
        <v>1219</v>
      </c>
      <c r="H238" s="2">
        <v>26</v>
      </c>
      <c r="I238" s="25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1" t="s">
        <v>550</v>
      </c>
      <c r="C239" t="s">
        <v>295</v>
      </c>
      <c r="D239" s="226" t="s">
        <v>1109</v>
      </c>
      <c r="E239" s="212"/>
      <c r="F239" s="216" t="s">
        <v>539</v>
      </c>
      <c r="G239" s="213" t="s">
        <v>1220</v>
      </c>
      <c r="H239" s="2">
        <v>26</v>
      </c>
      <c r="I239" s="25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1" t="s">
        <v>550</v>
      </c>
      <c r="C240" t="s">
        <v>295</v>
      </c>
      <c r="D240" s="226"/>
      <c r="E240" s="212"/>
      <c r="F240" s="216" t="s">
        <v>539</v>
      </c>
      <c r="G240" s="213" t="s">
        <v>1221</v>
      </c>
      <c r="H240" s="2">
        <v>26</v>
      </c>
      <c r="I240" s="25" t="str">
        <f>+VLOOKUP(BD_Detalles[[#This Row],[idcapa]],Capas[[idcapa]:[Tipo]],3,0)</f>
        <v>Puntos</v>
      </c>
    </row>
    <row r="241" spans="1:9" x14ac:dyDescent="0.3">
      <c r="A241" s="2" t="s">
        <v>559</v>
      </c>
      <c r="B241" s="31" t="s">
        <v>551</v>
      </c>
      <c r="C241" t="s">
        <v>296</v>
      </c>
      <c r="D241" s="226" t="s">
        <v>1108</v>
      </c>
      <c r="E241" s="212"/>
      <c r="F241" s="216" t="s">
        <v>540</v>
      </c>
      <c r="G241" s="213" t="s">
        <v>1222</v>
      </c>
      <c r="H241" s="2">
        <v>26</v>
      </c>
      <c r="I241" s="25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1" t="s">
        <v>551</v>
      </c>
      <c r="C242" t="s">
        <v>296</v>
      </c>
      <c r="D242" s="226" t="s">
        <v>1109</v>
      </c>
      <c r="E242" s="212"/>
      <c r="F242" s="216" t="s">
        <v>540</v>
      </c>
      <c r="G242" s="213" t="s">
        <v>1223</v>
      </c>
      <c r="H242" s="2">
        <v>26</v>
      </c>
      <c r="I242" s="25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1" t="s">
        <v>551</v>
      </c>
      <c r="C243" t="s">
        <v>296</v>
      </c>
      <c r="D243" s="226" t="s">
        <v>1111</v>
      </c>
      <c r="E243" s="212"/>
      <c r="F243" s="216" t="s">
        <v>540</v>
      </c>
      <c r="G243" s="213" t="s">
        <v>1224</v>
      </c>
      <c r="H243" s="2">
        <v>26</v>
      </c>
      <c r="I243" s="25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1" t="s">
        <v>551</v>
      </c>
      <c r="C244" t="s">
        <v>296</v>
      </c>
      <c r="D244" s="226"/>
      <c r="E244" s="212"/>
      <c r="F244" s="216" t="s">
        <v>540</v>
      </c>
      <c r="G244" s="213" t="s">
        <v>1221</v>
      </c>
      <c r="H244" s="2">
        <v>26</v>
      </c>
      <c r="I244" s="25" t="str">
        <f>+VLOOKUP(BD_Detalles[[#This Row],[idcapa]],Capas[[idcapa]:[Tipo]],3,0)</f>
        <v>Puntos</v>
      </c>
    </row>
    <row r="245" spans="1:9" x14ac:dyDescent="0.3">
      <c r="A245" s="2" t="s">
        <v>560</v>
      </c>
      <c r="B245" s="31" t="s">
        <v>552</v>
      </c>
      <c r="C245" t="s">
        <v>297</v>
      </c>
      <c r="D245" s="226">
        <v>0</v>
      </c>
      <c r="E245" s="210"/>
      <c r="F245" s="216" t="s">
        <v>150</v>
      </c>
      <c r="G245" s="213" t="s">
        <v>1263</v>
      </c>
      <c r="H245" s="2">
        <v>26</v>
      </c>
      <c r="I245" s="25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1" t="s">
        <v>552</v>
      </c>
      <c r="C246" t="s">
        <v>297</v>
      </c>
      <c r="D246" s="226">
        <v>1993</v>
      </c>
      <c r="E246" s="210"/>
      <c r="F246" s="216" t="s">
        <v>150</v>
      </c>
      <c r="G246" s="213" t="s">
        <v>1264</v>
      </c>
      <c r="H246" s="2">
        <v>26</v>
      </c>
      <c r="I246" s="25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1" t="s">
        <v>552</v>
      </c>
      <c r="C247" t="s">
        <v>297</v>
      </c>
      <c r="D247" s="226">
        <v>1996</v>
      </c>
      <c r="E247" s="210"/>
      <c r="F247" s="216" t="s">
        <v>150</v>
      </c>
      <c r="G247" s="213" t="s">
        <v>1265</v>
      </c>
      <c r="H247" s="2">
        <v>26</v>
      </c>
      <c r="I247" s="25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1" t="s">
        <v>552</v>
      </c>
      <c r="C248" t="s">
        <v>297</v>
      </c>
      <c r="D248" s="226">
        <v>1997</v>
      </c>
      <c r="E248" s="210"/>
      <c r="F248" s="216" t="s">
        <v>150</v>
      </c>
      <c r="G248" s="213" t="s">
        <v>1266</v>
      </c>
      <c r="H248" s="2">
        <v>26</v>
      </c>
      <c r="I248" s="25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1" t="s">
        <v>552</v>
      </c>
      <c r="C249" t="s">
        <v>297</v>
      </c>
      <c r="D249" s="226">
        <v>2001</v>
      </c>
      <c r="E249" s="210"/>
      <c r="F249" s="216" t="s">
        <v>150</v>
      </c>
      <c r="G249" s="213" t="s">
        <v>1267</v>
      </c>
      <c r="H249" s="2">
        <v>26</v>
      </c>
      <c r="I249" s="25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1" t="s">
        <v>552</v>
      </c>
      <c r="C250" t="s">
        <v>297</v>
      </c>
      <c r="D250" s="226">
        <v>2002</v>
      </c>
      <c r="E250" s="210"/>
      <c r="F250" s="216" t="s">
        <v>150</v>
      </c>
      <c r="G250" s="213" t="s">
        <v>1268</v>
      </c>
      <c r="H250" s="2">
        <v>26</v>
      </c>
      <c r="I250" s="25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1" t="s">
        <v>552</v>
      </c>
      <c r="C251" t="s">
        <v>297</v>
      </c>
      <c r="D251" s="226">
        <v>2003</v>
      </c>
      <c r="E251" s="210"/>
      <c r="F251" s="216" t="s">
        <v>150</v>
      </c>
      <c r="G251" s="213" t="s">
        <v>1269</v>
      </c>
      <c r="H251" s="2">
        <v>26</v>
      </c>
      <c r="I251" s="25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1" t="s">
        <v>552</v>
      </c>
      <c r="C252" t="s">
        <v>297</v>
      </c>
      <c r="D252" s="226">
        <v>2004</v>
      </c>
      <c r="E252" s="210"/>
      <c r="F252" s="216" t="s">
        <v>150</v>
      </c>
      <c r="G252" s="213" t="s">
        <v>1270</v>
      </c>
      <c r="H252" s="2">
        <v>26</v>
      </c>
      <c r="I252" s="25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1" t="s">
        <v>552</v>
      </c>
      <c r="C253" t="s">
        <v>297</v>
      </c>
      <c r="D253" s="226">
        <v>2005</v>
      </c>
      <c r="E253" s="210"/>
      <c r="F253" s="216" t="s">
        <v>150</v>
      </c>
      <c r="G253" s="213" t="s">
        <v>1271</v>
      </c>
      <c r="H253" s="2">
        <v>26</v>
      </c>
      <c r="I253" s="25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1" t="s">
        <v>552</v>
      </c>
      <c r="C254" t="s">
        <v>297</v>
      </c>
      <c r="D254" s="226">
        <v>2007</v>
      </c>
      <c r="E254" s="210"/>
      <c r="F254" s="216" t="s">
        <v>150</v>
      </c>
      <c r="G254" s="213" t="s">
        <v>1272</v>
      </c>
      <c r="H254" s="2">
        <v>26</v>
      </c>
      <c r="I254" s="25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1" t="s">
        <v>552</v>
      </c>
      <c r="C255" t="s">
        <v>297</v>
      </c>
      <c r="D255" s="226">
        <v>2008</v>
      </c>
      <c r="E255" s="210"/>
      <c r="F255" s="216" t="s">
        <v>150</v>
      </c>
      <c r="G255" s="213" t="s">
        <v>1273</v>
      </c>
      <c r="H255" s="2">
        <v>26</v>
      </c>
      <c r="I255" s="25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1" t="s">
        <v>552</v>
      </c>
      <c r="C256" t="s">
        <v>297</v>
      </c>
      <c r="D256" s="226">
        <v>2009</v>
      </c>
      <c r="E256" s="210"/>
      <c r="F256" s="216" t="s">
        <v>150</v>
      </c>
      <c r="G256" s="213" t="s">
        <v>1190</v>
      </c>
      <c r="H256" s="2">
        <v>26</v>
      </c>
      <c r="I256" s="25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1" t="s">
        <v>552</v>
      </c>
      <c r="C257" t="s">
        <v>297</v>
      </c>
      <c r="D257" s="226">
        <v>2010</v>
      </c>
      <c r="E257" s="210"/>
      <c r="F257" s="216" t="s">
        <v>150</v>
      </c>
      <c r="G257" s="213" t="s">
        <v>1192</v>
      </c>
      <c r="H257" s="2">
        <v>26</v>
      </c>
      <c r="I257" s="25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1" t="s">
        <v>552</v>
      </c>
      <c r="C258" t="s">
        <v>297</v>
      </c>
      <c r="D258" s="226">
        <v>2011</v>
      </c>
      <c r="E258" s="210"/>
      <c r="F258" s="216" t="s">
        <v>150</v>
      </c>
      <c r="G258" s="213" t="s">
        <v>1274</v>
      </c>
      <c r="H258" s="2">
        <v>26</v>
      </c>
      <c r="I258" s="25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1" t="s">
        <v>552</v>
      </c>
      <c r="C259" t="s">
        <v>297</v>
      </c>
      <c r="D259" s="226">
        <v>2012</v>
      </c>
      <c r="E259" s="210"/>
      <c r="F259" s="216" t="s">
        <v>150</v>
      </c>
      <c r="G259" s="213" t="s">
        <v>1275</v>
      </c>
      <c r="H259" s="2">
        <v>26</v>
      </c>
      <c r="I259" s="25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1" t="s">
        <v>552</v>
      </c>
      <c r="C260" t="s">
        <v>297</v>
      </c>
      <c r="D260" s="226">
        <v>2013</v>
      </c>
      <c r="E260" s="210"/>
      <c r="F260" s="216" t="s">
        <v>150</v>
      </c>
      <c r="G260" s="213" t="s">
        <v>1276</v>
      </c>
      <c r="H260" s="2">
        <v>26</v>
      </c>
      <c r="I260" s="25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1" t="s">
        <v>552</v>
      </c>
      <c r="C261" t="s">
        <v>297</v>
      </c>
      <c r="D261" s="226">
        <v>2015</v>
      </c>
      <c r="E261" s="210"/>
      <c r="F261" s="216" t="s">
        <v>150</v>
      </c>
      <c r="G261" s="213" t="s">
        <v>1277</v>
      </c>
      <c r="H261" s="2">
        <v>26</v>
      </c>
      <c r="I261" s="25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1" t="s">
        <v>552</v>
      </c>
      <c r="C262" t="s">
        <v>297</v>
      </c>
      <c r="D262" s="226">
        <v>2016</v>
      </c>
      <c r="E262" s="210"/>
      <c r="F262" s="216" t="s">
        <v>150</v>
      </c>
      <c r="G262" s="213" t="s">
        <v>1225</v>
      </c>
      <c r="H262" s="2">
        <v>26</v>
      </c>
      <c r="I262" s="25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1" t="s">
        <v>552</v>
      </c>
      <c r="C263" t="s">
        <v>297</v>
      </c>
      <c r="D263" s="226">
        <v>2018</v>
      </c>
      <c r="E263" s="210"/>
      <c r="F263" s="216" t="s">
        <v>150</v>
      </c>
      <c r="G263" s="213" t="s">
        <v>1278</v>
      </c>
      <c r="H263" s="2">
        <v>26</v>
      </c>
      <c r="I263" s="25" t="str">
        <f>+VLOOKUP(BD_Detalles[[#This Row],[idcapa]],Capas[[idcapa]:[Tipo]],3,0)</f>
        <v>Puntos</v>
      </c>
    </row>
    <row r="264" spans="1:9" x14ac:dyDescent="0.3">
      <c r="A264" s="2" t="s">
        <v>561</v>
      </c>
      <c r="B264" s="31" t="s">
        <v>553</v>
      </c>
      <c r="C264" t="s">
        <v>303</v>
      </c>
      <c r="D264" s="227" t="s">
        <v>1110</v>
      </c>
      <c r="E264" s="210"/>
      <c r="F264" s="216" t="s">
        <v>365</v>
      </c>
      <c r="G264" s="213" t="s">
        <v>1225</v>
      </c>
      <c r="H264" s="2">
        <v>26</v>
      </c>
      <c r="I264" s="25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1" t="s">
        <v>553</v>
      </c>
      <c r="C265" t="s">
        <v>303</v>
      </c>
      <c r="D265" s="227" t="s">
        <v>769</v>
      </c>
      <c r="E265" s="210"/>
      <c r="F265" s="216" t="s">
        <v>365</v>
      </c>
      <c r="G265" s="213" t="s">
        <v>1226</v>
      </c>
      <c r="H265" s="2">
        <v>26</v>
      </c>
      <c r="I265" s="25" t="str">
        <f>+VLOOKUP(BD_Detalles[[#This Row],[idcapa]],Capas[[idcapa]:[Tipo]],3,0)</f>
        <v>Puntos</v>
      </c>
    </row>
    <row r="266" spans="1:9" ht="30.6" x14ac:dyDescent="0.3">
      <c r="A266" s="221" t="s">
        <v>687</v>
      </c>
      <c r="B266" s="31" t="s">
        <v>686</v>
      </c>
      <c r="D266" s="219" t="s">
        <v>630</v>
      </c>
      <c r="E266" s="219"/>
      <c r="F266" s="235" t="s">
        <v>629</v>
      </c>
      <c r="G266" s="238" t="s">
        <v>1397</v>
      </c>
      <c r="H266" s="2">
        <v>27</v>
      </c>
      <c r="I266" s="25" t="str">
        <f>+VLOOKUP(BD_Detalles[[#This Row],[idcapa]],Capas[[idcapa]:[Tipo]],3,0)</f>
        <v>Puntos</v>
      </c>
    </row>
    <row r="267" spans="1:9" x14ac:dyDescent="0.3">
      <c r="A267" s="2" t="s">
        <v>568</v>
      </c>
      <c r="B267" s="31" t="s">
        <v>565</v>
      </c>
      <c r="C267" t="s">
        <v>312</v>
      </c>
      <c r="D267" s="228" t="s">
        <v>1022</v>
      </c>
      <c r="E267" s="210"/>
      <c r="F267" s="216" t="s">
        <v>564</v>
      </c>
      <c r="G267" s="213" t="s">
        <v>1279</v>
      </c>
      <c r="H267" s="2">
        <v>27</v>
      </c>
      <c r="I267" s="25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1" t="s">
        <v>565</v>
      </c>
      <c r="C268" t="s">
        <v>312</v>
      </c>
      <c r="D268" s="228" t="s">
        <v>1023</v>
      </c>
      <c r="E268" s="210"/>
      <c r="F268" s="216" t="s">
        <v>564</v>
      </c>
      <c r="G268" s="213" t="s">
        <v>1280</v>
      </c>
      <c r="H268" s="2">
        <v>27</v>
      </c>
      <c r="I268" s="25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1" t="s">
        <v>565</v>
      </c>
      <c r="C269" t="s">
        <v>312</v>
      </c>
      <c r="D269" s="228" t="s">
        <v>1024</v>
      </c>
      <c r="E269" s="210"/>
      <c r="F269" s="216" t="s">
        <v>564</v>
      </c>
      <c r="G269" s="213" t="s">
        <v>1281</v>
      </c>
      <c r="H269" s="2">
        <v>27</v>
      </c>
      <c r="I269" s="25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1" t="s">
        <v>565</v>
      </c>
      <c r="C270" t="s">
        <v>312</v>
      </c>
      <c r="D270" s="228" t="s">
        <v>1025</v>
      </c>
      <c r="E270" s="210"/>
      <c r="F270" s="216" t="s">
        <v>564</v>
      </c>
      <c r="G270" s="213" t="s">
        <v>1282</v>
      </c>
      <c r="H270" s="2">
        <v>27</v>
      </c>
      <c r="I270" s="25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1" t="s">
        <v>565</v>
      </c>
      <c r="C271" t="s">
        <v>312</v>
      </c>
      <c r="D271" s="228" t="s">
        <v>1026</v>
      </c>
      <c r="E271" s="210"/>
      <c r="F271" s="216" t="s">
        <v>564</v>
      </c>
      <c r="G271" s="213" t="s">
        <v>1283</v>
      </c>
      <c r="H271" s="2">
        <v>27</v>
      </c>
      <c r="I271" s="25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1" t="s">
        <v>565</v>
      </c>
      <c r="C272" t="s">
        <v>312</v>
      </c>
      <c r="D272" s="228" t="s">
        <v>1027</v>
      </c>
      <c r="E272" s="210"/>
      <c r="F272" s="216" t="s">
        <v>564</v>
      </c>
      <c r="G272" s="213" t="s">
        <v>1284</v>
      </c>
      <c r="H272" s="2">
        <v>27</v>
      </c>
      <c r="I272" s="25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1" t="s">
        <v>565</v>
      </c>
      <c r="C273" t="s">
        <v>312</v>
      </c>
      <c r="D273" s="228" t="s">
        <v>1028</v>
      </c>
      <c r="E273" s="210"/>
      <c r="F273" s="216" t="s">
        <v>564</v>
      </c>
      <c r="G273" s="213" t="s">
        <v>1285</v>
      </c>
      <c r="H273" s="2">
        <v>27</v>
      </c>
      <c r="I273" s="25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1" t="s">
        <v>565</v>
      </c>
      <c r="C274" t="s">
        <v>312</v>
      </c>
      <c r="D274" s="228" t="s">
        <v>1029</v>
      </c>
      <c r="E274" s="210"/>
      <c r="F274" s="216" t="s">
        <v>564</v>
      </c>
      <c r="G274" s="213" t="s">
        <v>1286</v>
      </c>
      <c r="H274" s="2">
        <v>27</v>
      </c>
      <c r="I274" s="25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1" t="s">
        <v>565</v>
      </c>
      <c r="C275" t="s">
        <v>312</v>
      </c>
      <c r="D275" s="228" t="s">
        <v>1030</v>
      </c>
      <c r="E275" s="210"/>
      <c r="F275" s="216" t="s">
        <v>564</v>
      </c>
      <c r="G275" s="213" t="s">
        <v>1287</v>
      </c>
      <c r="H275" s="2">
        <v>27</v>
      </c>
      <c r="I275" s="25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1" t="s">
        <v>565</v>
      </c>
      <c r="C276" t="s">
        <v>312</v>
      </c>
      <c r="D276" s="228" t="s">
        <v>1031</v>
      </c>
      <c r="E276" s="210"/>
      <c r="F276" s="216" t="s">
        <v>564</v>
      </c>
      <c r="G276" s="213" t="s">
        <v>1288</v>
      </c>
      <c r="H276" s="2">
        <v>27</v>
      </c>
      <c r="I276" s="25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1" t="s">
        <v>565</v>
      </c>
      <c r="C277" t="s">
        <v>312</v>
      </c>
      <c r="D277" s="228" t="s">
        <v>1032</v>
      </c>
      <c r="E277" s="210"/>
      <c r="F277" s="216" t="s">
        <v>564</v>
      </c>
      <c r="G277" s="213" t="s">
        <v>1289</v>
      </c>
      <c r="H277" s="2">
        <v>27</v>
      </c>
      <c r="I277" s="25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1" t="s">
        <v>565</v>
      </c>
      <c r="C278" t="s">
        <v>312</v>
      </c>
      <c r="D278" s="228" t="s">
        <v>1033</v>
      </c>
      <c r="E278" s="210"/>
      <c r="F278" s="216" t="s">
        <v>564</v>
      </c>
      <c r="G278" s="213" t="s">
        <v>1290</v>
      </c>
      <c r="H278" s="2">
        <v>27</v>
      </c>
      <c r="I278" s="25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1" t="s">
        <v>565</v>
      </c>
      <c r="C279" t="s">
        <v>312</v>
      </c>
      <c r="D279" s="228" t="s">
        <v>1034</v>
      </c>
      <c r="E279" s="210"/>
      <c r="F279" s="216" t="s">
        <v>564</v>
      </c>
      <c r="G279" s="213" t="s">
        <v>1291</v>
      </c>
      <c r="H279" s="2">
        <v>27</v>
      </c>
      <c r="I279" s="25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1" t="s">
        <v>565</v>
      </c>
      <c r="C280" t="s">
        <v>312</v>
      </c>
      <c r="D280" s="228" t="s">
        <v>1035</v>
      </c>
      <c r="E280" s="210"/>
      <c r="F280" s="216" t="s">
        <v>564</v>
      </c>
      <c r="G280" s="213" t="s">
        <v>1292</v>
      </c>
      <c r="H280" s="2">
        <v>27</v>
      </c>
      <c r="I280" s="25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1" t="s">
        <v>565</v>
      </c>
      <c r="C281" t="s">
        <v>312</v>
      </c>
      <c r="D281" s="228" t="s">
        <v>1036</v>
      </c>
      <c r="E281" s="210"/>
      <c r="F281" s="216" t="s">
        <v>564</v>
      </c>
      <c r="G281" s="213" t="s">
        <v>1293</v>
      </c>
      <c r="H281" s="2">
        <v>27</v>
      </c>
      <c r="I281" s="25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1" t="s">
        <v>565</v>
      </c>
      <c r="C282" t="s">
        <v>312</v>
      </c>
      <c r="D282" s="228" t="s">
        <v>1037</v>
      </c>
      <c r="E282" s="210"/>
      <c r="F282" s="216" t="s">
        <v>564</v>
      </c>
      <c r="G282" s="213" t="s">
        <v>1294</v>
      </c>
      <c r="H282" s="2">
        <v>27</v>
      </c>
      <c r="I282" s="25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1" t="s">
        <v>565</v>
      </c>
      <c r="C283" t="s">
        <v>312</v>
      </c>
      <c r="D283" s="228" t="s">
        <v>1038</v>
      </c>
      <c r="E283" s="210"/>
      <c r="F283" s="216" t="s">
        <v>564</v>
      </c>
      <c r="G283" s="213" t="s">
        <v>1295</v>
      </c>
      <c r="H283" s="2">
        <v>27</v>
      </c>
      <c r="I283" s="25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1" t="s">
        <v>565</v>
      </c>
      <c r="C284" t="s">
        <v>312</v>
      </c>
      <c r="D284" s="228" t="s">
        <v>1039</v>
      </c>
      <c r="E284" s="210"/>
      <c r="F284" s="216" t="s">
        <v>564</v>
      </c>
      <c r="G284" s="213" t="s">
        <v>1296</v>
      </c>
      <c r="H284" s="2">
        <v>27</v>
      </c>
      <c r="I284" s="25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1" t="s">
        <v>565</v>
      </c>
      <c r="C285" t="s">
        <v>312</v>
      </c>
      <c r="D285" s="228" t="s">
        <v>1040</v>
      </c>
      <c r="E285" s="210"/>
      <c r="F285" s="216" t="s">
        <v>564</v>
      </c>
      <c r="G285" s="213" t="s">
        <v>1297</v>
      </c>
      <c r="H285" s="2">
        <v>27</v>
      </c>
      <c r="I285" s="25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1" t="s">
        <v>565</v>
      </c>
      <c r="C286" t="s">
        <v>312</v>
      </c>
      <c r="D286" s="228" t="s">
        <v>1041</v>
      </c>
      <c r="E286" s="210"/>
      <c r="F286" s="216" t="s">
        <v>564</v>
      </c>
      <c r="G286" s="213" t="s">
        <v>1298</v>
      </c>
      <c r="H286" s="2">
        <v>27</v>
      </c>
      <c r="I286" s="25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1" t="s">
        <v>565</v>
      </c>
      <c r="C287" t="s">
        <v>312</v>
      </c>
      <c r="D287" s="228" t="s">
        <v>1042</v>
      </c>
      <c r="E287" s="210"/>
      <c r="F287" s="216" t="s">
        <v>564</v>
      </c>
      <c r="G287" s="213" t="s">
        <v>1299</v>
      </c>
      <c r="H287" s="2">
        <v>27</v>
      </c>
      <c r="I287" s="25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1" t="s">
        <v>565</v>
      </c>
      <c r="C288" t="s">
        <v>312</v>
      </c>
      <c r="D288" s="228" t="s">
        <v>1043</v>
      </c>
      <c r="E288" s="210"/>
      <c r="F288" s="216" t="s">
        <v>564</v>
      </c>
      <c r="G288" s="213" t="s">
        <v>1300</v>
      </c>
      <c r="H288" s="2">
        <v>27</v>
      </c>
      <c r="I288" s="25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1" t="s">
        <v>565</v>
      </c>
      <c r="C289" t="s">
        <v>312</v>
      </c>
      <c r="D289" s="228" t="s">
        <v>1044</v>
      </c>
      <c r="E289" s="210"/>
      <c r="F289" s="216" t="s">
        <v>564</v>
      </c>
      <c r="G289" s="213" t="s">
        <v>1301</v>
      </c>
      <c r="H289" s="2">
        <v>27</v>
      </c>
      <c r="I289" s="25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1" t="s">
        <v>565</v>
      </c>
      <c r="C290" t="s">
        <v>312</v>
      </c>
      <c r="D290" s="228" t="s">
        <v>1045</v>
      </c>
      <c r="E290" s="210"/>
      <c r="F290" s="216" t="s">
        <v>564</v>
      </c>
      <c r="G290" s="213" t="s">
        <v>1302</v>
      </c>
      <c r="H290" s="2">
        <v>27</v>
      </c>
      <c r="I290" s="25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1" t="s">
        <v>565</v>
      </c>
      <c r="C291" t="s">
        <v>312</v>
      </c>
      <c r="D291" s="228" t="s">
        <v>1046</v>
      </c>
      <c r="E291" s="210"/>
      <c r="F291" s="216" t="s">
        <v>564</v>
      </c>
      <c r="G291" s="213" t="s">
        <v>1303</v>
      </c>
      <c r="H291" s="2">
        <v>27</v>
      </c>
      <c r="I291" s="25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1" t="s">
        <v>565</v>
      </c>
      <c r="C292" t="s">
        <v>312</v>
      </c>
      <c r="D292" s="228" t="s">
        <v>1047</v>
      </c>
      <c r="E292" s="210"/>
      <c r="F292" s="216" t="s">
        <v>564</v>
      </c>
      <c r="G292" s="213" t="s">
        <v>1304</v>
      </c>
      <c r="H292" s="2">
        <v>27</v>
      </c>
      <c r="I292" s="25" t="str">
        <f>+VLOOKUP(BD_Detalles[[#This Row],[idcapa]],Capas[[idcapa]:[Tipo]],3,0)</f>
        <v>Puntos</v>
      </c>
    </row>
    <row r="293" spans="1:9" x14ac:dyDescent="0.3">
      <c r="A293" s="2" t="s">
        <v>569</v>
      </c>
      <c r="B293" s="31" t="s">
        <v>566</v>
      </c>
      <c r="C293" t="s">
        <v>313</v>
      </c>
      <c r="D293" s="229">
        <v>5</v>
      </c>
      <c r="E293" s="210"/>
      <c r="F293" s="216" t="s">
        <v>562</v>
      </c>
      <c r="G293" s="213" t="s">
        <v>1305</v>
      </c>
      <c r="H293" s="2">
        <v>27</v>
      </c>
      <c r="I293" s="25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1" t="s">
        <v>566</v>
      </c>
      <c r="C294" t="s">
        <v>313</v>
      </c>
      <c r="D294" s="229">
        <v>15</v>
      </c>
      <c r="E294" s="210"/>
      <c r="F294" s="216" t="s">
        <v>562</v>
      </c>
      <c r="G294" s="213" t="s">
        <v>1306</v>
      </c>
      <c r="H294" s="2">
        <v>27</v>
      </c>
      <c r="I294" s="25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1" t="s">
        <v>566</v>
      </c>
      <c r="C295" t="s">
        <v>313</v>
      </c>
      <c r="D295" s="229">
        <v>50</v>
      </c>
      <c r="E295" s="210"/>
      <c r="F295" s="216" t="s">
        <v>562</v>
      </c>
      <c r="G295" s="213" t="s">
        <v>1307</v>
      </c>
      <c r="H295" s="2">
        <v>27</v>
      </c>
      <c r="I295" s="25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1" t="s">
        <v>566</v>
      </c>
      <c r="C296" t="s">
        <v>313</v>
      </c>
      <c r="D296" s="229">
        <v>51</v>
      </c>
      <c r="E296" s="210"/>
      <c r="F296" s="216" t="s">
        <v>562</v>
      </c>
      <c r="G296" s="213" t="s">
        <v>1308</v>
      </c>
      <c r="H296" s="2">
        <v>27</v>
      </c>
      <c r="I296" s="25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1" t="s">
        <v>566</v>
      </c>
      <c r="C297" t="s">
        <v>313</v>
      </c>
      <c r="D297" s="229">
        <v>60</v>
      </c>
      <c r="E297" s="210"/>
      <c r="F297" s="216" t="s">
        <v>562</v>
      </c>
      <c r="G297" s="213" t="s">
        <v>1309</v>
      </c>
      <c r="H297" s="2">
        <v>27</v>
      </c>
      <c r="I297" s="25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1" t="s">
        <v>566</v>
      </c>
      <c r="C298" t="s">
        <v>313</v>
      </c>
      <c r="D298" s="229">
        <v>90</v>
      </c>
      <c r="E298" s="210"/>
      <c r="F298" s="216" t="s">
        <v>562</v>
      </c>
      <c r="G298" s="213" t="s">
        <v>1310</v>
      </c>
      <c r="H298" s="2">
        <v>27</v>
      </c>
      <c r="I298" s="25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1" t="s">
        <v>566</v>
      </c>
      <c r="C299" t="s">
        <v>313</v>
      </c>
      <c r="D299" s="229">
        <v>105</v>
      </c>
      <c r="E299" s="210"/>
      <c r="F299" s="216" t="s">
        <v>562</v>
      </c>
      <c r="G299" s="213" t="s">
        <v>1311</v>
      </c>
      <c r="H299" s="2">
        <v>27</v>
      </c>
      <c r="I299" s="25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1" t="s">
        <v>566</v>
      </c>
      <c r="C300" t="s">
        <v>313</v>
      </c>
      <c r="D300" s="229">
        <v>111</v>
      </c>
      <c r="E300" s="210"/>
      <c r="F300" s="216" t="s">
        <v>562</v>
      </c>
      <c r="G300" s="213" t="s">
        <v>1312</v>
      </c>
      <c r="H300" s="2">
        <v>27</v>
      </c>
      <c r="I300" s="25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1" t="s">
        <v>566</v>
      </c>
      <c r="C301" t="s">
        <v>313</v>
      </c>
      <c r="D301" s="229">
        <v>120</v>
      </c>
      <c r="E301" s="210"/>
      <c r="F301" s="216" t="s">
        <v>562</v>
      </c>
      <c r="G301" s="213" t="s">
        <v>1313</v>
      </c>
      <c r="H301" s="2">
        <v>27</v>
      </c>
      <c r="I301" s="25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1" t="s">
        <v>566</v>
      </c>
      <c r="C302" t="s">
        <v>313</v>
      </c>
      <c r="D302" s="229">
        <v>124</v>
      </c>
      <c r="E302" s="210"/>
      <c r="F302" s="216" t="s">
        <v>562</v>
      </c>
      <c r="G302" s="213" t="s">
        <v>1314</v>
      </c>
      <c r="H302" s="2">
        <v>27</v>
      </c>
      <c r="I302" s="25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1" t="s">
        <v>566</v>
      </c>
      <c r="C303" t="s">
        <v>313</v>
      </c>
      <c r="D303" s="229">
        <v>200</v>
      </c>
      <c r="E303" s="210"/>
      <c r="F303" s="216" t="s">
        <v>562</v>
      </c>
      <c r="G303" s="213" t="s">
        <v>1315</v>
      </c>
      <c r="H303" s="2">
        <v>27</v>
      </c>
      <c r="I303" s="25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1" t="s">
        <v>566</v>
      </c>
      <c r="C304" t="s">
        <v>313</v>
      </c>
      <c r="D304" s="229">
        <v>250</v>
      </c>
      <c r="E304" s="210"/>
      <c r="F304" s="216" t="s">
        <v>562</v>
      </c>
      <c r="G304" s="213" t="s">
        <v>1316</v>
      </c>
      <c r="H304" s="2">
        <v>27</v>
      </c>
      <c r="I304" s="25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1" t="s">
        <v>566</v>
      </c>
      <c r="C305" t="s">
        <v>313</v>
      </c>
      <c r="D305" s="229" t="s">
        <v>1112</v>
      </c>
      <c r="E305" s="210"/>
      <c r="F305" s="216" t="s">
        <v>562</v>
      </c>
      <c r="G305" s="213" t="s">
        <v>1317</v>
      </c>
      <c r="H305" s="2">
        <v>27</v>
      </c>
      <c r="I305" s="25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1" t="s">
        <v>566</v>
      </c>
      <c r="C306" t="s">
        <v>313</v>
      </c>
      <c r="D306" s="229" t="s">
        <v>1113</v>
      </c>
      <c r="E306" s="210"/>
      <c r="F306" s="216" t="s">
        <v>562</v>
      </c>
      <c r="G306" s="213" t="s">
        <v>1318</v>
      </c>
      <c r="H306" s="2">
        <v>27</v>
      </c>
      <c r="I306" s="25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1" t="s">
        <v>566</v>
      </c>
      <c r="C307" t="s">
        <v>313</v>
      </c>
      <c r="D307" s="229" t="s">
        <v>1114</v>
      </c>
      <c r="E307" s="210"/>
      <c r="F307" s="216" t="s">
        <v>562</v>
      </c>
      <c r="G307" s="213" t="s">
        <v>1319</v>
      </c>
      <c r="H307" s="2">
        <v>27</v>
      </c>
      <c r="I307" s="25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1" t="s">
        <v>566</v>
      </c>
      <c r="C308" t="s">
        <v>313</v>
      </c>
      <c r="D308" s="229" t="s">
        <v>1115</v>
      </c>
      <c r="E308" s="210"/>
      <c r="F308" s="216" t="s">
        <v>562</v>
      </c>
      <c r="G308" s="213" t="s">
        <v>1320</v>
      </c>
      <c r="H308" s="2">
        <v>27</v>
      </c>
      <c r="I308" s="25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1" t="s">
        <v>566</v>
      </c>
      <c r="C309" t="s">
        <v>313</v>
      </c>
      <c r="D309" s="229" t="s">
        <v>1116</v>
      </c>
      <c r="E309" s="210"/>
      <c r="F309" s="216" t="s">
        <v>562</v>
      </c>
      <c r="G309" s="213" t="s">
        <v>1321</v>
      </c>
      <c r="H309" s="2">
        <v>27</v>
      </c>
      <c r="I309" s="25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1" t="s">
        <v>566</v>
      </c>
      <c r="C310" t="s">
        <v>313</v>
      </c>
      <c r="D310" s="229" t="s">
        <v>1117</v>
      </c>
      <c r="E310" s="210"/>
      <c r="F310" s="216" t="s">
        <v>562</v>
      </c>
      <c r="G310" s="213" t="s">
        <v>1322</v>
      </c>
      <c r="H310" s="2">
        <v>27</v>
      </c>
      <c r="I310" s="25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1" t="s">
        <v>566</v>
      </c>
      <c r="C311" t="s">
        <v>313</v>
      </c>
      <c r="D311" s="229" t="s">
        <v>1118</v>
      </c>
      <c r="E311" s="210"/>
      <c r="F311" s="216" t="s">
        <v>562</v>
      </c>
      <c r="G311" s="213" t="s">
        <v>1323</v>
      </c>
      <c r="H311" s="2">
        <v>27</v>
      </c>
      <c r="I311" s="25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1" t="s">
        <v>566</v>
      </c>
      <c r="C312" t="s">
        <v>313</v>
      </c>
      <c r="D312" s="229" t="s">
        <v>1119</v>
      </c>
      <c r="E312" s="210"/>
      <c r="F312" s="216" t="s">
        <v>562</v>
      </c>
      <c r="G312" s="213" t="s">
        <v>1324</v>
      </c>
      <c r="H312" s="2">
        <v>27</v>
      </c>
      <c r="I312" s="25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1" t="s">
        <v>566</v>
      </c>
      <c r="C313" t="s">
        <v>313</v>
      </c>
      <c r="D313" s="229" t="s">
        <v>1120</v>
      </c>
      <c r="E313" s="210"/>
      <c r="F313" s="216" t="s">
        <v>562</v>
      </c>
      <c r="G313" s="213" t="s">
        <v>1325</v>
      </c>
      <c r="H313" s="2">
        <v>27</v>
      </c>
      <c r="I313" s="25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1" t="s">
        <v>566</v>
      </c>
      <c r="C314" t="s">
        <v>313</v>
      </c>
      <c r="D314" s="229" t="s">
        <v>1121</v>
      </c>
      <c r="E314" s="210"/>
      <c r="F314" s="216" t="s">
        <v>562</v>
      </c>
      <c r="G314" s="213" t="s">
        <v>1326</v>
      </c>
      <c r="H314" s="2">
        <v>27</v>
      </c>
      <c r="I314" s="25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1" t="s">
        <v>566</v>
      </c>
      <c r="C315" t="s">
        <v>313</v>
      </c>
      <c r="D315" s="229" t="s">
        <v>1122</v>
      </c>
      <c r="E315" s="210"/>
      <c r="F315" s="216" t="s">
        <v>562</v>
      </c>
      <c r="G315" s="213" t="s">
        <v>1327</v>
      </c>
      <c r="H315" s="2">
        <v>27</v>
      </c>
      <c r="I315" s="25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1" t="s">
        <v>566</v>
      </c>
      <c r="C316" t="s">
        <v>313</v>
      </c>
      <c r="D316" s="229" t="s">
        <v>1123</v>
      </c>
      <c r="E316" s="210"/>
      <c r="F316" s="216" t="s">
        <v>562</v>
      </c>
      <c r="G316" s="213" t="s">
        <v>1328</v>
      </c>
      <c r="H316" s="2">
        <v>27</v>
      </c>
      <c r="I316" s="25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1" t="s">
        <v>566</v>
      </c>
      <c r="C317" t="s">
        <v>313</v>
      </c>
      <c r="D317" s="229" t="s">
        <v>1124</v>
      </c>
      <c r="E317" s="210"/>
      <c r="F317" s="216" t="s">
        <v>562</v>
      </c>
      <c r="G317" s="213" t="s">
        <v>1191</v>
      </c>
      <c r="H317" s="2">
        <v>27</v>
      </c>
      <c r="I317" s="25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1" t="s">
        <v>566</v>
      </c>
      <c r="C318" t="s">
        <v>313</v>
      </c>
      <c r="D318" s="229" t="s">
        <v>1125</v>
      </c>
      <c r="E318" s="210"/>
      <c r="F318" s="216" t="s">
        <v>562</v>
      </c>
      <c r="G318" s="213" t="s">
        <v>1329</v>
      </c>
      <c r="H318" s="2">
        <v>27</v>
      </c>
      <c r="I318" s="25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1" t="s">
        <v>566</v>
      </c>
      <c r="C319" t="s">
        <v>313</v>
      </c>
      <c r="D319" s="229" t="s">
        <v>1126</v>
      </c>
      <c r="E319" s="210"/>
      <c r="F319" s="216" t="s">
        <v>562</v>
      </c>
      <c r="G319" s="213" t="s">
        <v>1330</v>
      </c>
      <c r="H319" s="2">
        <v>27</v>
      </c>
      <c r="I319" s="25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1" t="s">
        <v>566</v>
      </c>
      <c r="C320" t="s">
        <v>313</v>
      </c>
      <c r="D320" s="229" t="s">
        <v>1127</v>
      </c>
      <c r="E320" s="210"/>
      <c r="F320" s="216" t="s">
        <v>562</v>
      </c>
      <c r="G320" s="213" t="s">
        <v>1331</v>
      </c>
      <c r="H320" s="2">
        <v>27</v>
      </c>
      <c r="I320" s="25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1" t="s">
        <v>566</v>
      </c>
      <c r="C321" t="s">
        <v>313</v>
      </c>
      <c r="D321" s="229" t="s">
        <v>1128</v>
      </c>
      <c r="E321" s="210"/>
      <c r="F321" s="216" t="s">
        <v>562</v>
      </c>
      <c r="G321" s="213" t="s">
        <v>1332</v>
      </c>
      <c r="H321" s="2">
        <v>27</v>
      </c>
      <c r="I321" s="25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1" t="s">
        <v>566</v>
      </c>
      <c r="C322" t="s">
        <v>313</v>
      </c>
      <c r="D322" s="229" t="s">
        <v>1129</v>
      </c>
      <c r="E322" s="210"/>
      <c r="F322" s="216" t="s">
        <v>562</v>
      </c>
      <c r="G322" s="213" t="s">
        <v>1333</v>
      </c>
      <c r="H322" s="2">
        <v>27</v>
      </c>
      <c r="I322" s="25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1" t="s">
        <v>566</v>
      </c>
      <c r="C323" t="s">
        <v>313</v>
      </c>
      <c r="D323" s="229" t="s">
        <v>1130</v>
      </c>
      <c r="E323" s="210"/>
      <c r="F323" s="216" t="s">
        <v>562</v>
      </c>
      <c r="G323" s="213" t="s">
        <v>1334</v>
      </c>
      <c r="H323" s="2">
        <v>27</v>
      </c>
      <c r="I323" s="25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1" t="s">
        <v>566</v>
      </c>
      <c r="C324" t="s">
        <v>313</v>
      </c>
      <c r="D324" s="229" t="s">
        <v>1131</v>
      </c>
      <c r="E324" s="210"/>
      <c r="F324" s="216" t="s">
        <v>562</v>
      </c>
      <c r="G324" s="213" t="s">
        <v>1335</v>
      </c>
      <c r="H324" s="2">
        <v>27</v>
      </c>
      <c r="I324" s="25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1" t="s">
        <v>566</v>
      </c>
      <c r="C325" t="s">
        <v>313</v>
      </c>
      <c r="D325" s="229" t="s">
        <v>1132</v>
      </c>
      <c r="E325" s="210"/>
      <c r="F325" s="216" t="s">
        <v>562</v>
      </c>
      <c r="G325" s="213" t="s">
        <v>1336</v>
      </c>
      <c r="H325" s="2">
        <v>27</v>
      </c>
      <c r="I325" s="25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1" t="s">
        <v>566</v>
      </c>
      <c r="C326" t="s">
        <v>313</v>
      </c>
      <c r="D326" s="229" t="s">
        <v>1133</v>
      </c>
      <c r="E326" s="210"/>
      <c r="F326" s="216" t="s">
        <v>562</v>
      </c>
      <c r="G326" s="213" t="s">
        <v>1337</v>
      </c>
      <c r="H326" s="2">
        <v>27</v>
      </c>
      <c r="I326" s="25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1" t="s">
        <v>566</v>
      </c>
      <c r="C327" t="s">
        <v>313</v>
      </c>
      <c r="D327" s="229" t="s">
        <v>1134</v>
      </c>
      <c r="E327" s="210"/>
      <c r="F327" s="216" t="s">
        <v>562</v>
      </c>
      <c r="G327" s="213" t="s">
        <v>1338</v>
      </c>
      <c r="H327" s="2">
        <v>27</v>
      </c>
      <c r="I327" s="25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1" t="s">
        <v>566</v>
      </c>
      <c r="C328" t="s">
        <v>313</v>
      </c>
      <c r="D328" s="229" t="s">
        <v>1135</v>
      </c>
      <c r="E328" s="210"/>
      <c r="F328" s="216" t="s">
        <v>562</v>
      </c>
      <c r="G328" s="213" t="s">
        <v>1339</v>
      </c>
      <c r="H328" s="2">
        <v>27</v>
      </c>
      <c r="I328" s="25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1" t="s">
        <v>566</v>
      </c>
      <c r="C329" t="s">
        <v>313</v>
      </c>
      <c r="D329" s="229" t="s">
        <v>1136</v>
      </c>
      <c r="E329" s="210"/>
      <c r="F329" s="216" t="s">
        <v>562</v>
      </c>
      <c r="G329" s="213" t="s">
        <v>1340</v>
      </c>
      <c r="H329" s="2">
        <v>27</v>
      </c>
      <c r="I329" s="25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1" t="s">
        <v>566</v>
      </c>
      <c r="C330" t="s">
        <v>313</v>
      </c>
      <c r="D330" s="229" t="s">
        <v>1137</v>
      </c>
      <c r="E330" s="210"/>
      <c r="F330" s="216" t="s">
        <v>562</v>
      </c>
      <c r="G330" s="213" t="s">
        <v>1341</v>
      </c>
      <c r="H330" s="2">
        <v>27</v>
      </c>
      <c r="I330" s="25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1" t="s">
        <v>566</v>
      </c>
      <c r="C331" t="s">
        <v>313</v>
      </c>
      <c r="D331" s="229" t="s">
        <v>1138</v>
      </c>
      <c r="E331" s="210"/>
      <c r="F331" s="216" t="s">
        <v>562</v>
      </c>
      <c r="G331" s="213" t="s">
        <v>1342</v>
      </c>
      <c r="H331" s="2">
        <v>27</v>
      </c>
      <c r="I331" s="25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1" t="s">
        <v>566</v>
      </c>
      <c r="C332" t="s">
        <v>313</v>
      </c>
      <c r="D332" s="229" t="s">
        <v>1139</v>
      </c>
      <c r="E332" s="210"/>
      <c r="F332" s="216" t="s">
        <v>562</v>
      </c>
      <c r="G332" s="213" t="s">
        <v>1343</v>
      </c>
      <c r="H332" s="2">
        <v>27</v>
      </c>
      <c r="I332" s="25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1" t="s">
        <v>566</v>
      </c>
      <c r="C333" t="s">
        <v>313</v>
      </c>
      <c r="D333" s="229" t="s">
        <v>1140</v>
      </c>
      <c r="E333" s="210"/>
      <c r="F333" s="216" t="s">
        <v>562</v>
      </c>
      <c r="G333" s="213" t="s">
        <v>1344</v>
      </c>
      <c r="H333" s="2">
        <v>27</v>
      </c>
      <c r="I333" s="25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1" t="s">
        <v>566</v>
      </c>
      <c r="C334" t="s">
        <v>313</v>
      </c>
      <c r="D334" s="229" t="s">
        <v>1141</v>
      </c>
      <c r="E334" s="210"/>
      <c r="F334" s="216" t="s">
        <v>562</v>
      </c>
      <c r="G334" s="213" t="s">
        <v>1345</v>
      </c>
      <c r="H334" s="2">
        <v>27</v>
      </c>
      <c r="I334" s="25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1" t="s">
        <v>566</v>
      </c>
      <c r="C335" t="s">
        <v>313</v>
      </c>
      <c r="D335" s="229" t="s">
        <v>1142</v>
      </c>
      <c r="E335" s="210"/>
      <c r="F335" s="216" t="s">
        <v>562</v>
      </c>
      <c r="G335" s="213" t="s">
        <v>1346</v>
      </c>
      <c r="H335" s="2">
        <v>27</v>
      </c>
      <c r="I335" s="25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1" t="s">
        <v>566</v>
      </c>
      <c r="C336" t="s">
        <v>313</v>
      </c>
      <c r="D336" s="229" t="s">
        <v>1143</v>
      </c>
      <c r="E336" s="210"/>
      <c r="F336" s="216" t="s">
        <v>562</v>
      </c>
      <c r="G336" s="213" t="s">
        <v>1347</v>
      </c>
      <c r="H336" s="2">
        <v>27</v>
      </c>
      <c r="I336" s="25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1" t="s">
        <v>566</v>
      </c>
      <c r="C337" t="s">
        <v>313</v>
      </c>
      <c r="D337" s="229" t="s">
        <v>1144</v>
      </c>
      <c r="E337" s="210"/>
      <c r="F337" s="216" t="s">
        <v>562</v>
      </c>
      <c r="G337" s="213" t="s">
        <v>1348</v>
      </c>
      <c r="H337" s="2">
        <v>27</v>
      </c>
      <c r="I337" s="25" t="str">
        <f>+VLOOKUP(BD_Detalles[[#This Row],[idcapa]],Capas[[idcapa]:[Tipo]],3,0)</f>
        <v>Puntos</v>
      </c>
    </row>
    <row r="338" spans="1:9" x14ac:dyDescent="0.3">
      <c r="A338" s="2" t="s">
        <v>570</v>
      </c>
      <c r="B338" s="31" t="s">
        <v>567</v>
      </c>
      <c r="C338" t="s">
        <v>314</v>
      </c>
      <c r="D338" s="230" t="s">
        <v>1145</v>
      </c>
      <c r="E338" s="210"/>
      <c r="F338" s="216" t="s">
        <v>563</v>
      </c>
      <c r="G338" s="213" t="s">
        <v>1349</v>
      </c>
      <c r="H338" s="2">
        <v>27</v>
      </c>
      <c r="I338" s="25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1" t="s">
        <v>567</v>
      </c>
      <c r="C339" t="s">
        <v>314</v>
      </c>
      <c r="D339" s="230" t="s">
        <v>1146</v>
      </c>
      <c r="E339" s="210"/>
      <c r="F339" s="216" t="s">
        <v>563</v>
      </c>
      <c r="G339" s="213" t="s">
        <v>1350</v>
      </c>
      <c r="H339" s="2">
        <v>27</v>
      </c>
      <c r="I339" s="25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1" t="s">
        <v>567</v>
      </c>
      <c r="C340" t="s">
        <v>314</v>
      </c>
      <c r="D340" s="230" t="s">
        <v>1147</v>
      </c>
      <c r="E340" s="210"/>
      <c r="F340" s="216" t="s">
        <v>563</v>
      </c>
      <c r="G340" s="213" t="s">
        <v>1351</v>
      </c>
      <c r="H340" s="2">
        <v>27</v>
      </c>
      <c r="I340" s="25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1" t="s">
        <v>567</v>
      </c>
      <c r="C341" t="s">
        <v>314</v>
      </c>
      <c r="D341" s="230" t="s">
        <v>1148</v>
      </c>
      <c r="E341" s="210"/>
      <c r="F341" s="216" t="s">
        <v>563</v>
      </c>
      <c r="G341" s="213" t="s">
        <v>1352</v>
      </c>
      <c r="H341" s="2">
        <v>27</v>
      </c>
      <c r="I341" s="25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1" t="s">
        <v>567</v>
      </c>
      <c r="C342" t="s">
        <v>314</v>
      </c>
      <c r="D342" s="230" t="s">
        <v>1149</v>
      </c>
      <c r="E342" s="210"/>
      <c r="F342" s="216" t="s">
        <v>563</v>
      </c>
      <c r="G342" s="213" t="s">
        <v>1353</v>
      </c>
      <c r="H342" s="2">
        <v>27</v>
      </c>
      <c r="I342" s="25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1" t="s">
        <v>567</v>
      </c>
      <c r="C343" t="s">
        <v>314</v>
      </c>
      <c r="D343" s="230" t="s">
        <v>1150</v>
      </c>
      <c r="E343" s="210"/>
      <c r="F343" s="216" t="s">
        <v>563</v>
      </c>
      <c r="G343" s="213" t="s">
        <v>1354</v>
      </c>
      <c r="H343" s="2">
        <v>27</v>
      </c>
      <c r="I343" s="25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1" t="s">
        <v>567</v>
      </c>
      <c r="C344" t="s">
        <v>314</v>
      </c>
      <c r="D344" s="230" t="s">
        <v>1151</v>
      </c>
      <c r="E344" s="210"/>
      <c r="F344" s="216" t="s">
        <v>563</v>
      </c>
      <c r="G344" s="213" t="s">
        <v>1355</v>
      </c>
      <c r="H344" s="2">
        <v>27</v>
      </c>
      <c r="I344" s="25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1" t="s">
        <v>567</v>
      </c>
      <c r="C345" t="s">
        <v>314</v>
      </c>
      <c r="D345" s="230" t="s">
        <v>1152</v>
      </c>
      <c r="E345" s="210"/>
      <c r="F345" s="216" t="s">
        <v>563</v>
      </c>
      <c r="G345" s="213" t="s">
        <v>1356</v>
      </c>
      <c r="H345" s="2">
        <v>27</v>
      </c>
      <c r="I345" s="25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1" t="s">
        <v>567</v>
      </c>
      <c r="C346" t="s">
        <v>314</v>
      </c>
      <c r="D346" s="230" t="s">
        <v>1153</v>
      </c>
      <c r="E346" s="210"/>
      <c r="F346" s="216" t="s">
        <v>563</v>
      </c>
      <c r="G346" s="213" t="s">
        <v>1357</v>
      </c>
      <c r="H346" s="2">
        <v>27</v>
      </c>
      <c r="I346" s="25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1" t="s">
        <v>567</v>
      </c>
      <c r="C347" t="s">
        <v>314</v>
      </c>
      <c r="D347" s="230" t="s">
        <v>1154</v>
      </c>
      <c r="E347" s="210"/>
      <c r="F347" s="216" t="s">
        <v>563</v>
      </c>
      <c r="G347" s="213" t="s">
        <v>1358</v>
      </c>
      <c r="H347" s="2">
        <v>27</v>
      </c>
      <c r="I347" s="25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1" t="s">
        <v>567</v>
      </c>
      <c r="C348" t="s">
        <v>314</v>
      </c>
      <c r="D348" s="230" t="s">
        <v>1155</v>
      </c>
      <c r="E348" s="210"/>
      <c r="F348" s="216" t="s">
        <v>563</v>
      </c>
      <c r="G348" s="213" t="s">
        <v>1359</v>
      </c>
      <c r="H348" s="2">
        <v>27</v>
      </c>
      <c r="I348" s="25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1" t="s">
        <v>567</v>
      </c>
      <c r="C349" t="s">
        <v>314</v>
      </c>
      <c r="D349" s="230" t="s">
        <v>1156</v>
      </c>
      <c r="E349" s="210"/>
      <c r="F349" s="216" t="s">
        <v>563</v>
      </c>
      <c r="G349" s="213" t="s">
        <v>1360</v>
      </c>
      <c r="H349" s="2">
        <v>27</v>
      </c>
      <c r="I349" s="25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1" t="s">
        <v>567</v>
      </c>
      <c r="C350" t="s">
        <v>314</v>
      </c>
      <c r="D350" s="230" t="s">
        <v>1157</v>
      </c>
      <c r="E350" s="210"/>
      <c r="F350" s="216" t="s">
        <v>563</v>
      </c>
      <c r="G350" s="213" t="s">
        <v>1361</v>
      </c>
      <c r="H350" s="2">
        <v>27</v>
      </c>
      <c r="I350" s="25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1" t="s">
        <v>567</v>
      </c>
      <c r="C351" t="s">
        <v>314</v>
      </c>
      <c r="D351" s="230" t="s">
        <v>1158</v>
      </c>
      <c r="E351" s="210"/>
      <c r="F351" s="216" t="s">
        <v>563</v>
      </c>
      <c r="G351" s="213" t="s">
        <v>1362</v>
      </c>
      <c r="H351" s="2">
        <v>27</v>
      </c>
      <c r="I351" s="25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1" t="s">
        <v>567</v>
      </c>
      <c r="C352" t="s">
        <v>314</v>
      </c>
      <c r="D352" s="230" t="s">
        <v>1159</v>
      </c>
      <c r="E352" s="210"/>
      <c r="F352" s="216" t="s">
        <v>563</v>
      </c>
      <c r="G352" s="213" t="s">
        <v>1363</v>
      </c>
      <c r="H352" s="2">
        <v>27</v>
      </c>
      <c r="I352" s="25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1" t="s">
        <v>567</v>
      </c>
      <c r="C353" t="s">
        <v>314</v>
      </c>
      <c r="D353" s="230" t="s">
        <v>1160</v>
      </c>
      <c r="E353" s="210"/>
      <c r="F353" s="216" t="s">
        <v>563</v>
      </c>
      <c r="G353" s="213" t="s">
        <v>1364</v>
      </c>
      <c r="H353" s="2">
        <v>27</v>
      </c>
      <c r="I353" s="25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1" t="s">
        <v>567</v>
      </c>
      <c r="C354" t="s">
        <v>314</v>
      </c>
      <c r="D354" s="230" t="s">
        <v>1161</v>
      </c>
      <c r="E354" s="210"/>
      <c r="F354" s="216" t="s">
        <v>563</v>
      </c>
      <c r="G354" s="213" t="s">
        <v>1365</v>
      </c>
      <c r="H354" s="2">
        <v>27</v>
      </c>
      <c r="I354" s="25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1" t="s">
        <v>567</v>
      </c>
      <c r="C355" t="s">
        <v>314</v>
      </c>
      <c r="D355" s="230" t="s">
        <v>1162</v>
      </c>
      <c r="E355" s="210"/>
      <c r="F355" s="216" t="s">
        <v>563</v>
      </c>
      <c r="G355" s="213" t="s">
        <v>1366</v>
      </c>
      <c r="H355" s="2">
        <v>27</v>
      </c>
      <c r="I355" s="25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1" t="s">
        <v>567</v>
      </c>
      <c r="C356" t="s">
        <v>314</v>
      </c>
      <c r="D356" s="230" t="s">
        <v>1163</v>
      </c>
      <c r="E356" s="210"/>
      <c r="F356" s="216" t="s">
        <v>563</v>
      </c>
      <c r="G356" s="213" t="s">
        <v>1367</v>
      </c>
      <c r="H356" s="2">
        <v>27</v>
      </c>
      <c r="I356" s="25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1" t="s">
        <v>567</v>
      </c>
      <c r="C357" t="s">
        <v>314</v>
      </c>
      <c r="D357" s="230" t="s">
        <v>1164</v>
      </c>
      <c r="E357" s="210"/>
      <c r="F357" s="216" t="s">
        <v>563</v>
      </c>
      <c r="G357" s="213" t="s">
        <v>1368</v>
      </c>
      <c r="H357" s="2">
        <v>27</v>
      </c>
      <c r="I357" s="25" t="str">
        <f>+VLOOKUP(BD_Detalles[[#This Row],[idcapa]],Capas[[idcapa]:[Tipo]],3,0)</f>
        <v>Puntos</v>
      </c>
    </row>
    <row r="358" spans="1:9" x14ac:dyDescent="0.3">
      <c r="A358" s="2" t="s">
        <v>688</v>
      </c>
      <c r="B358" s="31" t="s">
        <v>479</v>
      </c>
      <c r="D358" s="219" t="s">
        <v>630</v>
      </c>
      <c r="E358" s="84" t="s">
        <v>849</v>
      </c>
      <c r="F358" s="216" t="s">
        <v>629</v>
      </c>
      <c r="G358" s="214"/>
      <c r="H358" s="2">
        <v>28</v>
      </c>
      <c r="I358" s="25" t="str">
        <f>+VLOOKUP(BD_Detalles[[#This Row],[idcapa]],Capas[[idcapa]:[Tipo]],3,0)</f>
        <v>Polígono</v>
      </c>
    </row>
    <row r="359" spans="1:9" x14ac:dyDescent="0.3">
      <c r="A359" s="2" t="s">
        <v>480</v>
      </c>
      <c r="B359" s="31" t="s">
        <v>689</v>
      </c>
      <c r="C359" t="s">
        <v>157</v>
      </c>
      <c r="D359" s="231">
        <v>10</v>
      </c>
      <c r="E359" s="171" t="s">
        <v>921</v>
      </c>
      <c r="F359" s="216" t="s">
        <v>952</v>
      </c>
      <c r="G359" s="213"/>
      <c r="H359" s="2">
        <v>28</v>
      </c>
      <c r="I359" s="25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1" t="s">
        <v>689</v>
      </c>
      <c r="C360" t="s">
        <v>157</v>
      </c>
      <c r="D360" s="231">
        <v>20</v>
      </c>
      <c r="E360" s="172" t="s">
        <v>922</v>
      </c>
      <c r="F360" s="216" t="s">
        <v>952</v>
      </c>
      <c r="G360" s="213"/>
      <c r="H360" s="2">
        <v>28</v>
      </c>
      <c r="I360" s="25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1" t="s">
        <v>689</v>
      </c>
      <c r="C361" t="s">
        <v>157</v>
      </c>
      <c r="D361" s="231">
        <v>30</v>
      </c>
      <c r="E361" s="173" t="s">
        <v>923</v>
      </c>
      <c r="F361" s="216" t="s">
        <v>952</v>
      </c>
      <c r="G361" s="213"/>
      <c r="H361" s="2">
        <v>28</v>
      </c>
      <c r="I361" s="25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1" t="s">
        <v>689</v>
      </c>
      <c r="C362" t="s">
        <v>157</v>
      </c>
      <c r="D362" s="231">
        <v>40</v>
      </c>
      <c r="E362" s="174" t="s">
        <v>924</v>
      </c>
      <c r="F362" s="216" t="s">
        <v>952</v>
      </c>
      <c r="G362" s="213"/>
      <c r="H362" s="2">
        <v>28</v>
      </c>
      <c r="I362" s="25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1" t="s">
        <v>689</v>
      </c>
      <c r="C363" t="s">
        <v>157</v>
      </c>
      <c r="D363" s="231">
        <v>50</v>
      </c>
      <c r="E363" s="114" t="s">
        <v>925</v>
      </c>
      <c r="F363" s="216" t="s">
        <v>952</v>
      </c>
      <c r="G363" s="213"/>
      <c r="H363" s="2">
        <v>28</v>
      </c>
      <c r="I363" s="25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1" t="s">
        <v>689</v>
      </c>
      <c r="C364" t="s">
        <v>157</v>
      </c>
      <c r="D364" s="231">
        <v>60</v>
      </c>
      <c r="E364" s="115" t="s">
        <v>926</v>
      </c>
      <c r="F364" s="216" t="s">
        <v>952</v>
      </c>
      <c r="G364" s="213"/>
      <c r="H364" s="2">
        <v>28</v>
      </c>
      <c r="I364" s="25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1" t="s">
        <v>689</v>
      </c>
      <c r="C365" t="s">
        <v>157</v>
      </c>
      <c r="D365" s="231">
        <v>70</v>
      </c>
      <c r="E365" s="116" t="s">
        <v>927</v>
      </c>
      <c r="F365" s="216" t="s">
        <v>952</v>
      </c>
      <c r="G365" s="213"/>
      <c r="H365" s="2">
        <v>28</v>
      </c>
      <c r="I365" s="25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1" t="s">
        <v>689</v>
      </c>
      <c r="C366" t="s">
        <v>157</v>
      </c>
      <c r="D366" s="231">
        <v>80</v>
      </c>
      <c r="E366" s="117" t="s">
        <v>928</v>
      </c>
      <c r="F366" s="216" t="s">
        <v>952</v>
      </c>
      <c r="G366" s="213"/>
      <c r="H366" s="2">
        <v>28</v>
      </c>
      <c r="I366" s="25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1" t="s">
        <v>689</v>
      </c>
      <c r="C367" t="s">
        <v>157</v>
      </c>
      <c r="D367" s="231">
        <v>90</v>
      </c>
      <c r="E367" s="118" t="s">
        <v>929</v>
      </c>
      <c r="F367" s="216" t="s">
        <v>952</v>
      </c>
      <c r="G367" s="213"/>
      <c r="H367" s="2">
        <v>28</v>
      </c>
      <c r="I367" s="25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1" t="s">
        <v>689</v>
      </c>
      <c r="C368" t="s">
        <v>157</v>
      </c>
      <c r="D368" s="231">
        <v>100</v>
      </c>
      <c r="E368" s="119" t="s">
        <v>930</v>
      </c>
      <c r="F368" s="216" t="s">
        <v>952</v>
      </c>
      <c r="G368" s="213"/>
      <c r="H368" s="2">
        <v>28</v>
      </c>
      <c r="I368" s="25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1" t="s">
        <v>689</v>
      </c>
      <c r="C369" t="s">
        <v>157</v>
      </c>
      <c r="D369" s="231">
        <v>120</v>
      </c>
      <c r="E369" s="120" t="s">
        <v>931</v>
      </c>
      <c r="F369" s="216" t="s">
        <v>952</v>
      </c>
      <c r="G369" s="213"/>
      <c r="H369" s="2">
        <v>28</v>
      </c>
      <c r="I369" s="25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1" t="s">
        <v>689</v>
      </c>
      <c r="C370" t="s">
        <v>157</v>
      </c>
      <c r="D370" s="231">
        <v>140</v>
      </c>
      <c r="E370" s="121" t="s">
        <v>932</v>
      </c>
      <c r="F370" s="216" t="s">
        <v>952</v>
      </c>
      <c r="G370" s="213"/>
      <c r="H370" s="2">
        <v>28</v>
      </c>
      <c r="I370" s="25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1" t="s">
        <v>689</v>
      </c>
      <c r="C371" t="s">
        <v>157</v>
      </c>
      <c r="D371" s="231">
        <v>160</v>
      </c>
      <c r="E371" s="122" t="s">
        <v>933</v>
      </c>
      <c r="F371" s="216" t="s">
        <v>952</v>
      </c>
      <c r="G371" s="213"/>
      <c r="H371" s="2">
        <v>28</v>
      </c>
      <c r="I371" s="25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1" t="s">
        <v>689</v>
      </c>
      <c r="C372" t="s">
        <v>157</v>
      </c>
      <c r="D372" s="231">
        <v>180</v>
      </c>
      <c r="E372" s="123" t="s">
        <v>934</v>
      </c>
      <c r="F372" s="216" t="s">
        <v>952</v>
      </c>
      <c r="G372" s="213"/>
      <c r="H372" s="2">
        <v>28</v>
      </c>
      <c r="I372" s="25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1" t="s">
        <v>689</v>
      </c>
      <c r="C373" t="s">
        <v>157</v>
      </c>
      <c r="D373" s="231">
        <v>200</v>
      </c>
      <c r="E373" s="124" t="s">
        <v>935</v>
      </c>
      <c r="F373" s="216" t="s">
        <v>952</v>
      </c>
      <c r="G373" s="213"/>
      <c r="H373" s="2">
        <v>28</v>
      </c>
      <c r="I373" s="25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1" t="s">
        <v>689</v>
      </c>
      <c r="C374" t="s">
        <v>157</v>
      </c>
      <c r="D374" s="231">
        <v>220</v>
      </c>
      <c r="E374" s="125" t="s">
        <v>936</v>
      </c>
      <c r="F374" s="216" t="s">
        <v>952</v>
      </c>
      <c r="G374" s="213"/>
      <c r="H374" s="2">
        <v>28</v>
      </c>
      <c r="I374" s="25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1" t="s">
        <v>689</v>
      </c>
      <c r="C375" t="s">
        <v>157</v>
      </c>
      <c r="D375" s="231">
        <v>240</v>
      </c>
      <c r="E375" s="126" t="s">
        <v>937</v>
      </c>
      <c r="F375" s="216" t="s">
        <v>952</v>
      </c>
      <c r="G375" s="213"/>
      <c r="H375" s="2">
        <v>28</v>
      </c>
      <c r="I375" s="25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1" t="s">
        <v>689</v>
      </c>
      <c r="C376" t="s">
        <v>157</v>
      </c>
      <c r="D376" s="231">
        <v>260</v>
      </c>
      <c r="E376" s="127" t="s">
        <v>938</v>
      </c>
      <c r="F376" s="216" t="s">
        <v>952</v>
      </c>
      <c r="G376" s="213"/>
      <c r="H376" s="2">
        <v>28</v>
      </c>
      <c r="I376" s="25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1" t="s">
        <v>689</v>
      </c>
      <c r="C377" t="s">
        <v>157</v>
      </c>
      <c r="D377" s="231">
        <v>280</v>
      </c>
      <c r="E377" s="128" t="s">
        <v>939</v>
      </c>
      <c r="F377" s="216" t="s">
        <v>952</v>
      </c>
      <c r="G377" s="213"/>
      <c r="H377" s="2">
        <v>28</v>
      </c>
      <c r="I377" s="25" t="str">
        <f>+VLOOKUP(BD_Detalles[[#This Row],[idcapa]],Capas[[idcapa]:[Tipo]],3,0)</f>
        <v>Polígono</v>
      </c>
    </row>
    <row r="378" spans="1:9" x14ac:dyDescent="0.3">
      <c r="A378" s="2" t="s">
        <v>691</v>
      </c>
      <c r="B378" s="31" t="s">
        <v>690</v>
      </c>
      <c r="D378" s="219" t="s">
        <v>630</v>
      </c>
      <c r="E378" s="137" t="s">
        <v>969</v>
      </c>
      <c r="F378" s="216" t="s">
        <v>629</v>
      </c>
      <c r="G378" s="214"/>
      <c r="H378" s="2">
        <v>29</v>
      </c>
      <c r="I378" s="25" t="str">
        <f>+VLOOKUP(BD_Detalles[[#This Row],[idcapa]],Capas[[idcapa]:[Tipo]],3,0)</f>
        <v>Polígono</v>
      </c>
    </row>
    <row r="379" spans="1:9" x14ac:dyDescent="0.3">
      <c r="A379" s="2" t="s">
        <v>529</v>
      </c>
      <c r="B379" s="31" t="s">
        <v>528</v>
      </c>
      <c r="C379" t="s">
        <v>319</v>
      </c>
      <c r="D379" s="20" t="s">
        <v>953</v>
      </c>
      <c r="E379" s="99" t="s">
        <v>913</v>
      </c>
      <c r="F379" s="216" t="s">
        <v>526</v>
      </c>
      <c r="G379" s="213"/>
      <c r="H379" s="2">
        <v>29</v>
      </c>
      <c r="I379" s="25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1" t="s">
        <v>528</v>
      </c>
      <c r="C380" t="s">
        <v>319</v>
      </c>
      <c r="D380" s="20" t="s">
        <v>954</v>
      </c>
      <c r="E380" s="138" t="s">
        <v>970</v>
      </c>
      <c r="F380" s="216" t="s">
        <v>526</v>
      </c>
      <c r="G380" s="213"/>
      <c r="H380" s="2">
        <v>29</v>
      </c>
      <c r="I380" s="25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1" t="s">
        <v>528</v>
      </c>
      <c r="C381" t="s">
        <v>319</v>
      </c>
      <c r="D381" s="20" t="s">
        <v>955</v>
      </c>
      <c r="E381" s="139" t="s">
        <v>971</v>
      </c>
      <c r="F381" s="216" t="s">
        <v>526</v>
      </c>
      <c r="G381" s="213"/>
      <c r="H381" s="2">
        <v>29</v>
      </c>
      <c r="I381" s="25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1" t="s">
        <v>528</v>
      </c>
      <c r="C382" t="s">
        <v>319</v>
      </c>
      <c r="D382" s="20" t="s">
        <v>956</v>
      </c>
      <c r="E382" s="140" t="s">
        <v>972</v>
      </c>
      <c r="F382" s="216" t="s">
        <v>526</v>
      </c>
      <c r="G382" s="213"/>
      <c r="H382" s="2">
        <v>29</v>
      </c>
      <c r="I382" s="25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1" t="s">
        <v>528</v>
      </c>
      <c r="C383" t="s">
        <v>319</v>
      </c>
      <c r="D383" s="20" t="s">
        <v>957</v>
      </c>
      <c r="E383" s="141" t="s">
        <v>916</v>
      </c>
      <c r="F383" s="216" t="s">
        <v>526</v>
      </c>
      <c r="G383" s="213"/>
      <c r="H383" s="2">
        <v>29</v>
      </c>
      <c r="I383" s="25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1" t="s">
        <v>528</v>
      </c>
      <c r="C384" t="s">
        <v>319</v>
      </c>
      <c r="D384" s="20" t="s">
        <v>958</v>
      </c>
      <c r="E384" s="142" t="s">
        <v>973</v>
      </c>
      <c r="F384" s="216" t="s">
        <v>526</v>
      </c>
      <c r="G384" s="213"/>
      <c r="H384" s="2">
        <v>29</v>
      </c>
      <c r="I384" s="25" t="str">
        <f>+VLOOKUP(BD_Detalles[[#This Row],[idcapa]],Capas[[idcapa]:[Tipo]],3,0)</f>
        <v>Polígono</v>
      </c>
    </row>
    <row r="385" spans="1:9" x14ac:dyDescent="0.3">
      <c r="A385" s="2" t="s">
        <v>530</v>
      </c>
      <c r="B385" s="31" t="s">
        <v>527</v>
      </c>
      <c r="C385" t="s">
        <v>96</v>
      </c>
      <c r="D385" s="232" t="s">
        <v>1165</v>
      </c>
      <c r="E385" s="197" t="s">
        <v>1181</v>
      </c>
      <c r="F385" s="216" t="s">
        <v>403</v>
      </c>
      <c r="G385" s="213"/>
      <c r="H385" s="2">
        <v>29</v>
      </c>
      <c r="I385" s="25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1" t="s">
        <v>527</v>
      </c>
      <c r="C386" t="s">
        <v>96</v>
      </c>
      <c r="D386" s="232" t="s">
        <v>1167</v>
      </c>
      <c r="E386" s="204" t="s">
        <v>1187</v>
      </c>
      <c r="F386" s="216" t="s">
        <v>403</v>
      </c>
      <c r="G386" s="213"/>
      <c r="H386" s="2">
        <v>29</v>
      </c>
      <c r="I386" s="25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1" t="s">
        <v>527</v>
      </c>
      <c r="C387" t="s">
        <v>96</v>
      </c>
      <c r="D387" s="232" t="s">
        <v>1168</v>
      </c>
      <c r="E387" s="205" t="s">
        <v>1188</v>
      </c>
      <c r="F387" s="216" t="s">
        <v>403</v>
      </c>
      <c r="G387" s="213"/>
      <c r="H387" s="2">
        <v>29</v>
      </c>
      <c r="I387" s="25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1" t="s">
        <v>527</v>
      </c>
      <c r="C388" t="s">
        <v>96</v>
      </c>
      <c r="D388" s="232" t="s">
        <v>1169</v>
      </c>
      <c r="E388" s="170" t="s">
        <v>1021</v>
      </c>
      <c r="F388" s="216" t="s">
        <v>403</v>
      </c>
      <c r="G388" s="213"/>
      <c r="H388" s="2">
        <v>29</v>
      </c>
      <c r="I388" s="25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1" t="s">
        <v>527</v>
      </c>
      <c r="C389" t="s">
        <v>96</v>
      </c>
      <c r="D389" s="232" t="s">
        <v>1166</v>
      </c>
      <c r="E389" s="185" t="s">
        <v>1174</v>
      </c>
      <c r="F389" s="216" t="s">
        <v>403</v>
      </c>
      <c r="G389" s="213"/>
      <c r="H389" s="2">
        <v>29</v>
      </c>
      <c r="I389" s="25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1" t="s">
        <v>527</v>
      </c>
      <c r="C390" t="s">
        <v>96</v>
      </c>
      <c r="D390" s="232" t="s">
        <v>958</v>
      </c>
      <c r="E390" s="206" t="s">
        <v>1189</v>
      </c>
      <c r="F390" s="216" t="s">
        <v>403</v>
      </c>
      <c r="G390" s="213"/>
      <c r="H390" s="2">
        <v>29</v>
      </c>
      <c r="I390" s="25" t="str">
        <f>+VLOOKUP(BD_Detalles[[#This Row],[idcapa]],Capas[[idcapa]:[Tipo]],3,0)</f>
        <v>Polígono</v>
      </c>
    </row>
    <row r="391" spans="1:9" x14ac:dyDescent="0.3">
      <c r="A391" s="2" t="s">
        <v>693</v>
      </c>
      <c r="B391" s="31" t="s">
        <v>692</v>
      </c>
      <c r="D391" s="219" t="s">
        <v>630</v>
      </c>
      <c r="E391" s="143" t="s">
        <v>974</v>
      </c>
      <c r="F391" s="216" t="s">
        <v>629</v>
      </c>
      <c r="G391" s="214"/>
      <c r="H391" s="2">
        <v>30</v>
      </c>
      <c r="I391" s="25" t="str">
        <f>+VLOOKUP(BD_Detalles[[#This Row],[idcapa]],Capas[[idcapa]:[Tipo]],3,0)</f>
        <v>Polígono</v>
      </c>
    </row>
    <row r="392" spans="1:9" x14ac:dyDescent="0.3">
      <c r="A392" s="2" t="s">
        <v>537</v>
      </c>
      <c r="B392" s="31" t="s">
        <v>536</v>
      </c>
      <c r="C392" t="s">
        <v>321</v>
      </c>
      <c r="D392" s="20" t="s">
        <v>959</v>
      </c>
      <c r="E392" s="146" t="s">
        <v>976</v>
      </c>
      <c r="F392" s="216" t="s">
        <v>533</v>
      </c>
      <c r="G392" s="213"/>
      <c r="H392" s="2">
        <v>30</v>
      </c>
      <c r="I392" s="25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1" t="s">
        <v>536</v>
      </c>
      <c r="C393" t="s">
        <v>321</v>
      </c>
      <c r="D393" s="20" t="s">
        <v>960</v>
      </c>
      <c r="E393" s="147" t="s">
        <v>977</v>
      </c>
      <c r="F393" s="216" t="s">
        <v>533</v>
      </c>
      <c r="G393" s="213"/>
      <c r="H393" s="2">
        <v>30</v>
      </c>
      <c r="I393" s="25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1" t="s">
        <v>536</v>
      </c>
      <c r="C394" t="s">
        <v>321</v>
      </c>
      <c r="D394" s="20" t="s">
        <v>961</v>
      </c>
      <c r="E394" s="148" t="s">
        <v>978</v>
      </c>
      <c r="F394" s="216" t="s">
        <v>533</v>
      </c>
      <c r="G394" s="213"/>
      <c r="H394" s="2">
        <v>30</v>
      </c>
      <c r="I394" s="25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1" t="s">
        <v>536</v>
      </c>
      <c r="C395" t="s">
        <v>321</v>
      </c>
      <c r="D395" s="20"/>
      <c r="E395" s="149" t="s">
        <v>824</v>
      </c>
      <c r="F395" s="216" t="s">
        <v>533</v>
      </c>
      <c r="G395" s="213"/>
      <c r="H395" s="2">
        <v>30</v>
      </c>
      <c r="I395" s="25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1" t="s">
        <v>536</v>
      </c>
      <c r="C396" t="s">
        <v>321</v>
      </c>
      <c r="D396" s="20" t="s">
        <v>962</v>
      </c>
      <c r="E396" s="150" t="s">
        <v>979</v>
      </c>
      <c r="F396" s="216" t="s">
        <v>533</v>
      </c>
      <c r="G396" s="213"/>
      <c r="H396" s="2">
        <v>30</v>
      </c>
      <c r="I396" s="25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1" t="s">
        <v>536</v>
      </c>
      <c r="C397" t="s">
        <v>321</v>
      </c>
      <c r="D397" s="20" t="s">
        <v>963</v>
      </c>
      <c r="E397" s="75" t="s">
        <v>835</v>
      </c>
      <c r="F397" s="216" t="s">
        <v>533</v>
      </c>
      <c r="G397" s="213"/>
      <c r="H397" s="2">
        <v>30</v>
      </c>
      <c r="I397" s="25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1" t="s">
        <v>536</v>
      </c>
      <c r="C398" t="s">
        <v>321</v>
      </c>
      <c r="D398" s="20" t="s">
        <v>964</v>
      </c>
      <c r="E398" s="151" t="s">
        <v>827</v>
      </c>
      <c r="F398" s="216" t="s">
        <v>533</v>
      </c>
      <c r="G398" s="213"/>
      <c r="H398" s="2">
        <v>30</v>
      </c>
      <c r="I398" s="25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1" t="s">
        <v>536</v>
      </c>
      <c r="C399" t="s">
        <v>321</v>
      </c>
      <c r="D399" s="20" t="s">
        <v>965</v>
      </c>
      <c r="E399" s="56" t="s">
        <v>818</v>
      </c>
      <c r="F399" s="216" t="s">
        <v>533</v>
      </c>
      <c r="G399" s="213"/>
      <c r="H399" s="2">
        <v>30</v>
      </c>
      <c r="I399" s="25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1" t="s">
        <v>536</v>
      </c>
      <c r="C400" t="s">
        <v>321</v>
      </c>
      <c r="D400" s="20" t="s">
        <v>966</v>
      </c>
      <c r="E400" s="152" t="s">
        <v>820</v>
      </c>
      <c r="F400" s="216" t="s">
        <v>533</v>
      </c>
      <c r="G400" s="213"/>
      <c r="H400" s="2">
        <v>30</v>
      </c>
      <c r="I400" s="25" t="str">
        <f>+VLOOKUP(BD_Detalles[[#This Row],[idcapa]],Capas[[idcapa]:[Tipo]],3,0)</f>
        <v>Polígono</v>
      </c>
    </row>
    <row r="401" spans="1:9" ht="30.6" x14ac:dyDescent="0.3">
      <c r="A401" s="221" t="s">
        <v>696</v>
      </c>
      <c r="B401" s="31" t="s">
        <v>694</v>
      </c>
      <c r="D401" s="219" t="s">
        <v>630</v>
      </c>
      <c r="E401" s="219"/>
      <c r="F401" s="235" t="s">
        <v>629</v>
      </c>
      <c r="G401" s="238" t="s">
        <v>1392</v>
      </c>
      <c r="H401" s="2">
        <v>31</v>
      </c>
      <c r="I401" s="25" t="str">
        <f>+VLOOKUP(BD_Detalles[[#This Row],[idcapa]],Capas[[idcapa]:[Tipo]],3,0)</f>
        <v>Puntos</v>
      </c>
    </row>
    <row r="402" spans="1:9" x14ac:dyDescent="0.3">
      <c r="A402" s="2" t="s">
        <v>532</v>
      </c>
      <c r="B402" s="31" t="s">
        <v>695</v>
      </c>
      <c r="C402" t="s">
        <v>69</v>
      </c>
      <c r="D402" s="220" t="s">
        <v>414</v>
      </c>
      <c r="E402" s="237" t="s">
        <v>1390</v>
      </c>
      <c r="F402" s="216" t="s">
        <v>531</v>
      </c>
      <c r="G402" s="220"/>
      <c r="H402" s="2">
        <v>31</v>
      </c>
      <c r="I402" s="25" t="str">
        <f>+VLOOKUP(BD_Detalles[[#This Row],[idcapa]],Capas[[idcapa]:[Tipo]],3,0)</f>
        <v>Puntos</v>
      </c>
    </row>
    <row r="403" spans="1:9" x14ac:dyDescent="0.3">
      <c r="A403" s="2" t="s">
        <v>698</v>
      </c>
      <c r="B403" s="31" t="s">
        <v>697</v>
      </c>
      <c r="D403" s="219" t="s">
        <v>630</v>
      </c>
      <c r="E403" s="144" t="s">
        <v>975</v>
      </c>
      <c r="F403" s="216" t="s">
        <v>629</v>
      </c>
      <c r="G403" s="214"/>
      <c r="H403" s="2">
        <v>32</v>
      </c>
      <c r="I403" s="25" t="str">
        <f>+VLOOKUP(BD_Detalles[[#This Row],[idcapa]],Capas[[idcapa]:[Tipo]],3,0)</f>
        <v>Polígono</v>
      </c>
    </row>
    <row r="404" spans="1:9" x14ac:dyDescent="0.3">
      <c r="A404" s="2" t="s">
        <v>571</v>
      </c>
      <c r="B404" s="31" t="s">
        <v>574</v>
      </c>
      <c r="C404" t="s">
        <v>105</v>
      </c>
      <c r="D404" s="40" t="s">
        <v>987</v>
      </c>
      <c r="E404" s="154" t="s">
        <v>1007</v>
      </c>
      <c r="F404" s="216" t="s">
        <v>967</v>
      </c>
      <c r="G404" s="213"/>
      <c r="H404" s="2">
        <v>32</v>
      </c>
      <c r="I404" s="25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1" t="s">
        <v>574</v>
      </c>
      <c r="C405" t="s">
        <v>105</v>
      </c>
      <c r="D405" s="40" t="s">
        <v>988</v>
      </c>
      <c r="E405" s="155" t="s">
        <v>1008</v>
      </c>
      <c r="F405" s="216" t="s">
        <v>967</v>
      </c>
      <c r="G405" s="213"/>
      <c r="H405" s="2">
        <v>32</v>
      </c>
      <c r="I405" s="25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1" t="s">
        <v>574</v>
      </c>
      <c r="C406" t="s">
        <v>105</v>
      </c>
      <c r="D406" s="40" t="s">
        <v>989</v>
      </c>
      <c r="E406" s="156" t="s">
        <v>1009</v>
      </c>
      <c r="F406" s="216" t="s">
        <v>967</v>
      </c>
      <c r="G406" s="213"/>
      <c r="H406" s="2">
        <v>32</v>
      </c>
      <c r="I406" s="25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1" t="s">
        <v>574</v>
      </c>
      <c r="C407" t="s">
        <v>105</v>
      </c>
      <c r="D407" s="40" t="s">
        <v>990</v>
      </c>
      <c r="E407" s="148" t="s">
        <v>978</v>
      </c>
      <c r="F407" s="216" t="s">
        <v>967</v>
      </c>
      <c r="G407" s="213"/>
      <c r="H407" s="2">
        <v>32</v>
      </c>
      <c r="I407" s="25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1" t="s">
        <v>574</v>
      </c>
      <c r="C408" t="s">
        <v>105</v>
      </c>
      <c r="D408" s="40" t="s">
        <v>991</v>
      </c>
      <c r="E408" s="157" t="s">
        <v>1010</v>
      </c>
      <c r="F408" s="216" t="s">
        <v>967</v>
      </c>
      <c r="G408" s="213"/>
      <c r="H408" s="2">
        <v>32</v>
      </c>
      <c r="I408" s="25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1" t="s">
        <v>574</v>
      </c>
      <c r="C409" t="s">
        <v>105</v>
      </c>
      <c r="D409" s="40" t="s">
        <v>992</v>
      </c>
      <c r="E409" s="150" t="s">
        <v>979</v>
      </c>
      <c r="F409" s="216" t="s">
        <v>967</v>
      </c>
      <c r="G409" s="213"/>
      <c r="H409" s="2">
        <v>32</v>
      </c>
      <c r="I409" s="25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1" t="s">
        <v>574</v>
      </c>
      <c r="C410" t="s">
        <v>105</v>
      </c>
      <c r="D410" s="40" t="s">
        <v>993</v>
      </c>
      <c r="E410" s="146" t="s">
        <v>976</v>
      </c>
      <c r="F410" s="216" t="s">
        <v>967</v>
      </c>
      <c r="G410" s="213"/>
      <c r="H410" s="2">
        <v>32</v>
      </c>
      <c r="I410" s="25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1" t="s">
        <v>574</v>
      </c>
      <c r="C411" t="s">
        <v>105</v>
      </c>
      <c r="D411" s="40" t="s">
        <v>994</v>
      </c>
      <c r="E411" s="158" t="s">
        <v>1011</v>
      </c>
      <c r="F411" s="216" t="s">
        <v>967</v>
      </c>
      <c r="G411" s="213"/>
      <c r="H411" s="2">
        <v>32</v>
      </c>
      <c r="I411" s="25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1" t="s">
        <v>574</v>
      </c>
      <c r="C412" t="s">
        <v>105</v>
      </c>
      <c r="D412" s="40" t="s">
        <v>995</v>
      </c>
      <c r="E412" s="159" t="s">
        <v>1012</v>
      </c>
      <c r="F412" s="216" t="s">
        <v>967</v>
      </c>
      <c r="G412" s="213"/>
      <c r="H412" s="2">
        <v>32</v>
      </c>
      <c r="I412" s="25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1" t="s">
        <v>574</v>
      </c>
      <c r="C413" t="s">
        <v>105</v>
      </c>
      <c r="D413" s="40" t="s">
        <v>996</v>
      </c>
      <c r="E413" s="160" t="s">
        <v>1013</v>
      </c>
      <c r="F413" s="216" t="s">
        <v>967</v>
      </c>
      <c r="G413" s="213"/>
      <c r="H413" s="2">
        <v>32</v>
      </c>
      <c r="I413" s="25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1" t="s">
        <v>574</v>
      </c>
      <c r="C414" t="s">
        <v>105</v>
      </c>
      <c r="D414" s="40" t="s">
        <v>997</v>
      </c>
      <c r="E414" s="138" t="s">
        <v>970</v>
      </c>
      <c r="F414" s="216" t="s">
        <v>967</v>
      </c>
      <c r="G414" s="213"/>
      <c r="H414" s="2">
        <v>32</v>
      </c>
      <c r="I414" s="25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1" t="s">
        <v>574</v>
      </c>
      <c r="C415" t="s">
        <v>105</v>
      </c>
      <c r="D415" s="40" t="s">
        <v>998</v>
      </c>
      <c r="E415" s="161" t="s">
        <v>914</v>
      </c>
      <c r="F415" s="216" t="s">
        <v>967</v>
      </c>
      <c r="G415" s="213"/>
      <c r="H415" s="2">
        <v>32</v>
      </c>
      <c r="I415" s="25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1" t="s">
        <v>574</v>
      </c>
      <c r="C416" t="s">
        <v>105</v>
      </c>
      <c r="D416" s="40"/>
      <c r="E416" s="162" t="s">
        <v>1014</v>
      </c>
      <c r="F416" s="216" t="s">
        <v>967</v>
      </c>
      <c r="G416" s="213"/>
      <c r="H416" s="2">
        <v>32</v>
      </c>
      <c r="I416" s="25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1" t="s">
        <v>574</v>
      </c>
      <c r="C417" t="s">
        <v>105</v>
      </c>
      <c r="D417" s="40" t="s">
        <v>999</v>
      </c>
      <c r="E417" s="163" t="s">
        <v>1015</v>
      </c>
      <c r="F417" s="216" t="s">
        <v>967</v>
      </c>
      <c r="G417" s="213"/>
      <c r="H417" s="2">
        <v>32</v>
      </c>
      <c r="I417" s="25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1" t="s">
        <v>574</v>
      </c>
      <c r="C418" t="s">
        <v>105</v>
      </c>
      <c r="D418" s="40" t="s">
        <v>1000</v>
      </c>
      <c r="E418" s="164" t="s">
        <v>1016</v>
      </c>
      <c r="F418" s="216" t="s">
        <v>967</v>
      </c>
      <c r="G418" s="213"/>
      <c r="H418" s="2">
        <v>32</v>
      </c>
      <c r="I418" s="25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1" t="s">
        <v>574</v>
      </c>
      <c r="C419" t="s">
        <v>105</v>
      </c>
      <c r="D419" s="40" t="s">
        <v>1001</v>
      </c>
      <c r="E419" s="165" t="s">
        <v>1017</v>
      </c>
      <c r="F419" s="216" t="s">
        <v>967</v>
      </c>
      <c r="G419" s="213"/>
      <c r="H419" s="2">
        <v>32</v>
      </c>
      <c r="I419" s="25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1" t="s">
        <v>574</v>
      </c>
      <c r="C420" t="s">
        <v>105</v>
      </c>
      <c r="D420" s="40" t="s">
        <v>1002</v>
      </c>
      <c r="E420" s="166" t="s">
        <v>1018</v>
      </c>
      <c r="F420" s="216" t="s">
        <v>967</v>
      </c>
      <c r="G420" s="213"/>
      <c r="H420" s="2">
        <v>32</v>
      </c>
      <c r="I420" s="25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1" t="s">
        <v>574</v>
      </c>
      <c r="C421" t="s">
        <v>105</v>
      </c>
      <c r="D421" s="40" t="s">
        <v>1003</v>
      </c>
      <c r="E421" s="167" t="s">
        <v>757</v>
      </c>
      <c r="F421" s="216" t="s">
        <v>967</v>
      </c>
      <c r="G421" s="213"/>
      <c r="H421" s="2">
        <v>32</v>
      </c>
      <c r="I421" s="25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1" t="s">
        <v>574</v>
      </c>
      <c r="C422" t="s">
        <v>105</v>
      </c>
      <c r="D422" s="40" t="s">
        <v>1004</v>
      </c>
      <c r="E422" s="168" t="s">
        <v>1019</v>
      </c>
      <c r="F422" s="216" t="s">
        <v>967</v>
      </c>
      <c r="G422" s="213"/>
      <c r="H422" s="2">
        <v>32</v>
      </c>
      <c r="I422" s="25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1" t="s">
        <v>574</v>
      </c>
      <c r="C423" t="s">
        <v>105</v>
      </c>
      <c r="D423" s="40" t="s">
        <v>1005</v>
      </c>
      <c r="E423" s="169" t="s">
        <v>1020</v>
      </c>
      <c r="F423" s="216" t="s">
        <v>967</v>
      </c>
      <c r="G423" s="213"/>
      <c r="H423" s="2">
        <v>32</v>
      </c>
      <c r="I423" s="25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1" t="s">
        <v>574</v>
      </c>
      <c r="C424" t="s">
        <v>105</v>
      </c>
      <c r="D424" s="40" t="s">
        <v>1006</v>
      </c>
      <c r="E424" s="170" t="s">
        <v>1021</v>
      </c>
      <c r="F424" s="216" t="s">
        <v>967</v>
      </c>
      <c r="G424" s="213"/>
      <c r="H424" s="2">
        <v>32</v>
      </c>
      <c r="I424" s="25" t="str">
        <f>+VLOOKUP(BD_Detalles[[#This Row],[idcapa]],Capas[[idcapa]:[Tipo]],3,0)</f>
        <v>Polígono</v>
      </c>
    </row>
    <row r="425" spans="1:9" x14ac:dyDescent="0.3">
      <c r="A425" s="2" t="s">
        <v>699</v>
      </c>
      <c r="B425" s="31" t="s">
        <v>700</v>
      </c>
      <c r="D425" s="219" t="s">
        <v>630</v>
      </c>
      <c r="E425" s="121" t="s">
        <v>932</v>
      </c>
      <c r="F425" s="216" t="s">
        <v>629</v>
      </c>
      <c r="G425" s="214"/>
      <c r="H425" s="2">
        <v>33</v>
      </c>
      <c r="I425" s="25" t="str">
        <f>+VLOOKUP(BD_Detalles[[#This Row],[idcapa]],Capas[[idcapa]:[Tipo]],3,0)</f>
        <v>Polígono</v>
      </c>
    </row>
    <row r="426" spans="1:9" x14ac:dyDescent="0.3">
      <c r="A426" s="2" t="s">
        <v>572</v>
      </c>
      <c r="B426" s="31" t="s">
        <v>573</v>
      </c>
      <c r="C426" t="s">
        <v>334</v>
      </c>
      <c r="D426" s="40" t="s">
        <v>980</v>
      </c>
      <c r="E426" s="56" t="s">
        <v>818</v>
      </c>
      <c r="F426" s="216" t="s">
        <v>967</v>
      </c>
      <c r="G426" s="213"/>
      <c r="H426" s="2">
        <v>33</v>
      </c>
      <c r="I426" s="25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1" t="s">
        <v>573</v>
      </c>
      <c r="C427" t="s">
        <v>334</v>
      </c>
      <c r="D427" s="40" t="s">
        <v>981</v>
      </c>
      <c r="E427" s="153" t="s">
        <v>819</v>
      </c>
      <c r="F427" s="216" t="s">
        <v>967</v>
      </c>
      <c r="G427" s="213"/>
      <c r="H427" s="2">
        <v>33</v>
      </c>
      <c r="I427" s="25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1" t="s">
        <v>573</v>
      </c>
      <c r="C428" t="s">
        <v>334</v>
      </c>
      <c r="D428" s="40" t="s">
        <v>982</v>
      </c>
      <c r="E428" s="32" t="s">
        <v>710</v>
      </c>
      <c r="F428" s="216" t="s">
        <v>967</v>
      </c>
      <c r="G428" s="213"/>
      <c r="H428" s="2">
        <v>33</v>
      </c>
      <c r="I428" s="25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1" t="s">
        <v>573</v>
      </c>
      <c r="C429" t="s">
        <v>334</v>
      </c>
      <c r="D429" s="40" t="s">
        <v>961</v>
      </c>
      <c r="E429" s="148" t="s">
        <v>978</v>
      </c>
      <c r="F429" s="216" t="s">
        <v>967</v>
      </c>
      <c r="G429" s="213"/>
      <c r="H429" s="2">
        <v>33</v>
      </c>
      <c r="I429" s="25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1" t="s">
        <v>573</v>
      </c>
      <c r="C430" t="s">
        <v>334</v>
      </c>
      <c r="D430" s="40" t="s">
        <v>962</v>
      </c>
      <c r="E430" s="150" t="s">
        <v>979</v>
      </c>
      <c r="F430" s="216" t="s">
        <v>967</v>
      </c>
      <c r="G430" s="213"/>
      <c r="H430" s="2">
        <v>33</v>
      </c>
      <c r="I430" s="25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1" t="s">
        <v>573</v>
      </c>
      <c r="C431" t="s">
        <v>334</v>
      </c>
      <c r="D431" s="40" t="s">
        <v>983</v>
      </c>
      <c r="E431" s="54" t="s">
        <v>816</v>
      </c>
      <c r="F431" s="216" t="s">
        <v>967</v>
      </c>
      <c r="G431" s="213"/>
      <c r="H431" s="2">
        <v>33</v>
      </c>
      <c r="I431" s="25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1" t="s">
        <v>573</v>
      </c>
      <c r="C432" t="s">
        <v>334</v>
      </c>
      <c r="D432" s="40" t="s">
        <v>984</v>
      </c>
      <c r="E432" s="147" t="s">
        <v>977</v>
      </c>
      <c r="F432" s="216" t="s">
        <v>967</v>
      </c>
      <c r="G432" s="213"/>
      <c r="H432" s="2">
        <v>33</v>
      </c>
      <c r="I432" s="25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1" t="s">
        <v>573</v>
      </c>
      <c r="C433" t="s">
        <v>334</v>
      </c>
      <c r="D433" s="40"/>
      <c r="E433" s="149" t="s">
        <v>824</v>
      </c>
      <c r="F433" s="216" t="s">
        <v>967</v>
      </c>
      <c r="G433" s="213"/>
      <c r="H433" s="2">
        <v>33</v>
      </c>
      <c r="I433" s="25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1" t="s">
        <v>573</v>
      </c>
      <c r="C434" t="s">
        <v>334</v>
      </c>
      <c r="D434" s="40" t="s">
        <v>985</v>
      </c>
      <c r="E434" s="53" t="s">
        <v>815</v>
      </c>
      <c r="F434" s="216" t="s">
        <v>967</v>
      </c>
      <c r="G434" s="213"/>
      <c r="H434" s="2">
        <v>33</v>
      </c>
      <c r="I434" s="25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1" t="s">
        <v>573</v>
      </c>
      <c r="C435" t="s">
        <v>334</v>
      </c>
      <c r="D435" s="40" t="s">
        <v>986</v>
      </c>
      <c r="E435" s="88" t="s">
        <v>858</v>
      </c>
      <c r="F435" s="216" t="s">
        <v>967</v>
      </c>
      <c r="G435" s="213"/>
      <c r="H435" s="2">
        <v>33</v>
      </c>
      <c r="I435" s="25" t="str">
        <f>+VLOOKUP(BD_Detalles[[#This Row],[idcapa]],Capas[[idcapa]:[Tipo]],3,0)</f>
        <v>Polígono</v>
      </c>
    </row>
    <row r="436" spans="1:9" ht="30.6" x14ac:dyDescent="0.3">
      <c r="A436" s="221" t="s">
        <v>701</v>
      </c>
      <c r="B436" s="31" t="s">
        <v>702</v>
      </c>
      <c r="D436" s="219" t="s">
        <v>630</v>
      </c>
      <c r="E436" s="219"/>
      <c r="F436" s="235" t="s">
        <v>629</v>
      </c>
      <c r="G436" s="238" t="s">
        <v>1393</v>
      </c>
      <c r="H436" s="2">
        <v>34</v>
      </c>
      <c r="I436" s="25" t="str">
        <f>+VLOOKUP(BD_Detalles[[#This Row],[idcapa]],Capas[[idcapa]:[Tipo]],3,0)</f>
        <v>Puntos</v>
      </c>
    </row>
    <row r="437" spans="1:9" x14ac:dyDescent="0.3">
      <c r="A437" s="2" t="s">
        <v>477</v>
      </c>
      <c r="B437" s="31" t="s">
        <v>478</v>
      </c>
      <c r="C437" t="s">
        <v>86</v>
      </c>
      <c r="D437" s="220" t="s">
        <v>414</v>
      </c>
      <c r="E437" s="237" t="s">
        <v>1391</v>
      </c>
      <c r="F437" s="216" t="s">
        <v>968</v>
      </c>
      <c r="G437" s="220"/>
      <c r="H437" s="2">
        <v>34</v>
      </c>
      <c r="I437" s="25" t="str">
        <f>+VLOOKUP(BD_Detalles[[#This Row],[idcapa]],Capas[[idcapa]:[Tipo]],3,0)</f>
        <v>Puntos</v>
      </c>
    </row>
    <row r="438" spans="1:9" x14ac:dyDescent="0.3">
      <c r="A438" s="2" t="s">
        <v>703</v>
      </c>
      <c r="B438" s="31" t="s">
        <v>704</v>
      </c>
      <c r="D438" s="219" t="s">
        <v>630</v>
      </c>
      <c r="E438" s="145" t="s">
        <v>901</v>
      </c>
      <c r="F438" s="216" t="s">
        <v>629</v>
      </c>
      <c r="G438" s="214"/>
      <c r="H438" s="2">
        <v>36</v>
      </c>
      <c r="I438" s="25" t="str">
        <f>+VLOOKUP(BD_Detalles[[#This Row],[idcapa]],Capas[[idcapa]:[Tipo]],3,0)</f>
        <v>Polígono</v>
      </c>
    </row>
    <row r="439" spans="1:9" x14ac:dyDescent="0.3">
      <c r="A439" s="2" t="s">
        <v>481</v>
      </c>
      <c r="B439" s="31" t="s">
        <v>705</v>
      </c>
      <c r="C439" t="s">
        <v>86</v>
      </c>
      <c r="D439" s="220" t="s">
        <v>414</v>
      </c>
      <c r="E439" s="220" t="s">
        <v>1374</v>
      </c>
      <c r="F439" s="216" t="s">
        <v>704</v>
      </c>
      <c r="G439" s="213"/>
      <c r="H439" s="2">
        <v>36</v>
      </c>
      <c r="I439" s="25" t="str">
        <f>+VLOOKUP(BD_Detalles[[#This Row],[idcapa]],Capas[[idcapa]:[Tipo]],3,0)</f>
        <v>Polígono</v>
      </c>
    </row>
    <row r="440" spans="1:9" x14ac:dyDescent="0.3">
      <c r="A440" s="2" t="s">
        <v>1054</v>
      </c>
      <c r="B440" s="31" t="s">
        <v>1055</v>
      </c>
      <c r="D440" s="219" t="s">
        <v>630</v>
      </c>
      <c r="E440" s="74" t="s">
        <v>834</v>
      </c>
      <c r="F440" s="216" t="s">
        <v>629</v>
      </c>
      <c r="G440" s="214"/>
      <c r="H440" s="2">
        <v>37</v>
      </c>
      <c r="I440" s="25" t="str">
        <f>+VLOOKUP(BD_Detalles[[#This Row],[idcapa]],Capas[[idcapa]:[Tipo]],3,0)</f>
        <v>Polígono</v>
      </c>
    </row>
    <row r="441" spans="1:9" x14ac:dyDescent="0.3">
      <c r="A441" s="2" t="s">
        <v>1058</v>
      </c>
      <c r="B441" s="31" t="s">
        <v>1056</v>
      </c>
      <c r="C441" t="s">
        <v>69</v>
      </c>
      <c r="D441" s="220" t="s">
        <v>414</v>
      </c>
      <c r="E441" s="220" t="s">
        <v>1372</v>
      </c>
      <c r="F441" s="216" t="s">
        <v>1055</v>
      </c>
      <c r="G441" s="213"/>
      <c r="H441" s="2">
        <v>37</v>
      </c>
      <c r="I441" s="25" t="str">
        <f>+VLOOKUP(BD_Detalles[[#This Row],[idcapa]],Capas[[idcapa]:[Tipo]],3,0)</f>
        <v>Polígono</v>
      </c>
    </row>
    <row r="442" spans="1:9" x14ac:dyDescent="0.3">
      <c r="A442" s="2" t="s">
        <v>1059</v>
      </c>
      <c r="B442" s="31" t="s">
        <v>1057</v>
      </c>
      <c r="C442" t="s">
        <v>388</v>
      </c>
      <c r="D442" s="20" t="s">
        <v>984</v>
      </c>
      <c r="E442" s="147" t="s">
        <v>977</v>
      </c>
      <c r="F442" s="216" t="s">
        <v>1053</v>
      </c>
      <c r="G442" s="213"/>
      <c r="H442" s="2">
        <v>37</v>
      </c>
      <c r="I442" s="25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1" t="s">
        <v>1057</v>
      </c>
      <c r="C443" t="s">
        <v>388</v>
      </c>
      <c r="D443" s="20" t="s">
        <v>981</v>
      </c>
      <c r="E443" s="177" t="s">
        <v>631</v>
      </c>
      <c r="F443" s="216" t="s">
        <v>1053</v>
      </c>
      <c r="G443" s="213"/>
      <c r="H443" s="2">
        <v>37</v>
      </c>
      <c r="I443" s="25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1" t="s">
        <v>1057</v>
      </c>
      <c r="C444" t="s">
        <v>388</v>
      </c>
      <c r="D444" s="20" t="s">
        <v>980</v>
      </c>
      <c r="E444" s="150" t="s">
        <v>979</v>
      </c>
      <c r="F444" s="216" t="s">
        <v>1053</v>
      </c>
      <c r="G444" s="213"/>
      <c r="H444" s="2">
        <v>37</v>
      </c>
      <c r="I444" s="25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1" t="s">
        <v>1057</v>
      </c>
      <c r="C445" t="s">
        <v>388</v>
      </c>
      <c r="D445" s="20" t="s">
        <v>982</v>
      </c>
      <c r="E445" s="178" t="s">
        <v>823</v>
      </c>
      <c r="F445" s="216" t="s">
        <v>1053</v>
      </c>
      <c r="G445" s="213"/>
      <c r="H445" s="2">
        <v>37</v>
      </c>
      <c r="I445" s="25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1" t="s">
        <v>1057</v>
      </c>
      <c r="C446" t="s">
        <v>388</v>
      </c>
      <c r="D446" s="20" t="s">
        <v>983</v>
      </c>
      <c r="E446" s="148" t="s">
        <v>978</v>
      </c>
      <c r="F446" s="216" t="s">
        <v>1053</v>
      </c>
      <c r="G446" s="213"/>
      <c r="H446" s="2">
        <v>37</v>
      </c>
      <c r="I446" s="25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1" t="s">
        <v>1057</v>
      </c>
      <c r="C447" t="s">
        <v>388</v>
      </c>
      <c r="D447" s="20" t="s">
        <v>962</v>
      </c>
      <c r="E447" s="55" t="s">
        <v>817</v>
      </c>
      <c r="F447" s="216" t="s">
        <v>1053</v>
      </c>
      <c r="G447" s="213"/>
      <c r="H447" s="2">
        <v>37</v>
      </c>
      <c r="I447" s="25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1" t="s">
        <v>1057</v>
      </c>
      <c r="C448" t="s">
        <v>388</v>
      </c>
      <c r="D448" s="20" t="s">
        <v>985</v>
      </c>
      <c r="E448" s="179" t="s">
        <v>829</v>
      </c>
      <c r="F448" s="216" t="s">
        <v>1053</v>
      </c>
      <c r="G448" s="213"/>
      <c r="H448" s="2">
        <v>37</v>
      </c>
      <c r="I448" s="25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1" t="s">
        <v>1057</v>
      </c>
      <c r="C449" t="s">
        <v>388</v>
      </c>
      <c r="D449" s="20" t="s">
        <v>986</v>
      </c>
      <c r="E449" s="180" t="s">
        <v>634</v>
      </c>
      <c r="F449" s="216" t="s">
        <v>1053</v>
      </c>
      <c r="G449" s="213"/>
      <c r="H449" s="2">
        <v>37</v>
      </c>
      <c r="I449" s="25" t="str">
        <f>+VLOOKUP(BD_Detalles[[#This Row],[idcapa]],Capas[[idcapa]:[Tipo]],3,0)</f>
        <v>Polígono</v>
      </c>
    </row>
    <row r="450" spans="1:9" ht="30.6" x14ac:dyDescent="0.3">
      <c r="A450" s="2" t="s">
        <v>1467</v>
      </c>
      <c r="B450" s="31" t="s">
        <v>1466</v>
      </c>
      <c r="C450" t="s">
        <v>1415</v>
      </c>
      <c r="D450" s="219" t="s">
        <v>630</v>
      </c>
      <c r="E450" s="219"/>
      <c r="F450" s="216" t="s">
        <v>1466</v>
      </c>
      <c r="G450" s="238" t="s">
        <v>1503</v>
      </c>
      <c r="H450" s="2">
        <v>38</v>
      </c>
      <c r="I450" s="25" t="str">
        <f>+VLOOKUP(BD_Detalles[[#This Row],[idcapa]],Capas[[idcapa]:[Tipo]],3,0)</f>
        <v>Puntos</v>
      </c>
    </row>
    <row r="451" spans="1:9" x14ac:dyDescent="0.3">
      <c r="A451" s="2" t="s">
        <v>1474</v>
      </c>
      <c r="B451" s="31" t="s">
        <v>1470</v>
      </c>
      <c r="C451" t="s">
        <v>1421</v>
      </c>
      <c r="D451" s="220" t="s">
        <v>414</v>
      </c>
      <c r="E451" s="237" t="s">
        <v>1502</v>
      </c>
      <c r="F451" s="216" t="s">
        <v>1470</v>
      </c>
      <c r="G451" s="213"/>
      <c r="H451" s="2">
        <v>38</v>
      </c>
      <c r="I451" s="25" t="str">
        <f>+VLOOKUP(BD_Detalles[[#This Row],[idcapa]],Capas[[idcapa]:[Tipo]],3,0)</f>
        <v>Puntos</v>
      </c>
    </row>
    <row r="452" spans="1:9" x14ac:dyDescent="0.3">
      <c r="A452" s="2" t="s">
        <v>1475</v>
      </c>
      <c r="B452" s="31" t="s">
        <v>1471</v>
      </c>
      <c r="C452" t="s">
        <v>1423</v>
      </c>
      <c r="D452" s="220" t="s">
        <v>414</v>
      </c>
      <c r="E452" s="237" t="s">
        <v>1502</v>
      </c>
      <c r="F452" s="216" t="s">
        <v>1471</v>
      </c>
      <c r="G452" s="213"/>
      <c r="H452" s="2">
        <v>38</v>
      </c>
      <c r="I452" s="25" t="str">
        <f>+VLOOKUP(BD_Detalles[[#This Row],[idcapa]],Capas[[idcapa]:[Tipo]],3,0)</f>
        <v>Puntos</v>
      </c>
    </row>
    <row r="453" spans="1:9" x14ac:dyDescent="0.3">
      <c r="A453" s="2" t="s">
        <v>1476</v>
      </c>
      <c r="B453" s="31" t="s">
        <v>1469</v>
      </c>
      <c r="C453" t="s">
        <v>1420</v>
      </c>
      <c r="D453" s="220" t="s">
        <v>414</v>
      </c>
      <c r="E453" s="237" t="s">
        <v>1502</v>
      </c>
      <c r="F453" s="216" t="s">
        <v>1469</v>
      </c>
      <c r="G453" s="213"/>
      <c r="H453" s="2">
        <v>38</v>
      </c>
      <c r="I453" s="25" t="str">
        <f>+VLOOKUP(BD_Detalles[[#This Row],[idcapa]],Capas[[idcapa]:[Tipo]],3,0)</f>
        <v>Puntos</v>
      </c>
    </row>
    <row r="454" spans="1:9" x14ac:dyDescent="0.3">
      <c r="A454" s="2" t="s">
        <v>1477</v>
      </c>
      <c r="B454" s="31" t="s">
        <v>1468</v>
      </c>
      <c r="C454" t="s">
        <v>87</v>
      </c>
      <c r="D454" s="220" t="s">
        <v>414</v>
      </c>
      <c r="E454" s="237" t="s">
        <v>1502</v>
      </c>
      <c r="F454" s="216" t="s">
        <v>1468</v>
      </c>
      <c r="G454" s="213"/>
      <c r="H454" s="2">
        <v>38</v>
      </c>
      <c r="I454" s="25" t="str">
        <f>+VLOOKUP(BD_Detalles[[#This Row],[idcapa]],Capas[[idcapa]:[Tipo]],3,0)</f>
        <v>Puntos</v>
      </c>
    </row>
    <row r="455" spans="1:9" x14ac:dyDescent="0.3">
      <c r="A455" s="2" t="s">
        <v>1478</v>
      </c>
      <c r="B455" s="31" t="s">
        <v>1472</v>
      </c>
      <c r="C455" t="s">
        <v>1424</v>
      </c>
      <c r="D455" s="220" t="s">
        <v>414</v>
      </c>
      <c r="E455" s="237" t="s">
        <v>1502</v>
      </c>
      <c r="F455" s="216" t="s">
        <v>1472</v>
      </c>
      <c r="G455" s="213"/>
      <c r="H455" s="2">
        <v>38</v>
      </c>
      <c r="I455" s="25" t="str">
        <f>+VLOOKUP(BD_Detalles[[#This Row],[idcapa]],Capas[[idcapa]:[Tipo]],3,0)</f>
        <v>Puntos</v>
      </c>
    </row>
    <row r="456" spans="1:9" x14ac:dyDescent="0.3">
      <c r="A456" s="2" t="s">
        <v>1479</v>
      </c>
      <c r="B456" s="31" t="s">
        <v>1473</v>
      </c>
      <c r="C456" t="s">
        <v>1425</v>
      </c>
      <c r="D456" s="220" t="s">
        <v>414</v>
      </c>
      <c r="E456" s="237" t="s">
        <v>1502</v>
      </c>
      <c r="F456" s="216" t="s">
        <v>1473</v>
      </c>
      <c r="G456" s="213"/>
      <c r="H456" s="2">
        <v>38</v>
      </c>
      <c r="I456" s="25" t="str">
        <f>+VLOOKUP(BD_Detalles[[#This Row],[idcapa]],Capas[[idcapa]:[Tipo]],3,0)</f>
        <v>Puntos</v>
      </c>
    </row>
    <row r="457" spans="1:9" x14ac:dyDescent="0.3">
      <c r="A457" s="2" t="s">
        <v>1498</v>
      </c>
      <c r="B457" s="31" t="s">
        <v>1499</v>
      </c>
      <c r="C457" t="s">
        <v>43</v>
      </c>
      <c r="D457" s="220" t="s">
        <v>414</v>
      </c>
      <c r="E457" s="237" t="s">
        <v>1502</v>
      </c>
      <c r="F457" s="216" t="s">
        <v>1499</v>
      </c>
      <c r="G457" s="213"/>
      <c r="H457" s="2">
        <v>38</v>
      </c>
      <c r="I457" s="25" t="str">
        <f>+VLOOKUP(BD_Detalles[[#This Row],[idcapa]],Capas[[idcapa]:[Tipo]],3,0)</f>
        <v>Puntos</v>
      </c>
    </row>
    <row r="458" spans="1:9" x14ac:dyDescent="0.3">
      <c r="A458" s="2" t="s">
        <v>1481</v>
      </c>
      <c r="B458" s="31" t="s">
        <v>1480</v>
      </c>
      <c r="C458" t="s">
        <v>1429</v>
      </c>
      <c r="D458" s="219" t="s">
        <v>630</v>
      </c>
      <c r="E458" s="42" t="s">
        <v>773</v>
      </c>
      <c r="F458" s="216" t="s">
        <v>1480</v>
      </c>
      <c r="G458" s="213"/>
      <c r="H458" s="2">
        <v>39</v>
      </c>
      <c r="I458" s="25" t="str">
        <f>+VLOOKUP(BD_Detalles[[#This Row],[idcapa]],Capas[[idcapa]:[Tipo]],3,0)</f>
        <v>Polígono</v>
      </c>
    </row>
    <row r="459" spans="1:9" x14ac:dyDescent="0.3">
      <c r="A459" s="2" t="s">
        <v>1489</v>
      </c>
      <c r="B459" s="31" t="s">
        <v>1482</v>
      </c>
      <c r="C459" t="s">
        <v>1421</v>
      </c>
      <c r="D459" s="220" t="s">
        <v>414</v>
      </c>
      <c r="E459" s="220" t="s">
        <v>1371</v>
      </c>
      <c r="F459" s="216" t="s">
        <v>1482</v>
      </c>
      <c r="G459" s="213"/>
      <c r="H459" s="2">
        <v>39</v>
      </c>
      <c r="I459" s="25" t="str">
        <f>+VLOOKUP(BD_Detalles[[#This Row],[idcapa]],Capas[[idcapa]:[Tipo]],3,0)</f>
        <v>Polígono</v>
      </c>
    </row>
    <row r="460" spans="1:9" x14ac:dyDescent="0.3">
      <c r="A460" s="2" t="s">
        <v>1490</v>
      </c>
      <c r="B460" s="31" t="s">
        <v>1483</v>
      </c>
      <c r="C460" t="s">
        <v>1432</v>
      </c>
      <c r="D460" s="220" t="s">
        <v>414</v>
      </c>
      <c r="E460" s="220" t="s">
        <v>1504</v>
      </c>
      <c r="F460" s="216" t="s">
        <v>1483</v>
      </c>
      <c r="G460" s="213"/>
      <c r="H460" s="2">
        <v>39</v>
      </c>
      <c r="I460" s="25" t="str">
        <f>+VLOOKUP(BD_Detalles[[#This Row],[idcapa]],Capas[[idcapa]:[Tipo]],3,0)</f>
        <v>Polígono</v>
      </c>
    </row>
    <row r="461" spans="1:9" x14ac:dyDescent="0.3">
      <c r="A461" s="2" t="s">
        <v>1491</v>
      </c>
      <c r="B461" s="31" t="s">
        <v>1484</v>
      </c>
      <c r="C461" t="s">
        <v>1433</v>
      </c>
      <c r="D461" s="220" t="s">
        <v>414</v>
      </c>
      <c r="E461" s="220" t="s">
        <v>1505</v>
      </c>
      <c r="F461" s="216" t="s">
        <v>1484</v>
      </c>
      <c r="G461" s="213"/>
      <c r="H461" s="2">
        <v>39</v>
      </c>
      <c r="I461" s="25" t="str">
        <f>+VLOOKUP(BD_Detalles[[#This Row],[idcapa]],Capas[[idcapa]:[Tipo]],3,0)</f>
        <v>Polígono</v>
      </c>
    </row>
    <row r="462" spans="1:9" x14ac:dyDescent="0.3">
      <c r="A462" s="2" t="s">
        <v>1492</v>
      </c>
      <c r="B462" s="31" t="s">
        <v>1485</v>
      </c>
      <c r="C462" t="s">
        <v>1434</v>
      </c>
      <c r="D462" s="220" t="s">
        <v>414</v>
      </c>
      <c r="E462" s="220" t="s">
        <v>1506</v>
      </c>
      <c r="F462" s="216" t="s">
        <v>1485</v>
      </c>
      <c r="G462" s="213"/>
      <c r="H462" s="2">
        <v>39</v>
      </c>
      <c r="I462" s="25" t="str">
        <f>+VLOOKUP(BD_Detalles[[#This Row],[idcapa]],Capas[[idcapa]:[Tipo]],3,0)</f>
        <v>Polígono</v>
      </c>
    </row>
    <row r="463" spans="1:9" x14ac:dyDescent="0.3">
      <c r="A463" s="2" t="s">
        <v>1493</v>
      </c>
      <c r="B463" s="31" t="s">
        <v>1486</v>
      </c>
      <c r="C463" t="s">
        <v>1435</v>
      </c>
      <c r="D463" s="220" t="s">
        <v>414</v>
      </c>
      <c r="E463" s="220" t="s">
        <v>1507</v>
      </c>
      <c r="F463" s="216" t="s">
        <v>1486</v>
      </c>
      <c r="G463" s="213"/>
      <c r="H463" s="2">
        <v>39</v>
      </c>
      <c r="I463" s="25" t="str">
        <f>+VLOOKUP(BD_Detalles[[#This Row],[idcapa]],Capas[[idcapa]:[Tipo]],3,0)</f>
        <v>Polígono</v>
      </c>
    </row>
    <row r="464" spans="1:9" x14ac:dyDescent="0.3">
      <c r="A464" s="2" t="s">
        <v>1494</v>
      </c>
      <c r="B464" s="31" t="s">
        <v>1487</v>
      </c>
      <c r="C464" t="s">
        <v>1436</v>
      </c>
      <c r="D464" s="220" t="s">
        <v>414</v>
      </c>
      <c r="E464" s="220" t="s">
        <v>1508</v>
      </c>
      <c r="F464" s="216" t="s">
        <v>1487</v>
      </c>
      <c r="G464" s="213"/>
      <c r="H464" s="2">
        <v>39</v>
      </c>
      <c r="I464" s="25" t="str">
        <f>+VLOOKUP(BD_Detalles[[#This Row],[idcapa]],Capas[[idcapa]:[Tipo]],3,0)</f>
        <v>Polígono</v>
      </c>
    </row>
    <row r="465" spans="1:9" x14ac:dyDescent="0.3">
      <c r="A465" s="2" t="s">
        <v>1495</v>
      </c>
      <c r="B465" s="31" t="s">
        <v>1488</v>
      </c>
      <c r="C465" t="s">
        <v>1437</v>
      </c>
      <c r="D465" s="220" t="s">
        <v>414</v>
      </c>
      <c r="E465" s="220" t="s">
        <v>1509</v>
      </c>
      <c r="F465" s="216" t="s">
        <v>1488</v>
      </c>
      <c r="G465" s="213"/>
      <c r="H465" s="2">
        <v>39</v>
      </c>
      <c r="I465" s="25" t="str">
        <f>+VLOOKUP(BD_Detalles[[#This Row],[idcapa]],Capas[[idcapa]:[Tipo]],3,0)</f>
        <v>Polígono</v>
      </c>
    </row>
    <row r="466" spans="1:9" x14ac:dyDescent="0.3">
      <c r="A466" s="2" t="s">
        <v>1497</v>
      </c>
      <c r="B466" s="31" t="s">
        <v>1496</v>
      </c>
      <c r="C466" t="s">
        <v>43</v>
      </c>
      <c r="D466" s="220" t="s">
        <v>414</v>
      </c>
      <c r="E466" s="220" t="s">
        <v>1510</v>
      </c>
      <c r="F466" s="216" t="s">
        <v>1496</v>
      </c>
      <c r="G466" s="213"/>
      <c r="H466" s="2">
        <v>39</v>
      </c>
      <c r="I466" s="25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03"/>
  <sheetViews>
    <sheetView tabSelected="1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1</v>
      </c>
      <c r="B2" t="s">
        <v>2</v>
      </c>
      <c r="C2">
        <v>11</v>
      </c>
      <c r="D2" t="s">
        <v>13</v>
      </c>
      <c r="E2">
        <v>1</v>
      </c>
      <c r="F2" t="s">
        <v>359</v>
      </c>
      <c r="G2">
        <v>1</v>
      </c>
      <c r="H2" t="s">
        <v>626</v>
      </c>
      <c r="I2" t="s">
        <v>607</v>
      </c>
      <c r="J2">
        <v>2</v>
      </c>
      <c r="K2" t="s">
        <v>389</v>
      </c>
      <c r="M2" t="s">
        <v>13</v>
      </c>
      <c r="N2" t="s">
        <v>414</v>
      </c>
      <c r="O2" t="s">
        <v>1369</v>
      </c>
      <c r="P2" t="s">
        <v>359</v>
      </c>
    </row>
    <row r="3" spans="1:17" x14ac:dyDescent="0.3">
      <c r="A3">
        <v>1</v>
      </c>
      <c r="B3" t="s">
        <v>2</v>
      </c>
      <c r="C3">
        <v>14</v>
      </c>
      <c r="D3" t="s">
        <v>16</v>
      </c>
      <c r="E3">
        <v>1</v>
      </c>
      <c r="F3" t="s">
        <v>538</v>
      </c>
      <c r="G3">
        <v>7</v>
      </c>
      <c r="H3" t="s">
        <v>606</v>
      </c>
      <c r="I3" t="s">
        <v>608</v>
      </c>
      <c r="J3">
        <v>1</v>
      </c>
      <c r="K3" t="s">
        <v>389</v>
      </c>
      <c r="M3" t="s">
        <v>16</v>
      </c>
      <c r="N3" t="s">
        <v>752</v>
      </c>
      <c r="O3" t="s">
        <v>901</v>
      </c>
      <c r="P3" t="s">
        <v>628</v>
      </c>
    </row>
    <row r="4" spans="1:17" x14ac:dyDescent="0.3">
      <c r="A4">
        <v>1</v>
      </c>
      <c r="B4" t="s">
        <v>2</v>
      </c>
      <c r="C4">
        <v>14</v>
      </c>
      <c r="D4" t="s">
        <v>16</v>
      </c>
      <c r="E4">
        <v>1</v>
      </c>
      <c r="F4" t="s">
        <v>538</v>
      </c>
      <c r="G4">
        <v>7</v>
      </c>
      <c r="H4" t="s">
        <v>606</v>
      </c>
      <c r="I4" t="s">
        <v>608</v>
      </c>
      <c r="J4">
        <v>1</v>
      </c>
      <c r="K4" t="s">
        <v>389</v>
      </c>
      <c r="M4" t="s">
        <v>16</v>
      </c>
      <c r="N4" t="s">
        <v>753</v>
      </c>
      <c r="O4" t="s">
        <v>773</v>
      </c>
      <c r="P4" t="s">
        <v>628</v>
      </c>
    </row>
    <row r="5" spans="1:17" x14ac:dyDescent="0.3">
      <c r="A5">
        <v>1</v>
      </c>
      <c r="B5" t="s">
        <v>2</v>
      </c>
      <c r="C5">
        <v>14</v>
      </c>
      <c r="D5" t="s">
        <v>16</v>
      </c>
      <c r="E5">
        <v>1</v>
      </c>
      <c r="F5" t="s">
        <v>538</v>
      </c>
      <c r="G5">
        <v>7</v>
      </c>
      <c r="H5" t="s">
        <v>606</v>
      </c>
      <c r="I5" t="s">
        <v>608</v>
      </c>
      <c r="J5">
        <v>1</v>
      </c>
      <c r="K5" t="s">
        <v>389</v>
      </c>
      <c r="M5" t="s">
        <v>16</v>
      </c>
      <c r="N5" t="s">
        <v>385</v>
      </c>
      <c r="O5" t="s">
        <v>772</v>
      </c>
      <c r="P5" t="s">
        <v>628</v>
      </c>
    </row>
    <row r="6" spans="1:17" x14ac:dyDescent="0.3">
      <c r="A6">
        <v>1</v>
      </c>
      <c r="B6" t="s">
        <v>2</v>
      </c>
      <c r="C6">
        <v>41</v>
      </c>
      <c r="D6" t="s">
        <v>43</v>
      </c>
      <c r="E6">
        <v>1</v>
      </c>
      <c r="F6" t="s">
        <v>364</v>
      </c>
      <c r="G6">
        <v>6</v>
      </c>
      <c r="H6" t="s">
        <v>381</v>
      </c>
      <c r="I6" t="s">
        <v>609</v>
      </c>
      <c r="J6">
        <v>3</v>
      </c>
      <c r="K6" t="s">
        <v>389</v>
      </c>
      <c r="M6" t="s">
        <v>43</v>
      </c>
      <c r="N6" t="s">
        <v>414</v>
      </c>
      <c r="O6" t="s">
        <v>1370</v>
      </c>
      <c r="P6" t="s">
        <v>364</v>
      </c>
    </row>
    <row r="7" spans="1:17" x14ac:dyDescent="0.3">
      <c r="A7">
        <v>2</v>
      </c>
      <c r="B7" t="s">
        <v>45</v>
      </c>
      <c r="C7">
        <v>4</v>
      </c>
      <c r="D7" t="s">
        <v>48</v>
      </c>
      <c r="E7">
        <v>1</v>
      </c>
      <c r="F7" t="s">
        <v>394</v>
      </c>
      <c r="G7">
        <v>1</v>
      </c>
      <c r="H7" t="s">
        <v>627</v>
      </c>
      <c r="I7" t="s">
        <v>610</v>
      </c>
      <c r="J7">
        <v>1</v>
      </c>
      <c r="K7" t="s">
        <v>389</v>
      </c>
      <c r="M7" t="s">
        <v>48</v>
      </c>
      <c r="N7" t="s">
        <v>414</v>
      </c>
      <c r="O7" t="s">
        <v>1371</v>
      </c>
      <c r="P7" t="s">
        <v>633</v>
      </c>
    </row>
    <row r="8" spans="1:17" x14ac:dyDescent="0.3">
      <c r="A8">
        <v>3</v>
      </c>
      <c r="B8" t="s">
        <v>59</v>
      </c>
      <c r="C8">
        <v>14</v>
      </c>
      <c r="D8" t="s">
        <v>16</v>
      </c>
      <c r="E8">
        <v>1</v>
      </c>
      <c r="F8" t="s">
        <v>538</v>
      </c>
      <c r="G8">
        <v>9</v>
      </c>
      <c r="H8" t="s">
        <v>639</v>
      </c>
      <c r="I8" t="s">
        <v>612</v>
      </c>
      <c r="J8">
        <v>1</v>
      </c>
      <c r="K8" t="s">
        <v>389</v>
      </c>
      <c r="M8" t="s">
        <v>16</v>
      </c>
      <c r="N8" t="s">
        <v>752</v>
      </c>
      <c r="O8" t="s">
        <v>901</v>
      </c>
      <c r="P8" t="s">
        <v>628</v>
      </c>
    </row>
    <row r="9" spans="1:17" x14ac:dyDescent="0.3">
      <c r="A9">
        <v>3</v>
      </c>
      <c r="B9" t="s">
        <v>59</v>
      </c>
      <c r="C9">
        <v>14</v>
      </c>
      <c r="D9" t="s">
        <v>16</v>
      </c>
      <c r="E9">
        <v>1</v>
      </c>
      <c r="F9" t="s">
        <v>538</v>
      </c>
      <c r="G9">
        <v>9</v>
      </c>
      <c r="H9" t="s">
        <v>639</v>
      </c>
      <c r="I9" t="s">
        <v>612</v>
      </c>
      <c r="J9">
        <v>1</v>
      </c>
      <c r="K9" t="s">
        <v>389</v>
      </c>
      <c r="M9" t="s">
        <v>16</v>
      </c>
      <c r="N9" t="s">
        <v>753</v>
      </c>
      <c r="O9" t="s">
        <v>773</v>
      </c>
      <c r="P9" t="s">
        <v>628</v>
      </c>
    </row>
    <row r="10" spans="1:17" x14ac:dyDescent="0.3">
      <c r="A10">
        <v>3</v>
      </c>
      <c r="B10" t="s">
        <v>59</v>
      </c>
      <c r="C10">
        <v>28</v>
      </c>
      <c r="D10" t="s">
        <v>30</v>
      </c>
      <c r="E10">
        <v>1</v>
      </c>
      <c r="F10" t="s">
        <v>365</v>
      </c>
      <c r="G10">
        <v>22</v>
      </c>
      <c r="H10" t="s">
        <v>640</v>
      </c>
      <c r="I10" t="s">
        <v>613</v>
      </c>
      <c r="J10">
        <v>2</v>
      </c>
      <c r="K10" t="s">
        <v>389</v>
      </c>
      <c r="M10" t="s">
        <v>30</v>
      </c>
      <c r="N10" t="s">
        <v>768</v>
      </c>
      <c r="O10" t="s">
        <v>774</v>
      </c>
      <c r="P10" t="s">
        <v>641</v>
      </c>
    </row>
    <row r="11" spans="1:17" x14ac:dyDescent="0.3">
      <c r="A11">
        <v>3</v>
      </c>
      <c r="B11" t="s">
        <v>59</v>
      </c>
      <c r="C11">
        <v>28</v>
      </c>
      <c r="D11" t="s">
        <v>30</v>
      </c>
      <c r="E11">
        <v>1</v>
      </c>
      <c r="F11" t="s">
        <v>365</v>
      </c>
      <c r="G11">
        <v>22</v>
      </c>
      <c r="H11" t="s">
        <v>640</v>
      </c>
      <c r="I11" t="s">
        <v>613</v>
      </c>
      <c r="J11">
        <v>2</v>
      </c>
      <c r="K11" t="s">
        <v>389</v>
      </c>
      <c r="M11" t="s">
        <v>30</v>
      </c>
      <c r="N11" t="s">
        <v>769</v>
      </c>
      <c r="O11" t="s">
        <v>777</v>
      </c>
      <c r="P11" t="s">
        <v>641</v>
      </c>
    </row>
    <row r="12" spans="1:17" x14ac:dyDescent="0.3">
      <c r="A12">
        <v>3</v>
      </c>
      <c r="B12" t="s">
        <v>59</v>
      </c>
      <c r="C12">
        <v>28</v>
      </c>
      <c r="D12" t="s">
        <v>30</v>
      </c>
      <c r="E12">
        <v>1</v>
      </c>
      <c r="F12" t="s">
        <v>365</v>
      </c>
      <c r="G12">
        <v>22</v>
      </c>
      <c r="H12" t="s">
        <v>640</v>
      </c>
      <c r="I12" t="s">
        <v>613</v>
      </c>
      <c r="J12">
        <v>2</v>
      </c>
      <c r="K12" t="s">
        <v>389</v>
      </c>
      <c r="M12" t="s">
        <v>30</v>
      </c>
      <c r="N12" t="s">
        <v>770</v>
      </c>
      <c r="O12" t="s">
        <v>778</v>
      </c>
      <c r="P12" t="s">
        <v>641</v>
      </c>
    </row>
    <row r="13" spans="1:17" x14ac:dyDescent="0.3">
      <c r="A13">
        <v>3</v>
      </c>
      <c r="B13" t="s">
        <v>59</v>
      </c>
      <c r="C13">
        <v>28</v>
      </c>
      <c r="D13" t="s">
        <v>30</v>
      </c>
      <c r="E13">
        <v>1</v>
      </c>
      <c r="F13" t="s">
        <v>365</v>
      </c>
      <c r="G13">
        <v>22</v>
      </c>
      <c r="H13" t="s">
        <v>640</v>
      </c>
      <c r="I13" t="s">
        <v>613</v>
      </c>
      <c r="J13">
        <v>2</v>
      </c>
      <c r="K13" t="s">
        <v>389</v>
      </c>
      <c r="M13" t="s">
        <v>30</v>
      </c>
      <c r="N13" t="s">
        <v>771</v>
      </c>
      <c r="O13" t="s">
        <v>775</v>
      </c>
      <c r="P13" t="s">
        <v>641</v>
      </c>
    </row>
    <row r="14" spans="1:17" x14ac:dyDescent="0.3">
      <c r="A14">
        <v>3</v>
      </c>
      <c r="B14" t="s">
        <v>59</v>
      </c>
      <c r="C14">
        <v>28</v>
      </c>
      <c r="D14" t="s">
        <v>30</v>
      </c>
      <c r="E14">
        <v>1</v>
      </c>
      <c r="F14" t="s">
        <v>365</v>
      </c>
      <c r="G14">
        <v>22</v>
      </c>
      <c r="H14" t="s">
        <v>640</v>
      </c>
      <c r="I14" t="s">
        <v>613</v>
      </c>
      <c r="J14">
        <v>2</v>
      </c>
      <c r="K14" t="s">
        <v>389</v>
      </c>
      <c r="M14" t="s">
        <v>30</v>
      </c>
      <c r="O14" t="s">
        <v>776</v>
      </c>
      <c r="P14" t="s">
        <v>641</v>
      </c>
    </row>
    <row r="15" spans="1:17" x14ac:dyDescent="0.3">
      <c r="A15">
        <v>3</v>
      </c>
      <c r="B15" t="s">
        <v>59</v>
      </c>
      <c r="C15">
        <v>11</v>
      </c>
      <c r="D15" t="s">
        <v>13</v>
      </c>
      <c r="E15">
        <v>1</v>
      </c>
      <c r="F15" t="s">
        <v>359</v>
      </c>
      <c r="G15">
        <v>2</v>
      </c>
      <c r="H15" t="s">
        <v>638</v>
      </c>
      <c r="I15" t="s">
        <v>611</v>
      </c>
      <c r="J15">
        <v>3</v>
      </c>
      <c r="K15" t="s">
        <v>389</v>
      </c>
      <c r="M15" t="s">
        <v>13</v>
      </c>
      <c r="N15" t="s">
        <v>414</v>
      </c>
      <c r="O15" t="s">
        <v>1369</v>
      </c>
      <c r="P15" t="s">
        <v>359</v>
      </c>
    </row>
    <row r="16" spans="1:17" x14ac:dyDescent="0.3">
      <c r="A16">
        <v>4</v>
      </c>
      <c r="B16" t="s">
        <v>84</v>
      </c>
      <c r="C16">
        <v>3</v>
      </c>
      <c r="D16" t="s">
        <v>86</v>
      </c>
      <c r="E16">
        <v>1</v>
      </c>
      <c r="F16" t="s">
        <v>69</v>
      </c>
      <c r="G16">
        <v>1</v>
      </c>
      <c r="H16" t="s">
        <v>415</v>
      </c>
      <c r="I16" t="s">
        <v>614</v>
      </c>
      <c r="J16">
        <v>1</v>
      </c>
      <c r="K16" t="s">
        <v>390</v>
      </c>
      <c r="M16" t="s">
        <v>86</v>
      </c>
      <c r="N16" t="s">
        <v>414</v>
      </c>
      <c r="O16" t="s">
        <v>1375</v>
      </c>
      <c r="P16" t="s">
        <v>644</v>
      </c>
    </row>
    <row r="17" spans="1:17" x14ac:dyDescent="0.3">
      <c r="A17">
        <v>5</v>
      </c>
      <c r="B17" t="s">
        <v>90</v>
      </c>
      <c r="C17">
        <v>2</v>
      </c>
      <c r="D17" t="s">
        <v>92</v>
      </c>
      <c r="E17">
        <v>1</v>
      </c>
      <c r="F17" t="s">
        <v>401</v>
      </c>
      <c r="G17">
        <v>1</v>
      </c>
      <c r="H17" t="s">
        <v>407</v>
      </c>
      <c r="I17" t="s">
        <v>615</v>
      </c>
      <c r="J17">
        <v>1</v>
      </c>
      <c r="K17" t="s">
        <v>390</v>
      </c>
      <c r="M17" t="s">
        <v>92</v>
      </c>
      <c r="N17" t="s">
        <v>779</v>
      </c>
      <c r="P17" t="s">
        <v>401</v>
      </c>
      <c r="Q17" t="s">
        <v>1378</v>
      </c>
    </row>
    <row r="18" spans="1:17" x14ac:dyDescent="0.3">
      <c r="A18">
        <v>5</v>
      </c>
      <c r="B18" t="s">
        <v>90</v>
      </c>
      <c r="C18">
        <v>2</v>
      </c>
      <c r="D18" t="s">
        <v>92</v>
      </c>
      <c r="E18">
        <v>1</v>
      </c>
      <c r="F18" t="s">
        <v>401</v>
      </c>
      <c r="G18">
        <v>1</v>
      </c>
      <c r="H18" t="s">
        <v>407</v>
      </c>
      <c r="I18" t="s">
        <v>615</v>
      </c>
      <c r="J18">
        <v>1</v>
      </c>
      <c r="K18" t="s">
        <v>390</v>
      </c>
      <c r="M18" t="s">
        <v>92</v>
      </c>
      <c r="N18" t="s">
        <v>780</v>
      </c>
      <c r="P18" t="s">
        <v>401</v>
      </c>
      <c r="Q18" t="s">
        <v>1379</v>
      </c>
    </row>
    <row r="19" spans="1:17" x14ac:dyDescent="0.3">
      <c r="A19">
        <v>5</v>
      </c>
      <c r="B19" t="s">
        <v>90</v>
      </c>
      <c r="C19">
        <v>2</v>
      </c>
      <c r="D19" t="s">
        <v>92</v>
      </c>
      <c r="E19">
        <v>1</v>
      </c>
      <c r="F19" t="s">
        <v>401</v>
      </c>
      <c r="G19">
        <v>1</v>
      </c>
      <c r="H19" t="s">
        <v>407</v>
      </c>
      <c r="I19" t="s">
        <v>615</v>
      </c>
      <c r="J19">
        <v>1</v>
      </c>
      <c r="K19" t="s">
        <v>390</v>
      </c>
      <c r="M19" t="s">
        <v>92</v>
      </c>
      <c r="N19" t="s">
        <v>781</v>
      </c>
      <c r="P19" t="s">
        <v>401</v>
      </c>
      <c r="Q19" t="s">
        <v>1380</v>
      </c>
    </row>
    <row r="20" spans="1:17" x14ac:dyDescent="0.3">
      <c r="A20">
        <v>5</v>
      </c>
      <c r="B20" t="s">
        <v>90</v>
      </c>
      <c r="C20">
        <v>2</v>
      </c>
      <c r="D20" t="s">
        <v>92</v>
      </c>
      <c r="E20">
        <v>1</v>
      </c>
      <c r="F20" t="s">
        <v>401</v>
      </c>
      <c r="G20">
        <v>1</v>
      </c>
      <c r="H20" t="s">
        <v>407</v>
      </c>
      <c r="I20" t="s">
        <v>615</v>
      </c>
      <c r="J20">
        <v>1</v>
      </c>
      <c r="K20" t="s">
        <v>390</v>
      </c>
      <c r="M20" t="s">
        <v>92</v>
      </c>
      <c r="N20" t="s">
        <v>782</v>
      </c>
      <c r="P20" t="s">
        <v>401</v>
      </c>
      <c r="Q20" t="s">
        <v>1379</v>
      </c>
    </row>
    <row r="21" spans="1:17" x14ac:dyDescent="0.3">
      <c r="A21">
        <v>6</v>
      </c>
      <c r="B21" t="s">
        <v>98</v>
      </c>
      <c r="C21">
        <v>2</v>
      </c>
      <c r="D21" t="s">
        <v>99</v>
      </c>
      <c r="E21">
        <v>1</v>
      </c>
      <c r="F21" t="s">
        <v>408</v>
      </c>
      <c r="G21">
        <v>1</v>
      </c>
      <c r="H21" t="s">
        <v>409</v>
      </c>
      <c r="I21" t="s">
        <v>616</v>
      </c>
      <c r="J21">
        <v>1</v>
      </c>
      <c r="K21" t="s">
        <v>389</v>
      </c>
      <c r="M21" t="s">
        <v>99</v>
      </c>
      <c r="N21" t="s">
        <v>758</v>
      </c>
      <c r="O21" t="s">
        <v>763</v>
      </c>
      <c r="P21" t="s">
        <v>706</v>
      </c>
    </row>
    <row r="22" spans="1:17" x14ac:dyDescent="0.3">
      <c r="A22">
        <v>6</v>
      </c>
      <c r="B22" t="s">
        <v>98</v>
      </c>
      <c r="C22">
        <v>2</v>
      </c>
      <c r="D22" t="s">
        <v>99</v>
      </c>
      <c r="E22">
        <v>1</v>
      </c>
      <c r="F22" t="s">
        <v>408</v>
      </c>
      <c r="G22">
        <v>1</v>
      </c>
      <c r="H22" t="s">
        <v>409</v>
      </c>
      <c r="I22" t="s">
        <v>616</v>
      </c>
      <c r="J22">
        <v>1</v>
      </c>
      <c r="K22" t="s">
        <v>389</v>
      </c>
      <c r="M22" t="s">
        <v>99</v>
      </c>
      <c r="N22" t="s">
        <v>759</v>
      </c>
      <c r="O22" t="s">
        <v>764</v>
      </c>
      <c r="P22" t="s">
        <v>706</v>
      </c>
    </row>
    <row r="23" spans="1:17" x14ac:dyDescent="0.3">
      <c r="A23">
        <v>6</v>
      </c>
      <c r="B23" t="s">
        <v>98</v>
      </c>
      <c r="C23">
        <v>2</v>
      </c>
      <c r="D23" t="s">
        <v>99</v>
      </c>
      <c r="E23">
        <v>1</v>
      </c>
      <c r="F23" t="s">
        <v>408</v>
      </c>
      <c r="G23">
        <v>1</v>
      </c>
      <c r="H23" t="s">
        <v>409</v>
      </c>
      <c r="I23" t="s">
        <v>616</v>
      </c>
      <c r="J23">
        <v>1</v>
      </c>
      <c r="K23" t="s">
        <v>389</v>
      </c>
      <c r="M23" t="s">
        <v>99</v>
      </c>
      <c r="N23" t="s">
        <v>760</v>
      </c>
      <c r="O23" t="s">
        <v>765</v>
      </c>
      <c r="P23" t="s">
        <v>706</v>
      </c>
    </row>
    <row r="24" spans="1:17" x14ac:dyDescent="0.3">
      <c r="A24">
        <v>6</v>
      </c>
      <c r="B24" t="s">
        <v>98</v>
      </c>
      <c r="C24">
        <v>2</v>
      </c>
      <c r="D24" t="s">
        <v>99</v>
      </c>
      <c r="E24">
        <v>1</v>
      </c>
      <c r="F24" t="s">
        <v>408</v>
      </c>
      <c r="G24">
        <v>1</v>
      </c>
      <c r="H24" t="s">
        <v>409</v>
      </c>
      <c r="I24" t="s">
        <v>616</v>
      </c>
      <c r="J24">
        <v>1</v>
      </c>
      <c r="K24" t="s">
        <v>389</v>
      </c>
      <c r="M24" t="s">
        <v>99</v>
      </c>
      <c r="N24" t="s">
        <v>761</v>
      </c>
      <c r="O24" t="s">
        <v>766</v>
      </c>
      <c r="P24" t="s">
        <v>706</v>
      </c>
    </row>
    <row r="25" spans="1:17" x14ac:dyDescent="0.3">
      <c r="A25">
        <v>6</v>
      </c>
      <c r="B25" t="s">
        <v>98</v>
      </c>
      <c r="C25">
        <v>2</v>
      </c>
      <c r="D25" t="s">
        <v>99</v>
      </c>
      <c r="E25">
        <v>1</v>
      </c>
      <c r="F25" t="s">
        <v>408</v>
      </c>
      <c r="G25">
        <v>1</v>
      </c>
      <c r="H25" t="s">
        <v>409</v>
      </c>
      <c r="I25" t="s">
        <v>616</v>
      </c>
      <c r="J25">
        <v>1</v>
      </c>
      <c r="K25" t="s">
        <v>389</v>
      </c>
      <c r="M25" t="s">
        <v>99</v>
      </c>
      <c r="N25" t="s">
        <v>762</v>
      </c>
      <c r="O25" t="s">
        <v>767</v>
      </c>
      <c r="P25" t="s">
        <v>706</v>
      </c>
    </row>
    <row r="26" spans="1:17" x14ac:dyDescent="0.3">
      <c r="A26">
        <v>7</v>
      </c>
      <c r="B26" t="s">
        <v>100</v>
      </c>
      <c r="C26">
        <v>4</v>
      </c>
      <c r="D26" t="s">
        <v>69</v>
      </c>
      <c r="E26">
        <v>1</v>
      </c>
      <c r="F26" t="s">
        <v>412</v>
      </c>
      <c r="G26">
        <v>1</v>
      </c>
      <c r="H26" t="s">
        <v>707</v>
      </c>
      <c r="I26" t="s">
        <v>617</v>
      </c>
      <c r="J26">
        <v>1</v>
      </c>
      <c r="K26" t="s">
        <v>389</v>
      </c>
      <c r="M26" t="s">
        <v>69</v>
      </c>
      <c r="N26" t="s">
        <v>414</v>
      </c>
      <c r="O26" t="s">
        <v>1373</v>
      </c>
      <c r="P26" t="s">
        <v>650</v>
      </c>
    </row>
    <row r="27" spans="1:17" x14ac:dyDescent="0.3">
      <c r="A27">
        <v>8</v>
      </c>
      <c r="B27" t="s">
        <v>111</v>
      </c>
      <c r="C27">
        <v>10</v>
      </c>
      <c r="D27" t="s">
        <v>43</v>
      </c>
      <c r="E27">
        <v>1</v>
      </c>
      <c r="F27" t="s">
        <v>364</v>
      </c>
      <c r="G27">
        <v>7</v>
      </c>
      <c r="H27" t="s">
        <v>448</v>
      </c>
      <c r="I27" t="s">
        <v>618</v>
      </c>
      <c r="J27">
        <v>1</v>
      </c>
      <c r="K27" t="s">
        <v>390</v>
      </c>
      <c r="M27" t="s">
        <v>43</v>
      </c>
      <c r="N27" t="s">
        <v>414</v>
      </c>
      <c r="O27" t="s">
        <v>1381</v>
      </c>
      <c r="P27" t="s">
        <v>364</v>
      </c>
    </row>
    <row r="28" spans="1:17" x14ac:dyDescent="0.3">
      <c r="A28">
        <v>8</v>
      </c>
      <c r="B28" t="s">
        <v>111</v>
      </c>
      <c r="C28">
        <v>15</v>
      </c>
      <c r="D28" t="s">
        <v>69</v>
      </c>
      <c r="E28">
        <v>1</v>
      </c>
      <c r="F28" t="s">
        <v>69</v>
      </c>
      <c r="G28">
        <v>1</v>
      </c>
      <c r="H28" t="s">
        <v>447</v>
      </c>
      <c r="I28" t="s">
        <v>619</v>
      </c>
      <c r="J28">
        <v>2</v>
      </c>
      <c r="K28" t="s">
        <v>390</v>
      </c>
      <c r="M28" t="s">
        <v>69</v>
      </c>
      <c r="N28" t="s">
        <v>414</v>
      </c>
      <c r="O28" t="s">
        <v>1381</v>
      </c>
      <c r="P28" t="s">
        <v>709</v>
      </c>
    </row>
    <row r="29" spans="1:17" x14ac:dyDescent="0.3">
      <c r="A29">
        <v>8</v>
      </c>
      <c r="B29" t="s">
        <v>111</v>
      </c>
      <c r="C29">
        <v>19</v>
      </c>
      <c r="D29" t="s">
        <v>119</v>
      </c>
      <c r="E29">
        <v>1</v>
      </c>
      <c r="F29" t="s">
        <v>419</v>
      </c>
      <c r="G29">
        <v>12</v>
      </c>
      <c r="H29" t="s">
        <v>446</v>
      </c>
      <c r="I29" t="s">
        <v>620</v>
      </c>
      <c r="J29">
        <v>3</v>
      </c>
      <c r="K29" t="s">
        <v>390</v>
      </c>
      <c r="M29" t="s">
        <v>119</v>
      </c>
      <c r="N29" t="s">
        <v>783</v>
      </c>
      <c r="P29" t="s">
        <v>419</v>
      </c>
      <c r="Q29" t="s">
        <v>1193</v>
      </c>
    </row>
    <row r="30" spans="1:17" x14ac:dyDescent="0.3">
      <c r="A30">
        <v>8</v>
      </c>
      <c r="B30" t="s">
        <v>111</v>
      </c>
      <c r="C30">
        <v>19</v>
      </c>
      <c r="D30" t="s">
        <v>119</v>
      </c>
      <c r="E30">
        <v>1</v>
      </c>
      <c r="F30" t="s">
        <v>419</v>
      </c>
      <c r="G30">
        <v>12</v>
      </c>
      <c r="H30" t="s">
        <v>446</v>
      </c>
      <c r="I30" t="s">
        <v>620</v>
      </c>
      <c r="J30">
        <v>3</v>
      </c>
      <c r="K30" t="s">
        <v>390</v>
      </c>
      <c r="M30" t="s">
        <v>119</v>
      </c>
      <c r="N30" t="s">
        <v>784</v>
      </c>
      <c r="P30" t="s">
        <v>419</v>
      </c>
      <c r="Q30" t="s">
        <v>1194</v>
      </c>
    </row>
    <row r="31" spans="1:17" x14ac:dyDescent="0.3">
      <c r="A31">
        <v>8</v>
      </c>
      <c r="B31" t="s">
        <v>111</v>
      </c>
      <c r="C31">
        <v>19</v>
      </c>
      <c r="D31" t="s">
        <v>119</v>
      </c>
      <c r="E31">
        <v>1</v>
      </c>
      <c r="F31" t="s">
        <v>419</v>
      </c>
      <c r="G31">
        <v>12</v>
      </c>
      <c r="H31" t="s">
        <v>446</v>
      </c>
      <c r="I31" t="s">
        <v>620</v>
      </c>
      <c r="J31">
        <v>3</v>
      </c>
      <c r="K31" t="s">
        <v>390</v>
      </c>
      <c r="M31" t="s">
        <v>119</v>
      </c>
      <c r="N31" t="s">
        <v>785</v>
      </c>
      <c r="P31" t="s">
        <v>419</v>
      </c>
      <c r="Q31" t="s">
        <v>1195</v>
      </c>
    </row>
    <row r="32" spans="1:17" x14ac:dyDescent="0.3">
      <c r="A32">
        <v>8</v>
      </c>
      <c r="B32" t="s">
        <v>111</v>
      </c>
      <c r="C32">
        <v>19</v>
      </c>
      <c r="D32" t="s">
        <v>119</v>
      </c>
      <c r="E32">
        <v>1</v>
      </c>
      <c r="F32" t="s">
        <v>419</v>
      </c>
      <c r="G32">
        <v>12</v>
      </c>
      <c r="H32" t="s">
        <v>446</v>
      </c>
      <c r="I32" t="s">
        <v>620</v>
      </c>
      <c r="J32">
        <v>3</v>
      </c>
      <c r="K32" t="s">
        <v>390</v>
      </c>
      <c r="M32" t="s">
        <v>119</v>
      </c>
      <c r="N32" t="s">
        <v>786</v>
      </c>
      <c r="P32" t="s">
        <v>419</v>
      </c>
      <c r="Q32" t="s">
        <v>1196</v>
      </c>
    </row>
    <row r="33" spans="1:17" x14ac:dyDescent="0.3">
      <c r="A33">
        <v>8</v>
      </c>
      <c r="B33" t="s">
        <v>111</v>
      </c>
      <c r="C33">
        <v>19</v>
      </c>
      <c r="D33" t="s">
        <v>119</v>
      </c>
      <c r="E33">
        <v>1</v>
      </c>
      <c r="F33" t="s">
        <v>419</v>
      </c>
      <c r="G33">
        <v>12</v>
      </c>
      <c r="H33" t="s">
        <v>446</v>
      </c>
      <c r="I33" t="s">
        <v>620</v>
      </c>
      <c r="J33">
        <v>3</v>
      </c>
      <c r="K33" t="s">
        <v>390</v>
      </c>
      <c r="M33" t="s">
        <v>119</v>
      </c>
      <c r="N33" t="s">
        <v>787</v>
      </c>
      <c r="P33" t="s">
        <v>419</v>
      </c>
      <c r="Q33" t="s">
        <v>1197</v>
      </c>
    </row>
    <row r="34" spans="1:17" x14ac:dyDescent="0.3">
      <c r="A34">
        <v>8</v>
      </c>
      <c r="B34" t="s">
        <v>111</v>
      </c>
      <c r="C34">
        <v>19</v>
      </c>
      <c r="D34" t="s">
        <v>119</v>
      </c>
      <c r="E34">
        <v>1</v>
      </c>
      <c r="F34" t="s">
        <v>419</v>
      </c>
      <c r="G34">
        <v>12</v>
      </c>
      <c r="H34" t="s">
        <v>446</v>
      </c>
      <c r="I34" t="s">
        <v>620</v>
      </c>
      <c r="J34">
        <v>3</v>
      </c>
      <c r="K34" t="s">
        <v>390</v>
      </c>
      <c r="M34" t="s">
        <v>119</v>
      </c>
      <c r="N34" t="s">
        <v>788</v>
      </c>
      <c r="P34" t="s">
        <v>419</v>
      </c>
      <c r="Q34" t="s">
        <v>1196</v>
      </c>
    </row>
    <row r="35" spans="1:17" x14ac:dyDescent="0.3">
      <c r="A35">
        <v>8</v>
      </c>
      <c r="B35" t="s">
        <v>111</v>
      </c>
      <c r="C35">
        <v>19</v>
      </c>
      <c r="D35" t="s">
        <v>119</v>
      </c>
      <c r="E35">
        <v>1</v>
      </c>
      <c r="F35" t="s">
        <v>419</v>
      </c>
      <c r="G35">
        <v>12</v>
      </c>
      <c r="H35" t="s">
        <v>446</v>
      </c>
      <c r="I35" t="s">
        <v>620</v>
      </c>
      <c r="J35">
        <v>3</v>
      </c>
      <c r="K35" t="s">
        <v>390</v>
      </c>
      <c r="M35" t="s">
        <v>119</v>
      </c>
      <c r="P35" t="s">
        <v>419</v>
      </c>
      <c r="Q35" t="s">
        <v>1198</v>
      </c>
    </row>
    <row r="36" spans="1:17" x14ac:dyDescent="0.3">
      <c r="A36">
        <v>8</v>
      </c>
      <c r="B36" t="s">
        <v>111</v>
      </c>
      <c r="C36">
        <v>21</v>
      </c>
      <c r="D36" t="s">
        <v>121</v>
      </c>
      <c r="E36">
        <v>1</v>
      </c>
      <c r="F36" t="s">
        <v>420</v>
      </c>
      <c r="G36">
        <v>14</v>
      </c>
      <c r="H36" t="s">
        <v>445</v>
      </c>
      <c r="I36" t="s">
        <v>621</v>
      </c>
      <c r="J36">
        <v>4</v>
      </c>
      <c r="K36" t="s">
        <v>390</v>
      </c>
      <c r="M36" t="s">
        <v>121</v>
      </c>
      <c r="P36" t="s">
        <v>420</v>
      </c>
      <c r="Q36" t="s">
        <v>1209</v>
      </c>
    </row>
    <row r="37" spans="1:17" x14ac:dyDescent="0.3">
      <c r="A37">
        <v>8</v>
      </c>
      <c r="B37" t="s">
        <v>111</v>
      </c>
      <c r="C37">
        <v>21</v>
      </c>
      <c r="D37" t="s">
        <v>121</v>
      </c>
      <c r="E37">
        <v>1</v>
      </c>
      <c r="F37" t="s">
        <v>420</v>
      </c>
      <c r="G37">
        <v>14</v>
      </c>
      <c r="H37" t="s">
        <v>445</v>
      </c>
      <c r="I37" t="s">
        <v>621</v>
      </c>
      <c r="J37">
        <v>4</v>
      </c>
      <c r="K37" t="s">
        <v>390</v>
      </c>
      <c r="M37" t="s">
        <v>121</v>
      </c>
      <c r="N37" t="s">
        <v>789</v>
      </c>
      <c r="P37" t="s">
        <v>420</v>
      </c>
      <c r="Q37" t="s">
        <v>1199</v>
      </c>
    </row>
    <row r="38" spans="1:17" x14ac:dyDescent="0.3">
      <c r="A38">
        <v>8</v>
      </c>
      <c r="B38" t="s">
        <v>111</v>
      </c>
      <c r="C38">
        <v>21</v>
      </c>
      <c r="D38" t="s">
        <v>121</v>
      </c>
      <c r="E38">
        <v>1</v>
      </c>
      <c r="F38" t="s">
        <v>420</v>
      </c>
      <c r="G38">
        <v>14</v>
      </c>
      <c r="H38" t="s">
        <v>445</v>
      </c>
      <c r="I38" t="s">
        <v>621</v>
      </c>
      <c r="J38">
        <v>4</v>
      </c>
      <c r="K38" t="s">
        <v>390</v>
      </c>
      <c r="M38" t="s">
        <v>121</v>
      </c>
      <c r="N38" t="s">
        <v>790</v>
      </c>
      <c r="P38" t="s">
        <v>420</v>
      </c>
      <c r="Q38" t="s">
        <v>1200</v>
      </c>
    </row>
    <row r="39" spans="1:17" x14ac:dyDescent="0.3">
      <c r="A39">
        <v>8</v>
      </c>
      <c r="B39" t="s">
        <v>111</v>
      </c>
      <c r="C39">
        <v>21</v>
      </c>
      <c r="D39" t="s">
        <v>121</v>
      </c>
      <c r="E39">
        <v>1</v>
      </c>
      <c r="F39" t="s">
        <v>420</v>
      </c>
      <c r="G39">
        <v>14</v>
      </c>
      <c r="H39" t="s">
        <v>445</v>
      </c>
      <c r="I39" t="s">
        <v>621</v>
      </c>
      <c r="J39">
        <v>4</v>
      </c>
      <c r="K39" t="s">
        <v>390</v>
      </c>
      <c r="M39" t="s">
        <v>121</v>
      </c>
      <c r="N39" t="s">
        <v>791</v>
      </c>
      <c r="P39" t="s">
        <v>420</v>
      </c>
      <c r="Q39" t="s">
        <v>1201</v>
      </c>
    </row>
    <row r="40" spans="1:17" x14ac:dyDescent="0.3">
      <c r="A40">
        <v>8</v>
      </c>
      <c r="B40" t="s">
        <v>111</v>
      </c>
      <c r="C40">
        <v>21</v>
      </c>
      <c r="D40" t="s">
        <v>121</v>
      </c>
      <c r="E40">
        <v>1</v>
      </c>
      <c r="F40" t="s">
        <v>420</v>
      </c>
      <c r="G40">
        <v>14</v>
      </c>
      <c r="H40" t="s">
        <v>445</v>
      </c>
      <c r="I40" t="s">
        <v>621</v>
      </c>
      <c r="J40">
        <v>4</v>
      </c>
      <c r="K40" t="s">
        <v>390</v>
      </c>
      <c r="M40" t="s">
        <v>121</v>
      </c>
      <c r="N40" t="s">
        <v>792</v>
      </c>
      <c r="P40" t="s">
        <v>420</v>
      </c>
      <c r="Q40" t="s">
        <v>1202</v>
      </c>
    </row>
    <row r="41" spans="1:17" x14ac:dyDescent="0.3">
      <c r="A41">
        <v>8</v>
      </c>
      <c r="B41" t="s">
        <v>111</v>
      </c>
      <c r="C41">
        <v>21</v>
      </c>
      <c r="D41" t="s">
        <v>121</v>
      </c>
      <c r="E41">
        <v>1</v>
      </c>
      <c r="F41" t="s">
        <v>420</v>
      </c>
      <c r="G41">
        <v>14</v>
      </c>
      <c r="H41" t="s">
        <v>445</v>
      </c>
      <c r="I41" t="s">
        <v>621</v>
      </c>
      <c r="J41">
        <v>4</v>
      </c>
      <c r="K41" t="s">
        <v>390</v>
      </c>
      <c r="M41" t="s">
        <v>121</v>
      </c>
      <c r="N41" t="s">
        <v>793</v>
      </c>
      <c r="P41" t="s">
        <v>420</v>
      </c>
      <c r="Q41" t="s">
        <v>1203</v>
      </c>
    </row>
    <row r="42" spans="1:17" x14ac:dyDescent="0.3">
      <c r="A42">
        <v>8</v>
      </c>
      <c r="B42" t="s">
        <v>111</v>
      </c>
      <c r="C42">
        <v>21</v>
      </c>
      <c r="D42" t="s">
        <v>121</v>
      </c>
      <c r="E42">
        <v>1</v>
      </c>
      <c r="F42" t="s">
        <v>420</v>
      </c>
      <c r="G42">
        <v>14</v>
      </c>
      <c r="H42" t="s">
        <v>445</v>
      </c>
      <c r="I42" t="s">
        <v>621</v>
      </c>
      <c r="J42">
        <v>4</v>
      </c>
      <c r="K42" t="s">
        <v>390</v>
      </c>
      <c r="M42" t="s">
        <v>121</v>
      </c>
      <c r="N42" t="s">
        <v>794</v>
      </c>
      <c r="P42" t="s">
        <v>420</v>
      </c>
      <c r="Q42" t="s">
        <v>1204</v>
      </c>
    </row>
    <row r="43" spans="1:17" x14ac:dyDescent="0.3">
      <c r="A43">
        <v>8</v>
      </c>
      <c r="B43" t="s">
        <v>111</v>
      </c>
      <c r="C43">
        <v>21</v>
      </c>
      <c r="D43" t="s">
        <v>121</v>
      </c>
      <c r="E43">
        <v>1</v>
      </c>
      <c r="F43" t="s">
        <v>420</v>
      </c>
      <c r="G43">
        <v>14</v>
      </c>
      <c r="H43" t="s">
        <v>445</v>
      </c>
      <c r="I43" t="s">
        <v>621</v>
      </c>
      <c r="J43">
        <v>4</v>
      </c>
      <c r="K43" t="s">
        <v>390</v>
      </c>
      <c r="M43" t="s">
        <v>121</v>
      </c>
      <c r="N43" t="s">
        <v>795</v>
      </c>
      <c r="P43" t="s">
        <v>420</v>
      </c>
      <c r="Q43" t="s">
        <v>1205</v>
      </c>
    </row>
    <row r="44" spans="1:17" x14ac:dyDescent="0.3">
      <c r="A44">
        <v>8</v>
      </c>
      <c r="B44" t="s">
        <v>111</v>
      </c>
      <c r="C44">
        <v>21</v>
      </c>
      <c r="D44" t="s">
        <v>121</v>
      </c>
      <c r="E44">
        <v>1</v>
      </c>
      <c r="F44" t="s">
        <v>420</v>
      </c>
      <c r="G44">
        <v>14</v>
      </c>
      <c r="H44" t="s">
        <v>445</v>
      </c>
      <c r="I44" t="s">
        <v>621</v>
      </c>
      <c r="J44">
        <v>4</v>
      </c>
      <c r="K44" t="s">
        <v>390</v>
      </c>
      <c r="M44" t="s">
        <v>121</v>
      </c>
      <c r="N44" t="s">
        <v>796</v>
      </c>
      <c r="P44" t="s">
        <v>420</v>
      </c>
      <c r="Q44" t="s">
        <v>1206</v>
      </c>
    </row>
    <row r="45" spans="1:17" x14ac:dyDescent="0.3">
      <c r="A45">
        <v>8</v>
      </c>
      <c r="B45" t="s">
        <v>111</v>
      </c>
      <c r="C45">
        <v>21</v>
      </c>
      <c r="D45" t="s">
        <v>121</v>
      </c>
      <c r="E45">
        <v>1</v>
      </c>
      <c r="F45" t="s">
        <v>420</v>
      </c>
      <c r="G45">
        <v>14</v>
      </c>
      <c r="H45" t="s">
        <v>445</v>
      </c>
      <c r="I45" t="s">
        <v>621</v>
      </c>
      <c r="J45">
        <v>4</v>
      </c>
      <c r="K45" t="s">
        <v>390</v>
      </c>
      <c r="M45" t="s">
        <v>121</v>
      </c>
      <c r="N45" t="s">
        <v>797</v>
      </c>
      <c r="P45" t="s">
        <v>420</v>
      </c>
      <c r="Q45" t="s">
        <v>1207</v>
      </c>
    </row>
    <row r="46" spans="1:17" x14ac:dyDescent="0.3">
      <c r="A46">
        <v>8</v>
      </c>
      <c r="B46" t="s">
        <v>111</v>
      </c>
      <c r="C46">
        <v>21</v>
      </c>
      <c r="D46" t="s">
        <v>121</v>
      </c>
      <c r="E46">
        <v>1</v>
      </c>
      <c r="F46" t="s">
        <v>420</v>
      </c>
      <c r="G46">
        <v>14</v>
      </c>
      <c r="H46" t="s">
        <v>445</v>
      </c>
      <c r="I46" t="s">
        <v>621</v>
      </c>
      <c r="J46">
        <v>4</v>
      </c>
      <c r="K46" t="s">
        <v>390</v>
      </c>
      <c r="M46" t="s">
        <v>121</v>
      </c>
      <c r="N46" t="s">
        <v>798</v>
      </c>
      <c r="P46" t="s">
        <v>420</v>
      </c>
      <c r="Q46" t="s">
        <v>1208</v>
      </c>
    </row>
    <row r="47" spans="1:17" x14ac:dyDescent="0.3">
      <c r="A47">
        <v>8</v>
      </c>
      <c r="B47" t="s">
        <v>111</v>
      </c>
      <c r="C47">
        <v>38</v>
      </c>
      <c r="D47" t="s">
        <v>138</v>
      </c>
      <c r="E47">
        <v>1</v>
      </c>
      <c r="F47" t="s">
        <v>422</v>
      </c>
      <c r="G47">
        <v>15</v>
      </c>
      <c r="H47" t="s">
        <v>444</v>
      </c>
      <c r="I47" t="s">
        <v>622</v>
      </c>
      <c r="J47">
        <v>5</v>
      </c>
      <c r="K47" t="s">
        <v>390</v>
      </c>
      <c r="M47" t="s">
        <v>138</v>
      </c>
      <c r="N47" t="s">
        <v>806</v>
      </c>
      <c r="P47" t="s">
        <v>708</v>
      </c>
      <c r="Q47" t="s">
        <v>1210</v>
      </c>
    </row>
    <row r="48" spans="1:17" x14ac:dyDescent="0.3">
      <c r="A48">
        <v>8</v>
      </c>
      <c r="B48" t="s">
        <v>111</v>
      </c>
      <c r="C48">
        <v>38</v>
      </c>
      <c r="D48" t="s">
        <v>138</v>
      </c>
      <c r="E48">
        <v>1</v>
      </c>
      <c r="F48" t="s">
        <v>422</v>
      </c>
      <c r="G48">
        <v>15</v>
      </c>
      <c r="H48" t="s">
        <v>444</v>
      </c>
      <c r="I48" t="s">
        <v>622</v>
      </c>
      <c r="J48">
        <v>5</v>
      </c>
      <c r="K48" t="s">
        <v>390</v>
      </c>
      <c r="M48" t="s">
        <v>138</v>
      </c>
      <c r="N48" t="s">
        <v>802</v>
      </c>
      <c r="P48" t="s">
        <v>708</v>
      </c>
      <c r="Q48" t="s">
        <v>1211</v>
      </c>
    </row>
    <row r="49" spans="1:17" x14ac:dyDescent="0.3">
      <c r="A49">
        <v>8</v>
      </c>
      <c r="B49" t="s">
        <v>111</v>
      </c>
      <c r="C49">
        <v>38</v>
      </c>
      <c r="D49" t="s">
        <v>138</v>
      </c>
      <c r="E49">
        <v>1</v>
      </c>
      <c r="F49" t="s">
        <v>422</v>
      </c>
      <c r="G49">
        <v>15</v>
      </c>
      <c r="H49" t="s">
        <v>444</v>
      </c>
      <c r="I49" t="s">
        <v>622</v>
      </c>
      <c r="J49">
        <v>5</v>
      </c>
      <c r="K49" t="s">
        <v>390</v>
      </c>
      <c r="M49" t="s">
        <v>138</v>
      </c>
      <c r="N49" t="s">
        <v>800</v>
      </c>
      <c r="P49" t="s">
        <v>708</v>
      </c>
      <c r="Q49" t="s">
        <v>1212</v>
      </c>
    </row>
    <row r="50" spans="1:17" x14ac:dyDescent="0.3">
      <c r="A50">
        <v>8</v>
      </c>
      <c r="B50" t="s">
        <v>111</v>
      </c>
      <c r="C50">
        <v>38</v>
      </c>
      <c r="D50" t="s">
        <v>138</v>
      </c>
      <c r="E50">
        <v>1</v>
      </c>
      <c r="F50" t="s">
        <v>422</v>
      </c>
      <c r="G50">
        <v>15</v>
      </c>
      <c r="H50" t="s">
        <v>444</v>
      </c>
      <c r="I50" t="s">
        <v>622</v>
      </c>
      <c r="J50">
        <v>5</v>
      </c>
      <c r="K50" t="s">
        <v>390</v>
      </c>
      <c r="M50" t="s">
        <v>138</v>
      </c>
      <c r="N50" t="s">
        <v>807</v>
      </c>
      <c r="P50" t="s">
        <v>708</v>
      </c>
      <c r="Q50" t="s">
        <v>1213</v>
      </c>
    </row>
    <row r="51" spans="1:17" x14ac:dyDescent="0.3">
      <c r="A51">
        <v>8</v>
      </c>
      <c r="B51" t="s">
        <v>111</v>
      </c>
      <c r="C51">
        <v>38</v>
      </c>
      <c r="D51" t="s">
        <v>138</v>
      </c>
      <c r="E51">
        <v>1</v>
      </c>
      <c r="F51" t="s">
        <v>422</v>
      </c>
      <c r="G51">
        <v>15</v>
      </c>
      <c r="H51" t="s">
        <v>444</v>
      </c>
      <c r="I51" t="s">
        <v>622</v>
      </c>
      <c r="J51">
        <v>5</v>
      </c>
      <c r="K51" t="s">
        <v>390</v>
      </c>
      <c r="M51" t="s">
        <v>138</v>
      </c>
      <c r="N51" t="s">
        <v>801</v>
      </c>
      <c r="P51" t="s">
        <v>708</v>
      </c>
      <c r="Q51" t="s">
        <v>1214</v>
      </c>
    </row>
    <row r="52" spans="1:17" x14ac:dyDescent="0.3">
      <c r="A52">
        <v>8</v>
      </c>
      <c r="B52" t="s">
        <v>111</v>
      </c>
      <c r="C52">
        <v>38</v>
      </c>
      <c r="D52" t="s">
        <v>138</v>
      </c>
      <c r="E52">
        <v>1</v>
      </c>
      <c r="F52" t="s">
        <v>422</v>
      </c>
      <c r="G52">
        <v>15</v>
      </c>
      <c r="H52" t="s">
        <v>444</v>
      </c>
      <c r="I52" t="s">
        <v>622</v>
      </c>
      <c r="J52">
        <v>5</v>
      </c>
      <c r="K52" t="s">
        <v>390</v>
      </c>
      <c r="M52" t="s">
        <v>138</v>
      </c>
      <c r="N52" t="s">
        <v>805</v>
      </c>
      <c r="P52" t="s">
        <v>708</v>
      </c>
      <c r="Q52" t="s">
        <v>1215</v>
      </c>
    </row>
    <row r="53" spans="1:17" x14ac:dyDescent="0.3">
      <c r="A53">
        <v>8</v>
      </c>
      <c r="B53" t="s">
        <v>111</v>
      </c>
      <c r="C53">
        <v>38</v>
      </c>
      <c r="D53" t="s">
        <v>138</v>
      </c>
      <c r="E53">
        <v>1</v>
      </c>
      <c r="F53" t="s">
        <v>422</v>
      </c>
      <c r="G53">
        <v>15</v>
      </c>
      <c r="H53" t="s">
        <v>444</v>
      </c>
      <c r="I53" t="s">
        <v>622</v>
      </c>
      <c r="J53">
        <v>5</v>
      </c>
      <c r="K53" t="s">
        <v>390</v>
      </c>
      <c r="M53" t="s">
        <v>138</v>
      </c>
      <c r="N53" t="s">
        <v>804</v>
      </c>
      <c r="P53" t="s">
        <v>708</v>
      </c>
      <c r="Q53" t="s">
        <v>1216</v>
      </c>
    </row>
    <row r="54" spans="1:17" x14ac:dyDescent="0.3">
      <c r="A54">
        <v>8</v>
      </c>
      <c r="B54" t="s">
        <v>111</v>
      </c>
      <c r="C54">
        <v>38</v>
      </c>
      <c r="D54" t="s">
        <v>138</v>
      </c>
      <c r="E54">
        <v>1</v>
      </c>
      <c r="F54" t="s">
        <v>422</v>
      </c>
      <c r="G54">
        <v>15</v>
      </c>
      <c r="H54" t="s">
        <v>444</v>
      </c>
      <c r="I54" t="s">
        <v>622</v>
      </c>
      <c r="J54">
        <v>5</v>
      </c>
      <c r="K54" t="s">
        <v>390</v>
      </c>
      <c r="M54" t="s">
        <v>138</v>
      </c>
      <c r="N54" t="s">
        <v>799</v>
      </c>
      <c r="P54" t="s">
        <v>708</v>
      </c>
      <c r="Q54" t="s">
        <v>1217</v>
      </c>
    </row>
    <row r="55" spans="1:17" x14ac:dyDescent="0.3">
      <c r="A55">
        <v>8</v>
      </c>
      <c r="B55" t="s">
        <v>111</v>
      </c>
      <c r="C55">
        <v>38</v>
      </c>
      <c r="D55" t="s">
        <v>138</v>
      </c>
      <c r="E55">
        <v>1</v>
      </c>
      <c r="F55" t="s">
        <v>422</v>
      </c>
      <c r="G55">
        <v>15</v>
      </c>
      <c r="H55" t="s">
        <v>444</v>
      </c>
      <c r="I55" t="s">
        <v>622</v>
      </c>
      <c r="J55">
        <v>5</v>
      </c>
      <c r="K55" t="s">
        <v>390</v>
      </c>
      <c r="M55" t="s">
        <v>138</v>
      </c>
      <c r="N55" t="s">
        <v>803</v>
      </c>
      <c r="P55" t="s">
        <v>708</v>
      </c>
      <c r="Q55" t="s">
        <v>1218</v>
      </c>
    </row>
    <row r="56" spans="1:17" x14ac:dyDescent="0.3">
      <c r="A56">
        <v>9</v>
      </c>
      <c r="B56" t="s">
        <v>154</v>
      </c>
      <c r="C56">
        <v>3</v>
      </c>
      <c r="D56" t="s">
        <v>157</v>
      </c>
      <c r="E56">
        <v>1</v>
      </c>
      <c r="F56" t="s">
        <v>449</v>
      </c>
      <c r="G56">
        <v>6</v>
      </c>
      <c r="H56" t="s">
        <v>462</v>
      </c>
      <c r="I56" t="s">
        <v>623</v>
      </c>
      <c r="J56">
        <v>1</v>
      </c>
      <c r="K56" t="s">
        <v>389</v>
      </c>
      <c r="M56" t="s">
        <v>157</v>
      </c>
      <c r="N56" t="s">
        <v>713</v>
      </c>
      <c r="O56" t="s">
        <v>754</v>
      </c>
      <c r="P56" t="s">
        <v>751</v>
      </c>
    </row>
    <row r="57" spans="1:17" x14ac:dyDescent="0.3">
      <c r="A57">
        <v>9</v>
      </c>
      <c r="B57" t="s">
        <v>154</v>
      </c>
      <c r="C57">
        <v>3</v>
      </c>
      <c r="D57" t="s">
        <v>157</v>
      </c>
      <c r="E57">
        <v>1</v>
      </c>
      <c r="F57" t="s">
        <v>449</v>
      </c>
      <c r="G57">
        <v>6</v>
      </c>
      <c r="H57" t="s">
        <v>462</v>
      </c>
      <c r="I57" t="s">
        <v>623</v>
      </c>
      <c r="J57">
        <v>1</v>
      </c>
      <c r="K57" t="s">
        <v>389</v>
      </c>
      <c r="M57" t="s">
        <v>157</v>
      </c>
      <c r="N57" t="s">
        <v>808</v>
      </c>
      <c r="O57" t="s">
        <v>755</v>
      </c>
      <c r="P57" t="s">
        <v>751</v>
      </c>
    </row>
    <row r="58" spans="1:17" x14ac:dyDescent="0.3">
      <c r="A58">
        <v>9</v>
      </c>
      <c r="B58" t="s">
        <v>154</v>
      </c>
      <c r="C58">
        <v>3</v>
      </c>
      <c r="D58" t="s">
        <v>157</v>
      </c>
      <c r="E58">
        <v>1</v>
      </c>
      <c r="F58" t="s">
        <v>449</v>
      </c>
      <c r="G58">
        <v>6</v>
      </c>
      <c r="H58" t="s">
        <v>462</v>
      </c>
      <c r="I58" t="s">
        <v>623</v>
      </c>
      <c r="J58">
        <v>1</v>
      </c>
      <c r="K58" t="s">
        <v>389</v>
      </c>
      <c r="M58" t="s">
        <v>157</v>
      </c>
      <c r="N58" t="s">
        <v>809</v>
      </c>
      <c r="O58" t="s">
        <v>756</v>
      </c>
      <c r="P58" t="s">
        <v>751</v>
      </c>
    </row>
    <row r="59" spans="1:17" x14ac:dyDescent="0.3">
      <c r="A59">
        <v>10</v>
      </c>
      <c r="B59" t="s">
        <v>160</v>
      </c>
      <c r="C59">
        <v>3</v>
      </c>
      <c r="D59" t="s">
        <v>86</v>
      </c>
      <c r="E59">
        <v>1</v>
      </c>
      <c r="F59" t="s">
        <v>452</v>
      </c>
      <c r="G59">
        <v>1</v>
      </c>
      <c r="H59" t="s">
        <v>456</v>
      </c>
      <c r="I59" t="s">
        <v>457</v>
      </c>
      <c r="J59">
        <v>1</v>
      </c>
      <c r="K59" t="s">
        <v>390</v>
      </c>
      <c r="N59" t="s">
        <v>414</v>
      </c>
      <c r="O59" t="s">
        <v>1383</v>
      </c>
      <c r="P59" t="s">
        <v>655</v>
      </c>
    </row>
    <row r="60" spans="1:17" x14ac:dyDescent="0.3">
      <c r="A60">
        <v>10</v>
      </c>
      <c r="B60" t="s">
        <v>160</v>
      </c>
      <c r="C60">
        <v>10</v>
      </c>
      <c r="D60" t="s">
        <v>87</v>
      </c>
      <c r="E60">
        <v>1</v>
      </c>
      <c r="F60" t="s">
        <v>400</v>
      </c>
      <c r="G60">
        <v>9</v>
      </c>
      <c r="H60" t="s">
        <v>455</v>
      </c>
      <c r="I60" t="s">
        <v>458</v>
      </c>
      <c r="J60">
        <v>2</v>
      </c>
      <c r="K60" t="s">
        <v>390</v>
      </c>
      <c r="M60" t="s">
        <v>87</v>
      </c>
      <c r="N60" t="s">
        <v>810</v>
      </c>
      <c r="P60" t="s">
        <v>400</v>
      </c>
      <c r="Q60" t="s">
        <v>1385</v>
      </c>
    </row>
    <row r="61" spans="1:17" x14ac:dyDescent="0.3">
      <c r="A61">
        <v>10</v>
      </c>
      <c r="B61" t="s">
        <v>160</v>
      </c>
      <c r="C61">
        <v>10</v>
      </c>
      <c r="D61" t="s">
        <v>87</v>
      </c>
      <c r="E61">
        <v>1</v>
      </c>
      <c r="F61" t="s">
        <v>400</v>
      </c>
      <c r="G61">
        <v>9</v>
      </c>
      <c r="H61" t="s">
        <v>455</v>
      </c>
      <c r="I61" t="s">
        <v>458</v>
      </c>
      <c r="J61">
        <v>2</v>
      </c>
      <c r="K61" t="s">
        <v>390</v>
      </c>
      <c r="M61" t="s">
        <v>87</v>
      </c>
      <c r="N61" t="s">
        <v>811</v>
      </c>
      <c r="P61" t="s">
        <v>400</v>
      </c>
      <c r="Q61" t="s">
        <v>1386</v>
      </c>
    </row>
    <row r="62" spans="1:17" x14ac:dyDescent="0.3">
      <c r="A62">
        <v>10</v>
      </c>
      <c r="B62" t="s">
        <v>160</v>
      </c>
      <c r="C62">
        <v>10</v>
      </c>
      <c r="D62" t="s">
        <v>87</v>
      </c>
      <c r="E62">
        <v>1</v>
      </c>
      <c r="F62" t="s">
        <v>400</v>
      </c>
      <c r="G62">
        <v>9</v>
      </c>
      <c r="H62" t="s">
        <v>455</v>
      </c>
      <c r="I62" t="s">
        <v>458</v>
      </c>
      <c r="J62">
        <v>2</v>
      </c>
      <c r="K62" t="s">
        <v>390</v>
      </c>
      <c r="M62" t="s">
        <v>87</v>
      </c>
      <c r="N62" t="s">
        <v>812</v>
      </c>
      <c r="P62" t="s">
        <v>400</v>
      </c>
      <c r="Q62" t="s">
        <v>1387</v>
      </c>
    </row>
    <row r="63" spans="1:17" x14ac:dyDescent="0.3">
      <c r="A63">
        <v>11</v>
      </c>
      <c r="B63" t="s">
        <v>181</v>
      </c>
      <c r="C63">
        <v>3</v>
      </c>
      <c r="D63" t="s">
        <v>86</v>
      </c>
      <c r="E63">
        <v>1</v>
      </c>
      <c r="F63" t="s">
        <v>69</v>
      </c>
      <c r="G63">
        <v>1</v>
      </c>
      <c r="H63" t="s">
        <v>459</v>
      </c>
      <c r="I63" t="s">
        <v>460</v>
      </c>
      <c r="J63">
        <v>1</v>
      </c>
      <c r="K63" t="s">
        <v>390</v>
      </c>
      <c r="N63" t="s">
        <v>414</v>
      </c>
      <c r="O63" t="s">
        <v>1388</v>
      </c>
      <c r="P63" t="s">
        <v>657</v>
      </c>
    </row>
    <row r="64" spans="1:17" x14ac:dyDescent="0.3">
      <c r="A64">
        <v>13</v>
      </c>
      <c r="B64" t="s">
        <v>187</v>
      </c>
      <c r="C64">
        <v>3</v>
      </c>
      <c r="D64" t="s">
        <v>157</v>
      </c>
      <c r="E64">
        <v>1</v>
      </c>
      <c r="F64" t="s">
        <v>449</v>
      </c>
      <c r="G64">
        <v>6</v>
      </c>
      <c r="H64" t="s">
        <v>463</v>
      </c>
      <c r="I64" t="s">
        <v>464</v>
      </c>
      <c r="J64">
        <v>1</v>
      </c>
      <c r="K64" t="s">
        <v>389</v>
      </c>
      <c r="M64" t="s">
        <v>157</v>
      </c>
      <c r="N64" t="s">
        <v>869</v>
      </c>
      <c r="O64" t="s">
        <v>833</v>
      </c>
      <c r="P64" t="s">
        <v>821</v>
      </c>
    </row>
    <row r="65" spans="1:16" x14ac:dyDescent="0.3">
      <c r="A65">
        <v>13</v>
      </c>
      <c r="B65" t="s">
        <v>187</v>
      </c>
      <c r="C65">
        <v>3</v>
      </c>
      <c r="D65" t="s">
        <v>157</v>
      </c>
      <c r="E65">
        <v>1</v>
      </c>
      <c r="F65" t="s">
        <v>449</v>
      </c>
      <c r="G65">
        <v>6</v>
      </c>
      <c r="H65" t="s">
        <v>463</v>
      </c>
      <c r="I65" t="s">
        <v>464</v>
      </c>
      <c r="J65">
        <v>1</v>
      </c>
      <c r="K65" t="s">
        <v>389</v>
      </c>
      <c r="M65" t="s">
        <v>157</v>
      </c>
      <c r="N65" t="s">
        <v>870</v>
      </c>
      <c r="O65" t="s">
        <v>834</v>
      </c>
      <c r="P65" t="s">
        <v>821</v>
      </c>
    </row>
    <row r="66" spans="1:16" x14ac:dyDescent="0.3">
      <c r="A66">
        <v>13</v>
      </c>
      <c r="B66" t="s">
        <v>187</v>
      </c>
      <c r="C66">
        <v>3</v>
      </c>
      <c r="D66" t="s">
        <v>157</v>
      </c>
      <c r="E66">
        <v>1</v>
      </c>
      <c r="F66" t="s">
        <v>449</v>
      </c>
      <c r="G66">
        <v>6</v>
      </c>
      <c r="H66" t="s">
        <v>463</v>
      </c>
      <c r="I66" t="s">
        <v>464</v>
      </c>
      <c r="J66">
        <v>1</v>
      </c>
      <c r="K66" t="s">
        <v>389</v>
      </c>
      <c r="M66" t="s">
        <v>157</v>
      </c>
      <c r="N66" t="s">
        <v>871</v>
      </c>
      <c r="O66" t="s">
        <v>835</v>
      </c>
      <c r="P66" t="s">
        <v>821</v>
      </c>
    </row>
    <row r="67" spans="1:16" x14ac:dyDescent="0.3">
      <c r="A67">
        <v>13</v>
      </c>
      <c r="B67" t="s">
        <v>187</v>
      </c>
      <c r="C67">
        <v>3</v>
      </c>
      <c r="D67" t="s">
        <v>157</v>
      </c>
      <c r="E67">
        <v>1</v>
      </c>
      <c r="F67" t="s">
        <v>449</v>
      </c>
      <c r="G67">
        <v>6</v>
      </c>
      <c r="H67" t="s">
        <v>463</v>
      </c>
      <c r="I67" t="s">
        <v>464</v>
      </c>
      <c r="J67">
        <v>1</v>
      </c>
      <c r="K67" t="s">
        <v>389</v>
      </c>
      <c r="M67" t="s">
        <v>157</v>
      </c>
      <c r="N67" t="s">
        <v>872</v>
      </c>
      <c r="O67" t="s">
        <v>836</v>
      </c>
      <c r="P67" t="s">
        <v>821</v>
      </c>
    </row>
    <row r="68" spans="1:16" x14ac:dyDescent="0.3">
      <c r="A68">
        <v>13</v>
      </c>
      <c r="B68" t="s">
        <v>187</v>
      </c>
      <c r="C68">
        <v>3</v>
      </c>
      <c r="D68" t="s">
        <v>157</v>
      </c>
      <c r="E68">
        <v>1</v>
      </c>
      <c r="F68" t="s">
        <v>449</v>
      </c>
      <c r="G68">
        <v>6</v>
      </c>
      <c r="H68" t="s">
        <v>463</v>
      </c>
      <c r="I68" t="s">
        <v>464</v>
      </c>
      <c r="J68">
        <v>1</v>
      </c>
      <c r="K68" t="s">
        <v>389</v>
      </c>
      <c r="M68" t="s">
        <v>157</v>
      </c>
      <c r="N68" t="s">
        <v>873</v>
      </c>
      <c r="O68" t="s">
        <v>816</v>
      </c>
      <c r="P68" t="s">
        <v>821</v>
      </c>
    </row>
    <row r="69" spans="1:16" x14ac:dyDescent="0.3">
      <c r="A69">
        <v>13</v>
      </c>
      <c r="B69" t="s">
        <v>187</v>
      </c>
      <c r="C69">
        <v>3</v>
      </c>
      <c r="D69" t="s">
        <v>157</v>
      </c>
      <c r="E69">
        <v>1</v>
      </c>
      <c r="F69" t="s">
        <v>449</v>
      </c>
      <c r="G69">
        <v>6</v>
      </c>
      <c r="H69" t="s">
        <v>463</v>
      </c>
      <c r="I69" t="s">
        <v>464</v>
      </c>
      <c r="J69">
        <v>1</v>
      </c>
      <c r="K69" t="s">
        <v>389</v>
      </c>
      <c r="M69" t="s">
        <v>157</v>
      </c>
      <c r="N69" t="s">
        <v>874</v>
      </c>
      <c r="O69" t="s">
        <v>817</v>
      </c>
      <c r="P69" t="s">
        <v>821</v>
      </c>
    </row>
    <row r="70" spans="1:16" x14ac:dyDescent="0.3">
      <c r="A70">
        <v>13</v>
      </c>
      <c r="B70" t="s">
        <v>187</v>
      </c>
      <c r="C70">
        <v>3</v>
      </c>
      <c r="D70" t="s">
        <v>157</v>
      </c>
      <c r="E70">
        <v>1</v>
      </c>
      <c r="F70" t="s">
        <v>449</v>
      </c>
      <c r="G70">
        <v>6</v>
      </c>
      <c r="H70" t="s">
        <v>463</v>
      </c>
      <c r="I70" t="s">
        <v>464</v>
      </c>
      <c r="J70">
        <v>1</v>
      </c>
      <c r="K70" t="s">
        <v>389</v>
      </c>
      <c r="M70" t="s">
        <v>157</v>
      </c>
      <c r="N70" t="s">
        <v>875</v>
      </c>
      <c r="O70" t="s">
        <v>818</v>
      </c>
      <c r="P70" t="s">
        <v>821</v>
      </c>
    </row>
    <row r="71" spans="1:16" x14ac:dyDescent="0.3">
      <c r="A71">
        <v>13</v>
      </c>
      <c r="B71" t="s">
        <v>187</v>
      </c>
      <c r="C71">
        <v>3</v>
      </c>
      <c r="D71" t="s">
        <v>157</v>
      </c>
      <c r="E71">
        <v>1</v>
      </c>
      <c r="F71" t="s">
        <v>449</v>
      </c>
      <c r="G71">
        <v>6</v>
      </c>
      <c r="H71" t="s">
        <v>463</v>
      </c>
      <c r="I71" t="s">
        <v>464</v>
      </c>
      <c r="J71">
        <v>1</v>
      </c>
      <c r="K71" t="s">
        <v>389</v>
      </c>
      <c r="M71" t="s">
        <v>157</v>
      </c>
      <c r="N71" t="s">
        <v>876</v>
      </c>
      <c r="O71" t="s">
        <v>837</v>
      </c>
      <c r="P71" t="s">
        <v>821</v>
      </c>
    </row>
    <row r="72" spans="1:16" x14ac:dyDescent="0.3">
      <c r="A72">
        <v>13</v>
      </c>
      <c r="B72" t="s">
        <v>187</v>
      </c>
      <c r="C72">
        <v>3</v>
      </c>
      <c r="D72" t="s">
        <v>157</v>
      </c>
      <c r="E72">
        <v>1</v>
      </c>
      <c r="F72" t="s">
        <v>449</v>
      </c>
      <c r="G72">
        <v>6</v>
      </c>
      <c r="H72" t="s">
        <v>463</v>
      </c>
      <c r="I72" t="s">
        <v>464</v>
      </c>
      <c r="J72">
        <v>1</v>
      </c>
      <c r="K72" t="s">
        <v>389</v>
      </c>
      <c r="M72" t="s">
        <v>157</v>
      </c>
      <c r="N72" t="s">
        <v>877</v>
      </c>
      <c r="O72" t="s">
        <v>838</v>
      </c>
      <c r="P72" t="s">
        <v>821</v>
      </c>
    </row>
    <row r="73" spans="1:16" x14ac:dyDescent="0.3">
      <c r="A73">
        <v>14</v>
      </c>
      <c r="B73" t="s">
        <v>188</v>
      </c>
      <c r="C73">
        <v>3</v>
      </c>
      <c r="D73" t="s">
        <v>157</v>
      </c>
      <c r="E73">
        <v>1</v>
      </c>
      <c r="F73" t="s">
        <v>449</v>
      </c>
      <c r="G73">
        <v>6</v>
      </c>
      <c r="H73" t="s">
        <v>465</v>
      </c>
      <c r="I73" t="s">
        <v>466</v>
      </c>
      <c r="J73">
        <v>1</v>
      </c>
      <c r="K73" t="s">
        <v>389</v>
      </c>
      <c r="M73" t="s">
        <v>157</v>
      </c>
      <c r="N73" t="s">
        <v>878</v>
      </c>
      <c r="O73" t="s">
        <v>824</v>
      </c>
      <c r="P73" t="s">
        <v>822</v>
      </c>
    </row>
    <row r="74" spans="1:16" x14ac:dyDescent="0.3">
      <c r="A74">
        <v>14</v>
      </c>
      <c r="B74" t="s">
        <v>188</v>
      </c>
      <c r="C74">
        <v>3</v>
      </c>
      <c r="D74" t="s">
        <v>157</v>
      </c>
      <c r="E74">
        <v>1</v>
      </c>
      <c r="F74" t="s">
        <v>449</v>
      </c>
      <c r="G74">
        <v>6</v>
      </c>
      <c r="H74" t="s">
        <v>465</v>
      </c>
      <c r="I74" t="s">
        <v>466</v>
      </c>
      <c r="J74">
        <v>1</v>
      </c>
      <c r="K74" t="s">
        <v>389</v>
      </c>
      <c r="M74" t="s">
        <v>157</v>
      </c>
      <c r="N74" t="s">
        <v>879</v>
      </c>
      <c r="O74" t="s">
        <v>825</v>
      </c>
      <c r="P74" t="s">
        <v>822</v>
      </c>
    </row>
    <row r="75" spans="1:16" x14ac:dyDescent="0.3">
      <c r="A75">
        <v>14</v>
      </c>
      <c r="B75" t="s">
        <v>188</v>
      </c>
      <c r="C75">
        <v>3</v>
      </c>
      <c r="D75" t="s">
        <v>157</v>
      </c>
      <c r="E75">
        <v>1</v>
      </c>
      <c r="F75" t="s">
        <v>449</v>
      </c>
      <c r="G75">
        <v>6</v>
      </c>
      <c r="H75" t="s">
        <v>465</v>
      </c>
      <c r="I75" t="s">
        <v>466</v>
      </c>
      <c r="J75">
        <v>1</v>
      </c>
      <c r="K75" t="s">
        <v>389</v>
      </c>
      <c r="M75" t="s">
        <v>157</v>
      </c>
      <c r="N75" t="s">
        <v>880</v>
      </c>
      <c r="O75" t="s">
        <v>826</v>
      </c>
      <c r="P75" t="s">
        <v>822</v>
      </c>
    </row>
    <row r="76" spans="1:16" x14ac:dyDescent="0.3">
      <c r="A76">
        <v>14</v>
      </c>
      <c r="B76" t="s">
        <v>188</v>
      </c>
      <c r="C76">
        <v>3</v>
      </c>
      <c r="D76" t="s">
        <v>157</v>
      </c>
      <c r="E76">
        <v>1</v>
      </c>
      <c r="F76" t="s">
        <v>449</v>
      </c>
      <c r="G76">
        <v>6</v>
      </c>
      <c r="H76" t="s">
        <v>465</v>
      </c>
      <c r="I76" t="s">
        <v>466</v>
      </c>
      <c r="J76">
        <v>1</v>
      </c>
      <c r="K76" t="s">
        <v>389</v>
      </c>
      <c r="M76" t="s">
        <v>157</v>
      </c>
      <c r="N76" t="s">
        <v>881</v>
      </c>
      <c r="O76" t="s">
        <v>814</v>
      </c>
      <c r="P76" t="s">
        <v>822</v>
      </c>
    </row>
    <row r="77" spans="1:16" x14ac:dyDescent="0.3">
      <c r="A77">
        <v>14</v>
      </c>
      <c r="B77" t="s">
        <v>188</v>
      </c>
      <c r="C77">
        <v>3</v>
      </c>
      <c r="D77" t="s">
        <v>157</v>
      </c>
      <c r="E77">
        <v>1</v>
      </c>
      <c r="F77" t="s">
        <v>449</v>
      </c>
      <c r="G77">
        <v>6</v>
      </c>
      <c r="H77" t="s">
        <v>465</v>
      </c>
      <c r="I77" t="s">
        <v>466</v>
      </c>
      <c r="J77">
        <v>1</v>
      </c>
      <c r="K77" t="s">
        <v>389</v>
      </c>
      <c r="M77" t="s">
        <v>157</v>
      </c>
      <c r="N77" t="s">
        <v>882</v>
      </c>
      <c r="O77" t="s">
        <v>631</v>
      </c>
      <c r="P77" t="s">
        <v>822</v>
      </c>
    </row>
    <row r="78" spans="1:16" x14ac:dyDescent="0.3">
      <c r="A78">
        <v>14</v>
      </c>
      <c r="B78" t="s">
        <v>188</v>
      </c>
      <c r="C78">
        <v>3</v>
      </c>
      <c r="D78" t="s">
        <v>157</v>
      </c>
      <c r="E78">
        <v>1</v>
      </c>
      <c r="F78" t="s">
        <v>449</v>
      </c>
      <c r="G78">
        <v>6</v>
      </c>
      <c r="H78" t="s">
        <v>465</v>
      </c>
      <c r="I78" t="s">
        <v>466</v>
      </c>
      <c r="J78">
        <v>1</v>
      </c>
      <c r="K78" t="s">
        <v>389</v>
      </c>
      <c r="M78" t="s">
        <v>157</v>
      </c>
      <c r="N78" t="s">
        <v>883</v>
      </c>
      <c r="O78" t="s">
        <v>827</v>
      </c>
      <c r="P78" t="s">
        <v>822</v>
      </c>
    </row>
    <row r="79" spans="1:16" x14ac:dyDescent="0.3">
      <c r="A79">
        <v>14</v>
      </c>
      <c r="B79" t="s">
        <v>188</v>
      </c>
      <c r="C79">
        <v>3</v>
      </c>
      <c r="D79" t="s">
        <v>157</v>
      </c>
      <c r="E79">
        <v>1</v>
      </c>
      <c r="F79" t="s">
        <v>449</v>
      </c>
      <c r="G79">
        <v>6</v>
      </c>
      <c r="H79" t="s">
        <v>465</v>
      </c>
      <c r="I79" t="s">
        <v>466</v>
      </c>
      <c r="J79">
        <v>1</v>
      </c>
      <c r="K79" t="s">
        <v>389</v>
      </c>
      <c r="M79" t="s">
        <v>157</v>
      </c>
      <c r="N79" t="s">
        <v>884</v>
      </c>
      <c r="O79" t="s">
        <v>813</v>
      </c>
      <c r="P79" t="s">
        <v>822</v>
      </c>
    </row>
    <row r="80" spans="1:16" x14ac:dyDescent="0.3">
      <c r="A80">
        <v>14</v>
      </c>
      <c r="B80" t="s">
        <v>188</v>
      </c>
      <c r="C80">
        <v>3</v>
      </c>
      <c r="D80" t="s">
        <v>157</v>
      </c>
      <c r="E80">
        <v>1</v>
      </c>
      <c r="F80" t="s">
        <v>449</v>
      </c>
      <c r="G80">
        <v>6</v>
      </c>
      <c r="H80" t="s">
        <v>465</v>
      </c>
      <c r="I80" t="s">
        <v>466</v>
      </c>
      <c r="J80">
        <v>1</v>
      </c>
      <c r="K80" t="s">
        <v>389</v>
      </c>
      <c r="M80" t="s">
        <v>157</v>
      </c>
      <c r="N80" t="s">
        <v>885</v>
      </c>
      <c r="O80" t="s">
        <v>820</v>
      </c>
      <c r="P80" t="s">
        <v>822</v>
      </c>
    </row>
    <row r="81" spans="1:16" x14ac:dyDescent="0.3">
      <c r="A81">
        <v>14</v>
      </c>
      <c r="B81" t="s">
        <v>188</v>
      </c>
      <c r="C81">
        <v>3</v>
      </c>
      <c r="D81" t="s">
        <v>157</v>
      </c>
      <c r="E81">
        <v>1</v>
      </c>
      <c r="F81" t="s">
        <v>449</v>
      </c>
      <c r="G81">
        <v>6</v>
      </c>
      <c r="H81" t="s">
        <v>465</v>
      </c>
      <c r="I81" t="s">
        <v>466</v>
      </c>
      <c r="J81">
        <v>1</v>
      </c>
      <c r="K81" t="s">
        <v>389</v>
      </c>
      <c r="M81" t="s">
        <v>157</v>
      </c>
      <c r="N81" t="s">
        <v>886</v>
      </c>
      <c r="O81" t="s">
        <v>828</v>
      </c>
      <c r="P81" t="s">
        <v>822</v>
      </c>
    </row>
    <row r="82" spans="1:16" x14ac:dyDescent="0.3">
      <c r="A82">
        <v>14</v>
      </c>
      <c r="B82" t="s">
        <v>188</v>
      </c>
      <c r="C82">
        <v>3</v>
      </c>
      <c r="D82" t="s">
        <v>157</v>
      </c>
      <c r="E82">
        <v>1</v>
      </c>
      <c r="F82" t="s">
        <v>449</v>
      </c>
      <c r="G82">
        <v>6</v>
      </c>
      <c r="H82" t="s">
        <v>465</v>
      </c>
      <c r="I82" t="s">
        <v>466</v>
      </c>
      <c r="J82">
        <v>1</v>
      </c>
      <c r="K82" t="s">
        <v>389</v>
      </c>
      <c r="M82" t="s">
        <v>157</v>
      </c>
      <c r="N82" t="s">
        <v>887</v>
      </c>
      <c r="O82" t="s">
        <v>819</v>
      </c>
      <c r="P82" t="s">
        <v>822</v>
      </c>
    </row>
    <row r="83" spans="1:16" x14ac:dyDescent="0.3">
      <c r="A83">
        <v>14</v>
      </c>
      <c r="B83" t="s">
        <v>188</v>
      </c>
      <c r="C83">
        <v>3</v>
      </c>
      <c r="D83" t="s">
        <v>157</v>
      </c>
      <c r="E83">
        <v>1</v>
      </c>
      <c r="F83" t="s">
        <v>449</v>
      </c>
      <c r="G83">
        <v>6</v>
      </c>
      <c r="H83" t="s">
        <v>465</v>
      </c>
      <c r="I83" t="s">
        <v>466</v>
      </c>
      <c r="J83">
        <v>1</v>
      </c>
      <c r="K83" t="s">
        <v>389</v>
      </c>
      <c r="M83" t="s">
        <v>157</v>
      </c>
      <c r="N83" t="s">
        <v>888</v>
      </c>
      <c r="O83" t="s">
        <v>829</v>
      </c>
      <c r="P83" t="s">
        <v>822</v>
      </c>
    </row>
    <row r="84" spans="1:16" x14ac:dyDescent="0.3">
      <c r="A84">
        <v>14</v>
      </c>
      <c r="B84" t="s">
        <v>188</v>
      </c>
      <c r="C84">
        <v>3</v>
      </c>
      <c r="D84" t="s">
        <v>157</v>
      </c>
      <c r="E84">
        <v>1</v>
      </c>
      <c r="F84" t="s">
        <v>449</v>
      </c>
      <c r="G84">
        <v>6</v>
      </c>
      <c r="H84" t="s">
        <v>465</v>
      </c>
      <c r="I84" t="s">
        <v>466</v>
      </c>
      <c r="J84">
        <v>1</v>
      </c>
      <c r="K84" t="s">
        <v>389</v>
      </c>
      <c r="M84" t="s">
        <v>157</v>
      </c>
      <c r="N84" t="s">
        <v>889</v>
      </c>
      <c r="O84" t="s">
        <v>830</v>
      </c>
      <c r="P84" t="s">
        <v>822</v>
      </c>
    </row>
    <row r="85" spans="1:16" x14ac:dyDescent="0.3">
      <c r="A85">
        <v>14</v>
      </c>
      <c r="B85" t="s">
        <v>188</v>
      </c>
      <c r="C85">
        <v>3</v>
      </c>
      <c r="D85" t="s">
        <v>157</v>
      </c>
      <c r="E85">
        <v>1</v>
      </c>
      <c r="F85" t="s">
        <v>449</v>
      </c>
      <c r="G85">
        <v>6</v>
      </c>
      <c r="H85" t="s">
        <v>465</v>
      </c>
      <c r="I85" t="s">
        <v>466</v>
      </c>
      <c r="J85">
        <v>1</v>
      </c>
      <c r="K85" t="s">
        <v>389</v>
      </c>
      <c r="M85" t="s">
        <v>157</v>
      </c>
      <c r="N85" t="s">
        <v>809</v>
      </c>
      <c r="O85" t="s">
        <v>831</v>
      </c>
      <c r="P85" t="s">
        <v>822</v>
      </c>
    </row>
    <row r="86" spans="1:16" x14ac:dyDescent="0.3">
      <c r="A86">
        <v>14</v>
      </c>
      <c r="B86" t="s">
        <v>188</v>
      </c>
      <c r="C86">
        <v>3</v>
      </c>
      <c r="D86" t="s">
        <v>157</v>
      </c>
      <c r="E86">
        <v>1</v>
      </c>
      <c r="F86" t="s">
        <v>449</v>
      </c>
      <c r="G86">
        <v>6</v>
      </c>
      <c r="H86" t="s">
        <v>465</v>
      </c>
      <c r="I86" t="s">
        <v>466</v>
      </c>
      <c r="J86">
        <v>1</v>
      </c>
      <c r="K86" t="s">
        <v>389</v>
      </c>
      <c r="M86" t="s">
        <v>157</v>
      </c>
      <c r="N86" t="s">
        <v>890</v>
      </c>
      <c r="O86" t="s">
        <v>634</v>
      </c>
      <c r="P86" t="s">
        <v>822</v>
      </c>
    </row>
    <row r="87" spans="1:16" x14ac:dyDescent="0.3">
      <c r="A87">
        <v>14</v>
      </c>
      <c r="B87" t="s">
        <v>188</v>
      </c>
      <c r="C87">
        <v>3</v>
      </c>
      <c r="D87" t="s">
        <v>157</v>
      </c>
      <c r="E87">
        <v>1</v>
      </c>
      <c r="F87" t="s">
        <v>449</v>
      </c>
      <c r="G87">
        <v>6</v>
      </c>
      <c r="H87" t="s">
        <v>465</v>
      </c>
      <c r="I87" t="s">
        <v>466</v>
      </c>
      <c r="J87">
        <v>1</v>
      </c>
      <c r="K87" t="s">
        <v>389</v>
      </c>
      <c r="M87" t="s">
        <v>157</v>
      </c>
      <c r="N87" t="s">
        <v>891</v>
      </c>
      <c r="O87" t="s">
        <v>832</v>
      </c>
      <c r="P87" t="s">
        <v>822</v>
      </c>
    </row>
    <row r="88" spans="1:16" x14ac:dyDescent="0.3">
      <c r="A88">
        <v>15</v>
      </c>
      <c r="B88" t="s">
        <v>189</v>
      </c>
      <c r="C88">
        <v>3</v>
      </c>
      <c r="D88" t="s">
        <v>157</v>
      </c>
      <c r="E88">
        <v>1</v>
      </c>
      <c r="F88" t="s">
        <v>449</v>
      </c>
      <c r="G88">
        <v>6</v>
      </c>
      <c r="H88" t="s">
        <v>482</v>
      </c>
      <c r="I88" t="s">
        <v>484</v>
      </c>
      <c r="J88">
        <v>1</v>
      </c>
      <c r="K88" t="s">
        <v>389</v>
      </c>
      <c r="M88" t="s">
        <v>157</v>
      </c>
      <c r="N88" t="s">
        <v>839</v>
      </c>
      <c r="O88" t="s">
        <v>842</v>
      </c>
      <c r="P88" t="s">
        <v>822</v>
      </c>
    </row>
    <row r="89" spans="1:16" x14ac:dyDescent="0.3">
      <c r="A89">
        <v>15</v>
      </c>
      <c r="B89" t="s">
        <v>189</v>
      </c>
      <c r="C89">
        <v>3</v>
      </c>
      <c r="D89" t="s">
        <v>157</v>
      </c>
      <c r="E89">
        <v>1</v>
      </c>
      <c r="F89" t="s">
        <v>449</v>
      </c>
      <c r="G89">
        <v>6</v>
      </c>
      <c r="H89" t="s">
        <v>482</v>
      </c>
      <c r="I89" t="s">
        <v>484</v>
      </c>
      <c r="J89">
        <v>1</v>
      </c>
      <c r="K89" t="s">
        <v>389</v>
      </c>
      <c r="M89" t="s">
        <v>157</v>
      </c>
      <c r="N89" t="s">
        <v>840</v>
      </c>
      <c r="O89" t="s">
        <v>843</v>
      </c>
      <c r="P89" t="s">
        <v>822</v>
      </c>
    </row>
    <row r="90" spans="1:16" x14ac:dyDescent="0.3">
      <c r="A90">
        <v>15</v>
      </c>
      <c r="B90" t="s">
        <v>189</v>
      </c>
      <c r="C90">
        <v>3</v>
      </c>
      <c r="D90" t="s">
        <v>157</v>
      </c>
      <c r="E90">
        <v>1</v>
      </c>
      <c r="F90" t="s">
        <v>449</v>
      </c>
      <c r="G90">
        <v>6</v>
      </c>
      <c r="H90" t="s">
        <v>482</v>
      </c>
      <c r="I90" t="s">
        <v>484</v>
      </c>
      <c r="J90">
        <v>1</v>
      </c>
      <c r="K90" t="s">
        <v>389</v>
      </c>
      <c r="M90" t="s">
        <v>157</v>
      </c>
      <c r="N90" t="s">
        <v>841</v>
      </c>
      <c r="O90" t="s">
        <v>844</v>
      </c>
      <c r="P90" t="s">
        <v>822</v>
      </c>
    </row>
    <row r="91" spans="1:16" x14ac:dyDescent="0.3">
      <c r="A91">
        <v>17</v>
      </c>
      <c r="B91" t="s">
        <v>195</v>
      </c>
      <c r="C91">
        <v>2</v>
      </c>
      <c r="D91" t="s">
        <v>197</v>
      </c>
      <c r="E91">
        <v>1</v>
      </c>
      <c r="F91" t="s">
        <v>467</v>
      </c>
      <c r="G91">
        <v>1</v>
      </c>
      <c r="H91" t="s">
        <v>468</v>
      </c>
      <c r="I91" t="s">
        <v>469</v>
      </c>
      <c r="J91">
        <v>1</v>
      </c>
      <c r="K91" t="s">
        <v>389</v>
      </c>
      <c r="M91" t="s">
        <v>467</v>
      </c>
      <c r="N91" t="s">
        <v>846</v>
      </c>
      <c r="O91" t="s">
        <v>850</v>
      </c>
      <c r="P91" t="s">
        <v>848</v>
      </c>
    </row>
    <row r="92" spans="1:16" x14ac:dyDescent="0.3">
      <c r="A92">
        <v>17</v>
      </c>
      <c r="B92" t="s">
        <v>195</v>
      </c>
      <c r="C92">
        <v>2</v>
      </c>
      <c r="D92" t="s">
        <v>197</v>
      </c>
      <c r="E92">
        <v>1</v>
      </c>
      <c r="F92" t="s">
        <v>467</v>
      </c>
      <c r="G92">
        <v>1</v>
      </c>
      <c r="H92" t="s">
        <v>468</v>
      </c>
      <c r="I92" t="s">
        <v>469</v>
      </c>
      <c r="J92">
        <v>1</v>
      </c>
      <c r="K92" t="s">
        <v>389</v>
      </c>
      <c r="M92" t="s">
        <v>467</v>
      </c>
      <c r="N92" t="s">
        <v>847</v>
      </c>
      <c r="O92" t="s">
        <v>851</v>
      </c>
      <c r="P92" t="s">
        <v>848</v>
      </c>
    </row>
    <row r="93" spans="1:16" x14ac:dyDescent="0.3">
      <c r="A93">
        <v>18</v>
      </c>
      <c r="B93" t="s">
        <v>198</v>
      </c>
      <c r="C93">
        <v>15</v>
      </c>
      <c r="D93" t="s">
        <v>201</v>
      </c>
      <c r="E93">
        <v>1</v>
      </c>
      <c r="F93" t="s">
        <v>487</v>
      </c>
      <c r="G93">
        <v>8</v>
      </c>
      <c r="H93" t="s">
        <v>504</v>
      </c>
      <c r="I93" t="s">
        <v>508</v>
      </c>
      <c r="J93">
        <v>1</v>
      </c>
      <c r="K93" t="s">
        <v>389</v>
      </c>
      <c r="M93" t="s">
        <v>201</v>
      </c>
      <c r="N93" t="s">
        <v>852</v>
      </c>
      <c r="O93" t="s">
        <v>815</v>
      </c>
      <c r="P93" t="s">
        <v>487</v>
      </c>
    </row>
    <row r="94" spans="1:16" x14ac:dyDescent="0.3">
      <c r="A94">
        <v>18</v>
      </c>
      <c r="B94" t="s">
        <v>198</v>
      </c>
      <c r="C94">
        <v>15</v>
      </c>
      <c r="D94" t="s">
        <v>201</v>
      </c>
      <c r="E94">
        <v>1</v>
      </c>
      <c r="F94" t="s">
        <v>487</v>
      </c>
      <c r="G94">
        <v>8</v>
      </c>
      <c r="H94" t="s">
        <v>504</v>
      </c>
      <c r="I94" t="s">
        <v>508</v>
      </c>
      <c r="J94">
        <v>1</v>
      </c>
      <c r="K94" t="s">
        <v>389</v>
      </c>
      <c r="M94" t="s">
        <v>201</v>
      </c>
      <c r="N94" t="s">
        <v>853</v>
      </c>
      <c r="O94" t="s">
        <v>858</v>
      </c>
      <c r="P94" t="s">
        <v>487</v>
      </c>
    </row>
    <row r="95" spans="1:16" x14ac:dyDescent="0.3">
      <c r="A95">
        <v>18</v>
      </c>
      <c r="B95" t="s">
        <v>198</v>
      </c>
      <c r="C95">
        <v>15</v>
      </c>
      <c r="D95" t="s">
        <v>201</v>
      </c>
      <c r="E95">
        <v>1</v>
      </c>
      <c r="F95" t="s">
        <v>487</v>
      </c>
      <c r="G95">
        <v>8</v>
      </c>
      <c r="H95" t="s">
        <v>504</v>
      </c>
      <c r="I95" t="s">
        <v>508</v>
      </c>
      <c r="J95">
        <v>1</v>
      </c>
      <c r="K95" t="s">
        <v>389</v>
      </c>
      <c r="M95" t="s">
        <v>201</v>
      </c>
      <c r="N95" t="s">
        <v>854</v>
      </c>
      <c r="O95" t="s">
        <v>836</v>
      </c>
      <c r="P95" t="s">
        <v>487</v>
      </c>
    </row>
    <row r="96" spans="1:16" x14ac:dyDescent="0.3">
      <c r="A96">
        <v>18</v>
      </c>
      <c r="B96" t="s">
        <v>198</v>
      </c>
      <c r="C96">
        <v>15</v>
      </c>
      <c r="D96" t="s">
        <v>201</v>
      </c>
      <c r="E96">
        <v>1</v>
      </c>
      <c r="F96" t="s">
        <v>487</v>
      </c>
      <c r="G96">
        <v>8</v>
      </c>
      <c r="H96" t="s">
        <v>504</v>
      </c>
      <c r="I96" t="s">
        <v>508</v>
      </c>
      <c r="J96">
        <v>1</v>
      </c>
      <c r="K96" t="s">
        <v>389</v>
      </c>
      <c r="M96" t="s">
        <v>201</v>
      </c>
      <c r="N96" t="s">
        <v>855</v>
      </c>
      <c r="O96" t="s">
        <v>859</v>
      </c>
      <c r="P96" t="s">
        <v>487</v>
      </c>
    </row>
    <row r="97" spans="1:16" x14ac:dyDescent="0.3">
      <c r="A97">
        <v>18</v>
      </c>
      <c r="B97" t="s">
        <v>198</v>
      </c>
      <c r="C97">
        <v>15</v>
      </c>
      <c r="D97" t="s">
        <v>201</v>
      </c>
      <c r="E97">
        <v>1</v>
      </c>
      <c r="F97" t="s">
        <v>487</v>
      </c>
      <c r="G97">
        <v>8</v>
      </c>
      <c r="H97" t="s">
        <v>504</v>
      </c>
      <c r="I97" t="s">
        <v>508</v>
      </c>
      <c r="J97">
        <v>1</v>
      </c>
      <c r="K97" t="s">
        <v>389</v>
      </c>
      <c r="M97" t="s">
        <v>201</v>
      </c>
      <c r="N97" t="s">
        <v>856</v>
      </c>
      <c r="O97" t="s">
        <v>860</v>
      </c>
      <c r="P97" t="s">
        <v>487</v>
      </c>
    </row>
    <row r="98" spans="1:16" x14ac:dyDescent="0.3">
      <c r="A98">
        <v>18</v>
      </c>
      <c r="B98" t="s">
        <v>198</v>
      </c>
      <c r="C98">
        <v>34</v>
      </c>
      <c r="D98" t="s">
        <v>216</v>
      </c>
      <c r="E98">
        <v>1</v>
      </c>
      <c r="F98" t="s">
        <v>492</v>
      </c>
      <c r="G98">
        <v>13</v>
      </c>
      <c r="H98" t="s">
        <v>506</v>
      </c>
      <c r="I98" t="s">
        <v>510</v>
      </c>
      <c r="J98">
        <v>2</v>
      </c>
      <c r="K98" t="s">
        <v>389</v>
      </c>
      <c r="M98" t="s">
        <v>216</v>
      </c>
      <c r="N98" t="s">
        <v>113</v>
      </c>
      <c r="O98" t="s">
        <v>711</v>
      </c>
      <c r="P98" t="s">
        <v>492</v>
      </c>
    </row>
    <row r="99" spans="1:16" x14ac:dyDescent="0.3">
      <c r="A99">
        <v>18</v>
      </c>
      <c r="B99" t="s">
        <v>198</v>
      </c>
      <c r="C99">
        <v>34</v>
      </c>
      <c r="D99" t="s">
        <v>216</v>
      </c>
      <c r="E99">
        <v>1</v>
      </c>
      <c r="F99" t="s">
        <v>492</v>
      </c>
      <c r="G99">
        <v>13</v>
      </c>
      <c r="H99" t="s">
        <v>506</v>
      </c>
      <c r="I99" t="s">
        <v>510</v>
      </c>
      <c r="J99">
        <v>2</v>
      </c>
      <c r="K99" t="s">
        <v>389</v>
      </c>
      <c r="M99" t="s">
        <v>216</v>
      </c>
      <c r="N99" t="s">
        <v>1096</v>
      </c>
      <c r="O99" t="s">
        <v>1170</v>
      </c>
      <c r="P99" t="s">
        <v>492</v>
      </c>
    </row>
    <row r="100" spans="1:16" x14ac:dyDescent="0.3">
      <c r="A100">
        <v>18</v>
      </c>
      <c r="B100" t="s">
        <v>198</v>
      </c>
      <c r="C100">
        <v>34</v>
      </c>
      <c r="D100" t="s">
        <v>216</v>
      </c>
      <c r="E100">
        <v>1</v>
      </c>
      <c r="F100" t="s">
        <v>492</v>
      </c>
      <c r="G100">
        <v>13</v>
      </c>
      <c r="H100" t="s">
        <v>506</v>
      </c>
      <c r="I100" t="s">
        <v>510</v>
      </c>
      <c r="J100">
        <v>2</v>
      </c>
      <c r="K100" t="s">
        <v>389</v>
      </c>
      <c r="M100" t="s">
        <v>216</v>
      </c>
      <c r="N100" t="s">
        <v>1098</v>
      </c>
      <c r="O100" t="s">
        <v>1171</v>
      </c>
      <c r="P100" t="s">
        <v>492</v>
      </c>
    </row>
    <row r="101" spans="1:16" x14ac:dyDescent="0.3">
      <c r="A101">
        <v>18</v>
      </c>
      <c r="B101" t="s">
        <v>198</v>
      </c>
      <c r="C101">
        <v>34</v>
      </c>
      <c r="D101" t="s">
        <v>216</v>
      </c>
      <c r="E101">
        <v>1</v>
      </c>
      <c r="F101" t="s">
        <v>492</v>
      </c>
      <c r="G101">
        <v>13</v>
      </c>
      <c r="H101" t="s">
        <v>506</v>
      </c>
      <c r="I101" t="s">
        <v>510</v>
      </c>
      <c r="J101">
        <v>2</v>
      </c>
      <c r="K101" t="s">
        <v>389</v>
      </c>
      <c r="M101" t="s">
        <v>216</v>
      </c>
      <c r="N101" t="s">
        <v>1093</v>
      </c>
      <c r="O101" t="s">
        <v>1172</v>
      </c>
      <c r="P101" t="s">
        <v>492</v>
      </c>
    </row>
    <row r="102" spans="1:16" x14ac:dyDescent="0.3">
      <c r="A102">
        <v>18</v>
      </c>
      <c r="B102" t="s">
        <v>198</v>
      </c>
      <c r="C102">
        <v>34</v>
      </c>
      <c r="D102" t="s">
        <v>216</v>
      </c>
      <c r="E102">
        <v>1</v>
      </c>
      <c r="F102" t="s">
        <v>492</v>
      </c>
      <c r="G102">
        <v>13</v>
      </c>
      <c r="H102" t="s">
        <v>506</v>
      </c>
      <c r="I102" t="s">
        <v>510</v>
      </c>
      <c r="J102">
        <v>2</v>
      </c>
      <c r="K102" t="s">
        <v>389</v>
      </c>
      <c r="M102" t="s">
        <v>216</v>
      </c>
      <c r="N102" t="s">
        <v>1095</v>
      </c>
      <c r="O102" t="s">
        <v>1173</v>
      </c>
      <c r="P102" t="s">
        <v>492</v>
      </c>
    </row>
    <row r="103" spans="1:16" x14ac:dyDescent="0.3">
      <c r="A103">
        <v>18</v>
      </c>
      <c r="B103" t="s">
        <v>198</v>
      </c>
      <c r="C103">
        <v>34</v>
      </c>
      <c r="D103" t="s">
        <v>216</v>
      </c>
      <c r="E103">
        <v>1</v>
      </c>
      <c r="F103" t="s">
        <v>492</v>
      </c>
      <c r="G103">
        <v>13</v>
      </c>
      <c r="H103" t="s">
        <v>506</v>
      </c>
      <c r="I103" t="s">
        <v>510</v>
      </c>
      <c r="J103">
        <v>2</v>
      </c>
      <c r="K103" t="s">
        <v>389</v>
      </c>
      <c r="M103" t="s">
        <v>216</v>
      </c>
      <c r="N103" t="s">
        <v>1094</v>
      </c>
      <c r="O103" t="s">
        <v>1174</v>
      </c>
      <c r="P103" t="s">
        <v>492</v>
      </c>
    </row>
    <row r="104" spans="1:16" x14ac:dyDescent="0.3">
      <c r="A104">
        <v>18</v>
      </c>
      <c r="B104" t="s">
        <v>198</v>
      </c>
      <c r="C104">
        <v>34</v>
      </c>
      <c r="D104" t="s">
        <v>216</v>
      </c>
      <c r="E104">
        <v>1</v>
      </c>
      <c r="F104" t="s">
        <v>492</v>
      </c>
      <c r="G104">
        <v>13</v>
      </c>
      <c r="H104" t="s">
        <v>506</v>
      </c>
      <c r="I104" t="s">
        <v>510</v>
      </c>
      <c r="J104">
        <v>2</v>
      </c>
      <c r="K104" t="s">
        <v>389</v>
      </c>
      <c r="M104" t="s">
        <v>216</v>
      </c>
      <c r="N104" t="s">
        <v>1099</v>
      </c>
      <c r="O104" t="s">
        <v>1020</v>
      </c>
      <c r="P104" t="s">
        <v>492</v>
      </c>
    </row>
    <row r="105" spans="1:16" x14ac:dyDescent="0.3">
      <c r="A105">
        <v>18</v>
      </c>
      <c r="B105" t="s">
        <v>198</v>
      </c>
      <c r="C105">
        <v>34</v>
      </c>
      <c r="D105" t="s">
        <v>216</v>
      </c>
      <c r="E105">
        <v>1</v>
      </c>
      <c r="F105" t="s">
        <v>492</v>
      </c>
      <c r="G105">
        <v>13</v>
      </c>
      <c r="H105" t="s">
        <v>506</v>
      </c>
      <c r="I105" t="s">
        <v>510</v>
      </c>
      <c r="J105">
        <v>2</v>
      </c>
      <c r="K105" t="s">
        <v>389</v>
      </c>
      <c r="M105" t="s">
        <v>216</v>
      </c>
      <c r="N105" t="s">
        <v>1097</v>
      </c>
      <c r="O105" t="s">
        <v>1175</v>
      </c>
      <c r="P105" t="s">
        <v>492</v>
      </c>
    </row>
    <row r="106" spans="1:16" x14ac:dyDescent="0.3">
      <c r="A106">
        <v>18</v>
      </c>
      <c r="B106" t="s">
        <v>198</v>
      </c>
      <c r="C106">
        <v>46</v>
      </c>
      <c r="D106" t="s">
        <v>228</v>
      </c>
      <c r="E106">
        <v>1</v>
      </c>
      <c r="F106" t="s">
        <v>501</v>
      </c>
      <c r="G106">
        <v>22</v>
      </c>
      <c r="H106" t="s">
        <v>507</v>
      </c>
      <c r="I106" t="s">
        <v>511</v>
      </c>
      <c r="J106">
        <v>3</v>
      </c>
      <c r="K106" t="s">
        <v>389</v>
      </c>
      <c r="M106" t="s">
        <v>228</v>
      </c>
      <c r="N106" t="s">
        <v>1100</v>
      </c>
      <c r="O106" t="s">
        <v>950</v>
      </c>
      <c r="P106" t="s">
        <v>861</v>
      </c>
    </row>
    <row r="107" spans="1:16" x14ac:dyDescent="0.3">
      <c r="A107">
        <v>18</v>
      </c>
      <c r="B107" t="s">
        <v>198</v>
      </c>
      <c r="C107">
        <v>46</v>
      </c>
      <c r="D107" t="s">
        <v>228</v>
      </c>
      <c r="E107">
        <v>1</v>
      </c>
      <c r="F107" t="s">
        <v>501</v>
      </c>
      <c r="G107">
        <v>22</v>
      </c>
      <c r="H107" t="s">
        <v>507</v>
      </c>
      <c r="I107" t="s">
        <v>511</v>
      </c>
      <c r="J107">
        <v>3</v>
      </c>
      <c r="K107" t="s">
        <v>389</v>
      </c>
      <c r="M107" t="s">
        <v>228</v>
      </c>
      <c r="N107" t="s">
        <v>1101</v>
      </c>
      <c r="O107" t="s">
        <v>1176</v>
      </c>
      <c r="P107" t="s">
        <v>861</v>
      </c>
    </row>
    <row r="108" spans="1:16" x14ac:dyDescent="0.3">
      <c r="A108">
        <v>18</v>
      </c>
      <c r="B108" t="s">
        <v>198</v>
      </c>
      <c r="C108">
        <v>46</v>
      </c>
      <c r="D108" t="s">
        <v>228</v>
      </c>
      <c r="E108">
        <v>1</v>
      </c>
      <c r="F108" t="s">
        <v>501</v>
      </c>
      <c r="G108">
        <v>22</v>
      </c>
      <c r="H108" t="s">
        <v>507</v>
      </c>
      <c r="I108" t="s">
        <v>511</v>
      </c>
      <c r="J108">
        <v>3</v>
      </c>
      <c r="K108" t="s">
        <v>389</v>
      </c>
      <c r="M108" t="s">
        <v>228</v>
      </c>
      <c r="N108" t="s">
        <v>1102</v>
      </c>
      <c r="O108" t="s">
        <v>1177</v>
      </c>
      <c r="P108" t="s">
        <v>861</v>
      </c>
    </row>
    <row r="109" spans="1:16" x14ac:dyDescent="0.3">
      <c r="A109">
        <v>18</v>
      </c>
      <c r="B109" t="s">
        <v>198</v>
      </c>
      <c r="C109">
        <v>22</v>
      </c>
      <c r="D109" t="s">
        <v>206</v>
      </c>
      <c r="E109">
        <v>1</v>
      </c>
      <c r="F109" t="s">
        <v>489</v>
      </c>
      <c r="G109">
        <v>10</v>
      </c>
      <c r="H109" t="s">
        <v>505</v>
      </c>
      <c r="I109" t="s">
        <v>509</v>
      </c>
      <c r="J109">
        <v>4</v>
      </c>
      <c r="K109" t="s">
        <v>389</v>
      </c>
      <c r="M109" t="s">
        <v>206</v>
      </c>
      <c r="N109" t="s">
        <v>1227</v>
      </c>
      <c r="O109" t="s">
        <v>711</v>
      </c>
      <c r="P109" t="s">
        <v>489</v>
      </c>
    </row>
    <row r="110" spans="1:16" x14ac:dyDescent="0.3">
      <c r="A110">
        <v>18</v>
      </c>
      <c r="B110" t="s">
        <v>198</v>
      </c>
      <c r="C110">
        <v>22</v>
      </c>
      <c r="D110" t="s">
        <v>206</v>
      </c>
      <c r="E110">
        <v>1</v>
      </c>
      <c r="F110" t="s">
        <v>489</v>
      </c>
      <c r="G110">
        <v>10</v>
      </c>
      <c r="H110" t="s">
        <v>505</v>
      </c>
      <c r="I110" t="s">
        <v>509</v>
      </c>
      <c r="J110">
        <v>4</v>
      </c>
      <c r="K110" t="s">
        <v>389</v>
      </c>
      <c r="M110" t="s">
        <v>206</v>
      </c>
      <c r="N110" t="s">
        <v>1228</v>
      </c>
      <c r="O110" t="s">
        <v>1170</v>
      </c>
      <c r="P110" t="s">
        <v>489</v>
      </c>
    </row>
    <row r="111" spans="1:16" x14ac:dyDescent="0.3">
      <c r="A111">
        <v>18</v>
      </c>
      <c r="B111" t="s">
        <v>198</v>
      </c>
      <c r="C111">
        <v>22</v>
      </c>
      <c r="D111" t="s">
        <v>206</v>
      </c>
      <c r="E111">
        <v>1</v>
      </c>
      <c r="F111" t="s">
        <v>489</v>
      </c>
      <c r="G111">
        <v>10</v>
      </c>
      <c r="H111" t="s">
        <v>505</v>
      </c>
      <c r="I111" t="s">
        <v>509</v>
      </c>
      <c r="J111">
        <v>4</v>
      </c>
      <c r="K111" t="s">
        <v>389</v>
      </c>
      <c r="M111" t="s">
        <v>206</v>
      </c>
      <c r="N111" t="s">
        <v>1229</v>
      </c>
      <c r="O111" t="s">
        <v>1171</v>
      </c>
      <c r="P111" t="s">
        <v>489</v>
      </c>
    </row>
    <row r="112" spans="1:16" x14ac:dyDescent="0.3">
      <c r="A112">
        <v>18</v>
      </c>
      <c r="B112" t="s">
        <v>198</v>
      </c>
      <c r="C112">
        <v>22</v>
      </c>
      <c r="D112" t="s">
        <v>206</v>
      </c>
      <c r="E112">
        <v>1</v>
      </c>
      <c r="F112" t="s">
        <v>489</v>
      </c>
      <c r="G112">
        <v>10</v>
      </c>
      <c r="H112" t="s">
        <v>505</v>
      </c>
      <c r="I112" t="s">
        <v>509</v>
      </c>
      <c r="J112">
        <v>4</v>
      </c>
      <c r="K112" t="s">
        <v>389</v>
      </c>
      <c r="M112" t="s">
        <v>206</v>
      </c>
      <c r="N112" t="s">
        <v>1230</v>
      </c>
      <c r="O112" t="s">
        <v>1172</v>
      </c>
      <c r="P112" t="s">
        <v>489</v>
      </c>
    </row>
    <row r="113" spans="1:17" x14ac:dyDescent="0.3">
      <c r="A113">
        <v>18</v>
      </c>
      <c r="B113" t="s">
        <v>198</v>
      </c>
      <c r="C113">
        <v>22</v>
      </c>
      <c r="D113" t="s">
        <v>206</v>
      </c>
      <c r="E113">
        <v>1</v>
      </c>
      <c r="F113" t="s">
        <v>489</v>
      </c>
      <c r="G113">
        <v>10</v>
      </c>
      <c r="H113" t="s">
        <v>505</v>
      </c>
      <c r="I113" t="s">
        <v>509</v>
      </c>
      <c r="J113">
        <v>4</v>
      </c>
      <c r="K113" t="s">
        <v>389</v>
      </c>
      <c r="M113" t="s">
        <v>206</v>
      </c>
      <c r="N113" t="s">
        <v>1231</v>
      </c>
      <c r="O113" t="s">
        <v>1173</v>
      </c>
      <c r="P113" t="s">
        <v>489</v>
      </c>
    </row>
    <row r="114" spans="1:17" x14ac:dyDescent="0.3">
      <c r="A114">
        <v>18</v>
      </c>
      <c r="B114" t="s">
        <v>198</v>
      </c>
      <c r="C114">
        <v>22</v>
      </c>
      <c r="D114" t="s">
        <v>206</v>
      </c>
      <c r="E114">
        <v>1</v>
      </c>
      <c r="F114" t="s">
        <v>489</v>
      </c>
      <c r="G114">
        <v>10</v>
      </c>
      <c r="H114" t="s">
        <v>505</v>
      </c>
      <c r="I114" t="s">
        <v>509</v>
      </c>
      <c r="J114">
        <v>4</v>
      </c>
      <c r="K114" t="s">
        <v>389</v>
      </c>
      <c r="M114" t="s">
        <v>206</v>
      </c>
      <c r="N114" t="s">
        <v>1232</v>
      </c>
      <c r="O114" t="s">
        <v>1174</v>
      </c>
      <c r="P114" t="s">
        <v>489</v>
      </c>
    </row>
    <row r="115" spans="1:17" x14ac:dyDescent="0.3">
      <c r="A115">
        <v>18</v>
      </c>
      <c r="B115" t="s">
        <v>198</v>
      </c>
      <c r="C115">
        <v>22</v>
      </c>
      <c r="D115" t="s">
        <v>206</v>
      </c>
      <c r="E115">
        <v>1</v>
      </c>
      <c r="F115" t="s">
        <v>489</v>
      </c>
      <c r="G115">
        <v>10</v>
      </c>
      <c r="H115" t="s">
        <v>505</v>
      </c>
      <c r="I115" t="s">
        <v>509</v>
      </c>
      <c r="J115">
        <v>4</v>
      </c>
      <c r="K115" t="s">
        <v>389</v>
      </c>
      <c r="M115" t="s">
        <v>206</v>
      </c>
      <c r="N115" t="s">
        <v>1233</v>
      </c>
      <c r="O115" t="s">
        <v>1020</v>
      </c>
      <c r="P115" t="s">
        <v>489</v>
      </c>
    </row>
    <row r="116" spans="1:17" x14ac:dyDescent="0.3">
      <c r="A116">
        <v>18</v>
      </c>
      <c r="B116" t="s">
        <v>198</v>
      </c>
      <c r="C116">
        <v>22</v>
      </c>
      <c r="D116" t="s">
        <v>206</v>
      </c>
      <c r="E116">
        <v>1</v>
      </c>
      <c r="F116" t="s">
        <v>489</v>
      </c>
      <c r="G116">
        <v>10</v>
      </c>
      <c r="H116" t="s">
        <v>505</v>
      </c>
      <c r="I116" t="s">
        <v>509</v>
      </c>
      <c r="J116">
        <v>4</v>
      </c>
      <c r="K116" t="s">
        <v>389</v>
      </c>
      <c r="M116" t="s">
        <v>206</v>
      </c>
      <c r="N116" t="s">
        <v>1234</v>
      </c>
      <c r="O116" t="s">
        <v>1175</v>
      </c>
      <c r="P116" t="s">
        <v>489</v>
      </c>
    </row>
    <row r="117" spans="1:17" x14ac:dyDescent="0.3">
      <c r="A117">
        <v>18</v>
      </c>
      <c r="B117" t="s">
        <v>198</v>
      </c>
      <c r="C117">
        <v>22</v>
      </c>
      <c r="D117" t="s">
        <v>206</v>
      </c>
      <c r="E117">
        <v>1</v>
      </c>
      <c r="F117" t="s">
        <v>489</v>
      </c>
      <c r="G117">
        <v>10</v>
      </c>
      <c r="H117" t="s">
        <v>505</v>
      </c>
      <c r="I117" t="s">
        <v>509</v>
      </c>
      <c r="J117">
        <v>4</v>
      </c>
      <c r="K117" t="s">
        <v>389</v>
      </c>
      <c r="M117" t="s">
        <v>206</v>
      </c>
      <c r="N117" t="s">
        <v>1235</v>
      </c>
      <c r="O117" t="s">
        <v>898</v>
      </c>
      <c r="P117" t="s">
        <v>489</v>
      </c>
    </row>
    <row r="118" spans="1:17" x14ac:dyDescent="0.3">
      <c r="A118">
        <v>18</v>
      </c>
      <c r="B118" t="s">
        <v>198</v>
      </c>
      <c r="C118">
        <v>22</v>
      </c>
      <c r="D118" t="s">
        <v>206</v>
      </c>
      <c r="E118">
        <v>1</v>
      </c>
      <c r="F118" t="s">
        <v>489</v>
      </c>
      <c r="G118">
        <v>10</v>
      </c>
      <c r="H118" t="s">
        <v>505</v>
      </c>
      <c r="I118" t="s">
        <v>509</v>
      </c>
      <c r="J118">
        <v>4</v>
      </c>
      <c r="K118" t="s">
        <v>389</v>
      </c>
      <c r="M118" t="s">
        <v>206</v>
      </c>
      <c r="N118" t="s">
        <v>1236</v>
      </c>
      <c r="O118" t="s">
        <v>1178</v>
      </c>
      <c r="P118" t="s">
        <v>489</v>
      </c>
    </row>
    <row r="119" spans="1:17" x14ac:dyDescent="0.3">
      <c r="A119">
        <v>18</v>
      </c>
      <c r="B119" t="s">
        <v>198</v>
      </c>
      <c r="C119">
        <v>22</v>
      </c>
      <c r="D119" t="s">
        <v>206</v>
      </c>
      <c r="E119">
        <v>1</v>
      </c>
      <c r="F119" t="s">
        <v>489</v>
      </c>
      <c r="G119">
        <v>10</v>
      </c>
      <c r="H119" t="s">
        <v>505</v>
      </c>
      <c r="I119" t="s">
        <v>509</v>
      </c>
      <c r="J119">
        <v>4</v>
      </c>
      <c r="K119" t="s">
        <v>389</v>
      </c>
      <c r="M119" t="s">
        <v>206</v>
      </c>
      <c r="N119" t="s">
        <v>1237</v>
      </c>
      <c r="O119" t="s">
        <v>1179</v>
      </c>
      <c r="P119" t="s">
        <v>489</v>
      </c>
    </row>
    <row r="120" spans="1:17" x14ac:dyDescent="0.3">
      <c r="A120">
        <v>18</v>
      </c>
      <c r="B120" t="s">
        <v>198</v>
      </c>
      <c r="C120">
        <v>22</v>
      </c>
      <c r="D120" t="s">
        <v>206</v>
      </c>
      <c r="E120">
        <v>1</v>
      </c>
      <c r="F120" t="s">
        <v>489</v>
      </c>
      <c r="G120">
        <v>10</v>
      </c>
      <c r="H120" t="s">
        <v>505</v>
      </c>
      <c r="I120" t="s">
        <v>509</v>
      </c>
      <c r="J120">
        <v>4</v>
      </c>
      <c r="K120" t="s">
        <v>389</v>
      </c>
      <c r="M120" t="s">
        <v>206</v>
      </c>
      <c r="N120" t="s">
        <v>1238</v>
      </c>
      <c r="O120" t="s">
        <v>1180</v>
      </c>
      <c r="P120" t="s">
        <v>489</v>
      </c>
    </row>
    <row r="121" spans="1:17" x14ac:dyDescent="0.3">
      <c r="A121">
        <v>18</v>
      </c>
      <c r="B121" t="s">
        <v>198</v>
      </c>
      <c r="C121">
        <v>22</v>
      </c>
      <c r="D121" t="s">
        <v>206</v>
      </c>
      <c r="E121">
        <v>1</v>
      </c>
      <c r="F121" t="s">
        <v>489</v>
      </c>
      <c r="G121">
        <v>10</v>
      </c>
      <c r="H121" t="s">
        <v>505</v>
      </c>
      <c r="I121" t="s">
        <v>509</v>
      </c>
      <c r="J121">
        <v>4</v>
      </c>
      <c r="K121" t="s">
        <v>389</v>
      </c>
      <c r="M121" t="s">
        <v>206</v>
      </c>
      <c r="N121" t="s">
        <v>1239</v>
      </c>
      <c r="O121" t="s">
        <v>1021</v>
      </c>
      <c r="P121" t="s">
        <v>489</v>
      </c>
    </row>
    <row r="122" spans="1:17" x14ac:dyDescent="0.3">
      <c r="A122">
        <v>18</v>
      </c>
      <c r="B122" t="s">
        <v>198</v>
      </c>
      <c r="C122">
        <v>22</v>
      </c>
      <c r="D122" t="s">
        <v>206</v>
      </c>
      <c r="E122">
        <v>1</v>
      </c>
      <c r="F122" t="s">
        <v>489</v>
      </c>
      <c r="G122">
        <v>10</v>
      </c>
      <c r="H122" t="s">
        <v>505</v>
      </c>
      <c r="I122" t="s">
        <v>509</v>
      </c>
      <c r="J122">
        <v>4</v>
      </c>
      <c r="K122" t="s">
        <v>389</v>
      </c>
      <c r="M122" t="s">
        <v>206</v>
      </c>
      <c r="N122" t="s">
        <v>1240</v>
      </c>
      <c r="O122" t="s">
        <v>1011</v>
      </c>
      <c r="P122" t="s">
        <v>489</v>
      </c>
    </row>
    <row r="123" spans="1:17" x14ac:dyDescent="0.3">
      <c r="A123">
        <v>19</v>
      </c>
      <c r="B123" t="s">
        <v>232</v>
      </c>
      <c r="C123">
        <v>27</v>
      </c>
      <c r="D123" t="s">
        <v>253</v>
      </c>
      <c r="E123">
        <v>1</v>
      </c>
      <c r="F123" t="s">
        <v>579</v>
      </c>
      <c r="G123">
        <v>23</v>
      </c>
      <c r="H123" t="s">
        <v>594</v>
      </c>
      <c r="I123" t="s">
        <v>595</v>
      </c>
      <c r="J123">
        <v>1</v>
      </c>
      <c r="K123" t="s">
        <v>390</v>
      </c>
      <c r="M123" t="s">
        <v>253</v>
      </c>
      <c r="N123" t="s">
        <v>862</v>
      </c>
      <c r="P123" t="s">
        <v>868</v>
      </c>
      <c r="Q123" t="s">
        <v>1399</v>
      </c>
    </row>
    <row r="124" spans="1:17" x14ac:dyDescent="0.3">
      <c r="A124">
        <v>19</v>
      </c>
      <c r="B124" t="s">
        <v>232</v>
      </c>
      <c r="C124">
        <v>27</v>
      </c>
      <c r="D124" t="s">
        <v>253</v>
      </c>
      <c r="E124">
        <v>1</v>
      </c>
      <c r="F124" t="s">
        <v>579</v>
      </c>
      <c r="G124">
        <v>23</v>
      </c>
      <c r="H124" t="s">
        <v>594</v>
      </c>
      <c r="I124" t="s">
        <v>595</v>
      </c>
      <c r="J124">
        <v>1</v>
      </c>
      <c r="K124" t="s">
        <v>390</v>
      </c>
      <c r="M124" t="s">
        <v>253</v>
      </c>
      <c r="N124" t="s">
        <v>863</v>
      </c>
      <c r="P124" t="s">
        <v>868</v>
      </c>
      <c r="Q124" t="s">
        <v>1400</v>
      </c>
    </row>
    <row r="125" spans="1:17" x14ac:dyDescent="0.3">
      <c r="A125">
        <v>19</v>
      </c>
      <c r="B125" t="s">
        <v>232</v>
      </c>
      <c r="C125">
        <v>27</v>
      </c>
      <c r="D125" t="s">
        <v>253</v>
      </c>
      <c r="E125">
        <v>1</v>
      </c>
      <c r="F125" t="s">
        <v>579</v>
      </c>
      <c r="G125">
        <v>23</v>
      </c>
      <c r="H125" t="s">
        <v>594</v>
      </c>
      <c r="I125" t="s">
        <v>595</v>
      </c>
      <c r="J125">
        <v>1</v>
      </c>
      <c r="K125" t="s">
        <v>390</v>
      </c>
      <c r="M125" t="s">
        <v>253</v>
      </c>
      <c r="N125" t="s">
        <v>864</v>
      </c>
      <c r="P125" t="s">
        <v>868</v>
      </c>
      <c r="Q125" t="s">
        <v>1401</v>
      </c>
    </row>
    <row r="126" spans="1:17" x14ac:dyDescent="0.3">
      <c r="A126">
        <v>19</v>
      </c>
      <c r="B126" t="s">
        <v>232</v>
      </c>
      <c r="C126">
        <v>27</v>
      </c>
      <c r="D126" t="s">
        <v>253</v>
      </c>
      <c r="E126">
        <v>1</v>
      </c>
      <c r="F126" t="s">
        <v>579</v>
      </c>
      <c r="G126">
        <v>23</v>
      </c>
      <c r="H126" t="s">
        <v>594</v>
      </c>
      <c r="I126" t="s">
        <v>595</v>
      </c>
      <c r="J126">
        <v>1</v>
      </c>
      <c r="K126" t="s">
        <v>390</v>
      </c>
      <c r="M126" t="s">
        <v>253</v>
      </c>
      <c r="N126" t="s">
        <v>865</v>
      </c>
      <c r="P126" t="s">
        <v>868</v>
      </c>
      <c r="Q126" t="s">
        <v>1402</v>
      </c>
    </row>
    <row r="127" spans="1:17" x14ac:dyDescent="0.3">
      <c r="A127">
        <v>19</v>
      </c>
      <c r="B127" t="s">
        <v>232</v>
      </c>
      <c r="C127">
        <v>27</v>
      </c>
      <c r="D127" t="s">
        <v>253</v>
      </c>
      <c r="E127">
        <v>1</v>
      </c>
      <c r="F127" t="s">
        <v>579</v>
      </c>
      <c r="G127">
        <v>23</v>
      </c>
      <c r="H127" t="s">
        <v>594</v>
      </c>
      <c r="I127" t="s">
        <v>595</v>
      </c>
      <c r="J127">
        <v>1</v>
      </c>
      <c r="K127" t="s">
        <v>390</v>
      </c>
      <c r="M127" t="s">
        <v>253</v>
      </c>
      <c r="N127" t="s">
        <v>866</v>
      </c>
      <c r="P127" t="s">
        <v>868</v>
      </c>
      <c r="Q127" t="s">
        <v>1403</v>
      </c>
    </row>
    <row r="128" spans="1:17" x14ac:dyDescent="0.3">
      <c r="A128">
        <v>19</v>
      </c>
      <c r="B128" t="s">
        <v>232</v>
      </c>
      <c r="C128">
        <v>27</v>
      </c>
      <c r="D128" t="s">
        <v>253</v>
      </c>
      <c r="E128">
        <v>1</v>
      </c>
      <c r="F128" t="s">
        <v>579</v>
      </c>
      <c r="G128">
        <v>23</v>
      </c>
      <c r="H128" t="s">
        <v>594</v>
      </c>
      <c r="I128" t="s">
        <v>595</v>
      </c>
      <c r="J128">
        <v>1</v>
      </c>
      <c r="K128" t="s">
        <v>390</v>
      </c>
      <c r="M128" t="s">
        <v>253</v>
      </c>
      <c r="N128" t="s">
        <v>867</v>
      </c>
      <c r="P128" t="s">
        <v>868</v>
      </c>
      <c r="Q128" t="s">
        <v>1404</v>
      </c>
    </row>
    <row r="129" spans="1:16" x14ac:dyDescent="0.3">
      <c r="A129">
        <v>20</v>
      </c>
      <c r="B129" t="s">
        <v>254</v>
      </c>
      <c r="C129">
        <v>2</v>
      </c>
      <c r="D129" t="s">
        <v>256</v>
      </c>
      <c r="E129">
        <v>1</v>
      </c>
      <c r="F129" t="s">
        <v>575</v>
      </c>
      <c r="G129">
        <v>1</v>
      </c>
      <c r="H129" t="s">
        <v>576</v>
      </c>
      <c r="I129" t="s">
        <v>577</v>
      </c>
      <c r="J129">
        <v>1</v>
      </c>
      <c r="K129" t="s">
        <v>389</v>
      </c>
      <c r="M129" t="s">
        <v>256</v>
      </c>
      <c r="N129" t="s">
        <v>893</v>
      </c>
      <c r="O129" t="s">
        <v>899</v>
      </c>
      <c r="P129" t="s">
        <v>892</v>
      </c>
    </row>
    <row r="130" spans="1:16" x14ac:dyDescent="0.3">
      <c r="A130">
        <v>20</v>
      </c>
      <c r="B130" t="s">
        <v>254</v>
      </c>
      <c r="C130">
        <v>2</v>
      </c>
      <c r="D130" t="s">
        <v>256</v>
      </c>
      <c r="E130">
        <v>1</v>
      </c>
      <c r="F130" t="s">
        <v>575</v>
      </c>
      <c r="G130">
        <v>1</v>
      </c>
      <c r="H130" t="s">
        <v>576</v>
      </c>
      <c r="I130" t="s">
        <v>577</v>
      </c>
      <c r="J130">
        <v>1</v>
      </c>
      <c r="K130" t="s">
        <v>389</v>
      </c>
      <c r="M130" t="s">
        <v>256</v>
      </c>
      <c r="N130" t="s">
        <v>894</v>
      </c>
      <c r="O130" t="s">
        <v>900</v>
      </c>
      <c r="P130" t="s">
        <v>892</v>
      </c>
    </row>
    <row r="131" spans="1:16" x14ac:dyDescent="0.3">
      <c r="A131">
        <v>20</v>
      </c>
      <c r="B131" t="s">
        <v>254</v>
      </c>
      <c r="C131">
        <v>2</v>
      </c>
      <c r="D131" t="s">
        <v>256</v>
      </c>
      <c r="E131">
        <v>1</v>
      </c>
      <c r="F131" t="s">
        <v>575</v>
      </c>
      <c r="G131">
        <v>1</v>
      </c>
      <c r="H131" t="s">
        <v>576</v>
      </c>
      <c r="I131" t="s">
        <v>577</v>
      </c>
      <c r="J131">
        <v>1</v>
      </c>
      <c r="K131" t="s">
        <v>389</v>
      </c>
      <c r="M131" t="s">
        <v>256</v>
      </c>
      <c r="N131" t="s">
        <v>895</v>
      </c>
      <c r="O131" t="s">
        <v>901</v>
      </c>
      <c r="P131" t="s">
        <v>892</v>
      </c>
    </row>
    <row r="132" spans="1:16" x14ac:dyDescent="0.3">
      <c r="A132">
        <v>20</v>
      </c>
      <c r="B132" t="s">
        <v>254</v>
      </c>
      <c r="C132">
        <v>2</v>
      </c>
      <c r="D132" t="s">
        <v>256</v>
      </c>
      <c r="E132">
        <v>1</v>
      </c>
      <c r="F132" t="s">
        <v>575</v>
      </c>
      <c r="G132">
        <v>1</v>
      </c>
      <c r="H132" t="s">
        <v>576</v>
      </c>
      <c r="I132" t="s">
        <v>577</v>
      </c>
      <c r="J132">
        <v>1</v>
      </c>
      <c r="K132" t="s">
        <v>389</v>
      </c>
      <c r="M132" t="s">
        <v>256</v>
      </c>
      <c r="N132" t="s">
        <v>896</v>
      </c>
      <c r="O132" t="s">
        <v>902</v>
      </c>
      <c r="P132" t="s">
        <v>892</v>
      </c>
    </row>
    <row r="133" spans="1:16" x14ac:dyDescent="0.3">
      <c r="A133">
        <v>20</v>
      </c>
      <c r="B133" t="s">
        <v>254</v>
      </c>
      <c r="C133">
        <v>2</v>
      </c>
      <c r="D133" t="s">
        <v>256</v>
      </c>
      <c r="E133">
        <v>1</v>
      </c>
      <c r="F133" t="s">
        <v>575</v>
      </c>
      <c r="G133">
        <v>1</v>
      </c>
      <c r="H133" t="s">
        <v>576</v>
      </c>
      <c r="I133" t="s">
        <v>577</v>
      </c>
      <c r="J133">
        <v>1</v>
      </c>
      <c r="K133" t="s">
        <v>389</v>
      </c>
      <c r="M133" t="s">
        <v>256</v>
      </c>
      <c r="N133" t="s">
        <v>897</v>
      </c>
      <c r="O133" t="s">
        <v>903</v>
      </c>
      <c r="P133" t="s">
        <v>892</v>
      </c>
    </row>
    <row r="134" spans="1:16" x14ac:dyDescent="0.3">
      <c r="A134">
        <v>21</v>
      </c>
      <c r="B134" t="s">
        <v>257</v>
      </c>
      <c r="C134">
        <v>3</v>
      </c>
      <c r="D134" t="s">
        <v>259</v>
      </c>
      <c r="E134">
        <v>1</v>
      </c>
      <c r="F134" t="s">
        <v>470</v>
      </c>
      <c r="G134">
        <v>6</v>
      </c>
      <c r="H134" t="s">
        <v>471</v>
      </c>
      <c r="I134" t="s">
        <v>472</v>
      </c>
      <c r="J134">
        <v>1</v>
      </c>
      <c r="K134" t="s">
        <v>389</v>
      </c>
      <c r="M134" t="s">
        <v>259</v>
      </c>
      <c r="N134" t="s">
        <v>1061</v>
      </c>
      <c r="O134" t="s">
        <v>860</v>
      </c>
      <c r="P134" t="s">
        <v>904</v>
      </c>
    </row>
    <row r="135" spans="1:16" x14ac:dyDescent="0.3">
      <c r="A135">
        <v>21</v>
      </c>
      <c r="B135" t="s">
        <v>257</v>
      </c>
      <c r="C135">
        <v>3</v>
      </c>
      <c r="D135" t="s">
        <v>259</v>
      </c>
      <c r="E135">
        <v>1</v>
      </c>
      <c r="F135" t="s">
        <v>470</v>
      </c>
      <c r="G135">
        <v>6</v>
      </c>
      <c r="H135" t="s">
        <v>471</v>
      </c>
      <c r="I135" t="s">
        <v>472</v>
      </c>
      <c r="J135">
        <v>1</v>
      </c>
      <c r="K135" t="s">
        <v>389</v>
      </c>
      <c r="M135" t="s">
        <v>259</v>
      </c>
      <c r="N135" t="s">
        <v>1062</v>
      </c>
      <c r="O135" t="s">
        <v>859</v>
      </c>
      <c r="P135" t="s">
        <v>904</v>
      </c>
    </row>
    <row r="136" spans="1:16" x14ac:dyDescent="0.3">
      <c r="A136">
        <v>21</v>
      </c>
      <c r="B136" t="s">
        <v>257</v>
      </c>
      <c r="C136">
        <v>3</v>
      </c>
      <c r="D136" t="s">
        <v>259</v>
      </c>
      <c r="E136">
        <v>1</v>
      </c>
      <c r="F136" t="s">
        <v>470</v>
      </c>
      <c r="G136">
        <v>6</v>
      </c>
      <c r="H136" t="s">
        <v>471</v>
      </c>
      <c r="I136" t="s">
        <v>472</v>
      </c>
      <c r="J136">
        <v>1</v>
      </c>
      <c r="K136" t="s">
        <v>389</v>
      </c>
      <c r="M136" t="s">
        <v>259</v>
      </c>
      <c r="N136" t="s">
        <v>1063</v>
      </c>
      <c r="O136" t="s">
        <v>836</v>
      </c>
      <c r="P136" t="s">
        <v>904</v>
      </c>
    </row>
    <row r="137" spans="1:16" x14ac:dyDescent="0.3">
      <c r="A137">
        <v>21</v>
      </c>
      <c r="B137" t="s">
        <v>257</v>
      </c>
      <c r="C137">
        <v>3</v>
      </c>
      <c r="D137" t="s">
        <v>259</v>
      </c>
      <c r="E137">
        <v>1</v>
      </c>
      <c r="F137" t="s">
        <v>470</v>
      </c>
      <c r="G137">
        <v>6</v>
      </c>
      <c r="H137" t="s">
        <v>471</v>
      </c>
      <c r="I137" t="s">
        <v>472</v>
      </c>
      <c r="J137">
        <v>1</v>
      </c>
      <c r="K137" t="s">
        <v>389</v>
      </c>
      <c r="M137" t="s">
        <v>259</v>
      </c>
      <c r="N137" t="s">
        <v>1064</v>
      </c>
      <c r="O137" t="s">
        <v>858</v>
      </c>
      <c r="P137" t="s">
        <v>904</v>
      </c>
    </row>
    <row r="138" spans="1:16" x14ac:dyDescent="0.3">
      <c r="A138">
        <v>21</v>
      </c>
      <c r="B138" t="s">
        <v>257</v>
      </c>
      <c r="C138">
        <v>3</v>
      </c>
      <c r="D138" t="s">
        <v>259</v>
      </c>
      <c r="E138">
        <v>1</v>
      </c>
      <c r="F138" t="s">
        <v>470</v>
      </c>
      <c r="G138">
        <v>6</v>
      </c>
      <c r="H138" t="s">
        <v>471</v>
      </c>
      <c r="I138" t="s">
        <v>472</v>
      </c>
      <c r="J138">
        <v>1</v>
      </c>
      <c r="K138" t="s">
        <v>389</v>
      </c>
      <c r="M138" t="s">
        <v>259</v>
      </c>
      <c r="N138" t="s">
        <v>1065</v>
      </c>
      <c r="O138" t="s">
        <v>915</v>
      </c>
      <c r="P138" t="s">
        <v>904</v>
      </c>
    </row>
    <row r="139" spans="1:16" x14ac:dyDescent="0.3">
      <c r="A139">
        <v>21</v>
      </c>
      <c r="B139" t="s">
        <v>257</v>
      </c>
      <c r="C139">
        <v>3</v>
      </c>
      <c r="D139" t="s">
        <v>259</v>
      </c>
      <c r="E139">
        <v>1</v>
      </c>
      <c r="F139" t="s">
        <v>470</v>
      </c>
      <c r="G139">
        <v>6</v>
      </c>
      <c r="H139" t="s">
        <v>471</v>
      </c>
      <c r="I139" t="s">
        <v>472</v>
      </c>
      <c r="J139">
        <v>1</v>
      </c>
      <c r="K139" t="s">
        <v>389</v>
      </c>
      <c r="M139" t="s">
        <v>259</v>
      </c>
      <c r="N139" t="s">
        <v>1066</v>
      </c>
      <c r="O139" t="s">
        <v>815</v>
      </c>
      <c r="P139" t="s">
        <v>904</v>
      </c>
    </row>
    <row r="140" spans="1:16" x14ac:dyDescent="0.3">
      <c r="A140">
        <v>21</v>
      </c>
      <c r="B140" t="s">
        <v>257</v>
      </c>
      <c r="C140">
        <v>3</v>
      </c>
      <c r="D140" t="s">
        <v>259</v>
      </c>
      <c r="E140">
        <v>1</v>
      </c>
      <c r="F140" t="s">
        <v>470</v>
      </c>
      <c r="G140">
        <v>6</v>
      </c>
      <c r="H140" t="s">
        <v>471</v>
      </c>
      <c r="I140" t="s">
        <v>472</v>
      </c>
      <c r="J140">
        <v>1</v>
      </c>
      <c r="K140" t="s">
        <v>389</v>
      </c>
      <c r="M140" t="s">
        <v>259</v>
      </c>
      <c r="N140" t="s">
        <v>891</v>
      </c>
      <c r="O140" t="s">
        <v>916</v>
      </c>
      <c r="P140" t="s">
        <v>904</v>
      </c>
    </row>
    <row r="141" spans="1:16" x14ac:dyDescent="0.3">
      <c r="A141">
        <v>21</v>
      </c>
      <c r="B141" t="s">
        <v>257</v>
      </c>
      <c r="C141">
        <v>3</v>
      </c>
      <c r="D141" t="s">
        <v>259</v>
      </c>
      <c r="E141">
        <v>1</v>
      </c>
      <c r="F141" t="s">
        <v>470</v>
      </c>
      <c r="G141">
        <v>6</v>
      </c>
      <c r="H141" t="s">
        <v>471</v>
      </c>
      <c r="I141" t="s">
        <v>472</v>
      </c>
      <c r="J141">
        <v>1</v>
      </c>
      <c r="K141" t="s">
        <v>389</v>
      </c>
      <c r="M141" t="s">
        <v>259</v>
      </c>
      <c r="N141" t="s">
        <v>1067</v>
      </c>
      <c r="O141" t="s">
        <v>917</v>
      </c>
      <c r="P141" t="s">
        <v>904</v>
      </c>
    </row>
    <row r="142" spans="1:16" x14ac:dyDescent="0.3">
      <c r="A142">
        <v>21</v>
      </c>
      <c r="B142" t="s">
        <v>257</v>
      </c>
      <c r="C142">
        <v>3</v>
      </c>
      <c r="D142" t="s">
        <v>259</v>
      </c>
      <c r="E142">
        <v>1</v>
      </c>
      <c r="F142" t="s">
        <v>470</v>
      </c>
      <c r="G142">
        <v>6</v>
      </c>
      <c r="H142" t="s">
        <v>471</v>
      </c>
      <c r="I142" t="s">
        <v>472</v>
      </c>
      <c r="J142">
        <v>1</v>
      </c>
      <c r="K142" t="s">
        <v>389</v>
      </c>
      <c r="M142" t="s">
        <v>259</v>
      </c>
      <c r="N142" t="s">
        <v>1068</v>
      </c>
      <c r="O142" t="s">
        <v>918</v>
      </c>
      <c r="P142" t="s">
        <v>904</v>
      </c>
    </row>
    <row r="143" spans="1:16" x14ac:dyDescent="0.3">
      <c r="A143">
        <v>21</v>
      </c>
      <c r="B143" t="s">
        <v>257</v>
      </c>
      <c r="C143">
        <v>3</v>
      </c>
      <c r="D143" t="s">
        <v>259</v>
      </c>
      <c r="E143">
        <v>1</v>
      </c>
      <c r="F143" t="s">
        <v>470</v>
      </c>
      <c r="G143">
        <v>6</v>
      </c>
      <c r="H143" t="s">
        <v>471</v>
      </c>
      <c r="I143" t="s">
        <v>472</v>
      </c>
      <c r="J143">
        <v>1</v>
      </c>
      <c r="K143" t="s">
        <v>389</v>
      </c>
      <c r="M143" t="s">
        <v>259</v>
      </c>
      <c r="N143" t="s">
        <v>1069</v>
      </c>
      <c r="O143" t="s">
        <v>919</v>
      </c>
      <c r="P143" t="s">
        <v>904</v>
      </c>
    </row>
    <row r="144" spans="1:16" x14ac:dyDescent="0.3">
      <c r="A144">
        <v>21</v>
      </c>
      <c r="B144" t="s">
        <v>257</v>
      </c>
      <c r="C144">
        <v>3</v>
      </c>
      <c r="D144" t="s">
        <v>259</v>
      </c>
      <c r="E144">
        <v>1</v>
      </c>
      <c r="F144" t="s">
        <v>470</v>
      </c>
      <c r="G144">
        <v>6</v>
      </c>
      <c r="H144" t="s">
        <v>471</v>
      </c>
      <c r="I144" t="s">
        <v>472</v>
      </c>
      <c r="J144">
        <v>1</v>
      </c>
      <c r="K144" t="s">
        <v>389</v>
      </c>
      <c r="M144" t="s">
        <v>259</v>
      </c>
      <c r="N144" t="s">
        <v>1070</v>
      </c>
      <c r="O144" t="s">
        <v>920</v>
      </c>
      <c r="P144" t="s">
        <v>904</v>
      </c>
    </row>
    <row r="145" spans="1:16" x14ac:dyDescent="0.3">
      <c r="A145">
        <v>22</v>
      </c>
      <c r="B145" t="s">
        <v>260</v>
      </c>
      <c r="C145">
        <v>3</v>
      </c>
      <c r="D145" t="s">
        <v>157</v>
      </c>
      <c r="E145">
        <v>1</v>
      </c>
      <c r="F145" t="s">
        <v>449</v>
      </c>
      <c r="G145">
        <v>6</v>
      </c>
      <c r="H145" t="s">
        <v>473</v>
      </c>
      <c r="I145" t="s">
        <v>474</v>
      </c>
      <c r="J145">
        <v>1</v>
      </c>
      <c r="K145" t="s">
        <v>389</v>
      </c>
      <c r="M145" t="s">
        <v>157</v>
      </c>
      <c r="N145" t="s">
        <v>714</v>
      </c>
      <c r="O145" t="s">
        <v>921</v>
      </c>
      <c r="P145" t="s">
        <v>905</v>
      </c>
    </row>
    <row r="146" spans="1:16" x14ac:dyDescent="0.3">
      <c r="A146">
        <v>22</v>
      </c>
      <c r="B146" t="s">
        <v>260</v>
      </c>
      <c r="C146">
        <v>3</v>
      </c>
      <c r="D146" t="s">
        <v>157</v>
      </c>
      <c r="E146">
        <v>1</v>
      </c>
      <c r="F146" t="s">
        <v>449</v>
      </c>
      <c r="G146">
        <v>6</v>
      </c>
      <c r="H146" t="s">
        <v>473</v>
      </c>
      <c r="I146" t="s">
        <v>474</v>
      </c>
      <c r="J146">
        <v>1</v>
      </c>
      <c r="K146" t="s">
        <v>389</v>
      </c>
      <c r="M146" t="s">
        <v>157</v>
      </c>
      <c r="N146" t="s">
        <v>891</v>
      </c>
      <c r="O146" t="s">
        <v>922</v>
      </c>
      <c r="P146" t="s">
        <v>905</v>
      </c>
    </row>
    <row r="147" spans="1:16" x14ac:dyDescent="0.3">
      <c r="A147">
        <v>22</v>
      </c>
      <c r="B147" t="s">
        <v>260</v>
      </c>
      <c r="C147">
        <v>3</v>
      </c>
      <c r="D147" t="s">
        <v>157</v>
      </c>
      <c r="E147">
        <v>1</v>
      </c>
      <c r="F147" t="s">
        <v>449</v>
      </c>
      <c r="G147">
        <v>6</v>
      </c>
      <c r="H147" t="s">
        <v>473</v>
      </c>
      <c r="I147" t="s">
        <v>474</v>
      </c>
      <c r="J147">
        <v>1</v>
      </c>
      <c r="K147" t="s">
        <v>389</v>
      </c>
      <c r="M147" t="s">
        <v>157</v>
      </c>
      <c r="N147" t="s">
        <v>890</v>
      </c>
      <c r="O147" t="s">
        <v>923</v>
      </c>
      <c r="P147" t="s">
        <v>905</v>
      </c>
    </row>
    <row r="148" spans="1:16" x14ac:dyDescent="0.3">
      <c r="A148">
        <v>22</v>
      </c>
      <c r="B148" t="s">
        <v>260</v>
      </c>
      <c r="C148">
        <v>3</v>
      </c>
      <c r="D148" t="s">
        <v>157</v>
      </c>
      <c r="E148">
        <v>1</v>
      </c>
      <c r="F148" t="s">
        <v>449</v>
      </c>
      <c r="G148">
        <v>6</v>
      </c>
      <c r="H148" t="s">
        <v>473</v>
      </c>
      <c r="I148" t="s">
        <v>474</v>
      </c>
      <c r="J148">
        <v>1</v>
      </c>
      <c r="K148" t="s">
        <v>389</v>
      </c>
      <c r="M148" t="s">
        <v>157</v>
      </c>
      <c r="N148" t="s">
        <v>809</v>
      </c>
      <c r="O148" t="s">
        <v>924</v>
      </c>
      <c r="P148" t="s">
        <v>905</v>
      </c>
    </row>
    <row r="149" spans="1:16" x14ac:dyDescent="0.3">
      <c r="A149">
        <v>22</v>
      </c>
      <c r="B149" t="s">
        <v>260</v>
      </c>
      <c r="C149">
        <v>3</v>
      </c>
      <c r="D149" t="s">
        <v>157</v>
      </c>
      <c r="E149">
        <v>1</v>
      </c>
      <c r="F149" t="s">
        <v>449</v>
      </c>
      <c r="G149">
        <v>6</v>
      </c>
      <c r="H149" t="s">
        <v>473</v>
      </c>
      <c r="I149" t="s">
        <v>474</v>
      </c>
      <c r="J149">
        <v>1</v>
      </c>
      <c r="K149" t="s">
        <v>389</v>
      </c>
      <c r="M149" t="s">
        <v>157</v>
      </c>
      <c r="N149" t="s">
        <v>889</v>
      </c>
      <c r="O149" t="s">
        <v>925</v>
      </c>
      <c r="P149" t="s">
        <v>905</v>
      </c>
    </row>
    <row r="150" spans="1:16" x14ac:dyDescent="0.3">
      <c r="A150">
        <v>22</v>
      </c>
      <c r="B150" t="s">
        <v>260</v>
      </c>
      <c r="C150">
        <v>3</v>
      </c>
      <c r="D150" t="s">
        <v>157</v>
      </c>
      <c r="E150">
        <v>1</v>
      </c>
      <c r="F150" t="s">
        <v>449</v>
      </c>
      <c r="G150">
        <v>6</v>
      </c>
      <c r="H150" t="s">
        <v>473</v>
      </c>
      <c r="I150" t="s">
        <v>474</v>
      </c>
      <c r="J150">
        <v>1</v>
      </c>
      <c r="K150" t="s">
        <v>389</v>
      </c>
      <c r="M150" t="s">
        <v>157</v>
      </c>
      <c r="N150" t="s">
        <v>888</v>
      </c>
      <c r="O150" t="s">
        <v>926</v>
      </c>
      <c r="P150" t="s">
        <v>905</v>
      </c>
    </row>
    <row r="151" spans="1:16" x14ac:dyDescent="0.3">
      <c r="A151">
        <v>22</v>
      </c>
      <c r="B151" t="s">
        <v>260</v>
      </c>
      <c r="C151">
        <v>3</v>
      </c>
      <c r="D151" t="s">
        <v>157</v>
      </c>
      <c r="E151">
        <v>1</v>
      </c>
      <c r="F151" t="s">
        <v>449</v>
      </c>
      <c r="G151">
        <v>6</v>
      </c>
      <c r="H151" t="s">
        <v>473</v>
      </c>
      <c r="I151" t="s">
        <v>474</v>
      </c>
      <c r="J151">
        <v>1</v>
      </c>
      <c r="K151" t="s">
        <v>389</v>
      </c>
      <c r="M151" t="s">
        <v>157</v>
      </c>
      <c r="N151" t="s">
        <v>887</v>
      </c>
      <c r="O151" t="s">
        <v>927</v>
      </c>
      <c r="P151" t="s">
        <v>905</v>
      </c>
    </row>
    <row r="152" spans="1:16" x14ac:dyDescent="0.3">
      <c r="A152">
        <v>22</v>
      </c>
      <c r="B152" t="s">
        <v>260</v>
      </c>
      <c r="C152">
        <v>3</v>
      </c>
      <c r="D152" t="s">
        <v>157</v>
      </c>
      <c r="E152">
        <v>1</v>
      </c>
      <c r="F152" t="s">
        <v>449</v>
      </c>
      <c r="G152">
        <v>6</v>
      </c>
      <c r="H152" t="s">
        <v>473</v>
      </c>
      <c r="I152" t="s">
        <v>474</v>
      </c>
      <c r="J152">
        <v>1</v>
      </c>
      <c r="K152" t="s">
        <v>389</v>
      </c>
      <c r="M152" t="s">
        <v>157</v>
      </c>
      <c r="N152" t="s">
        <v>886</v>
      </c>
      <c r="O152" t="s">
        <v>928</v>
      </c>
      <c r="P152" t="s">
        <v>905</v>
      </c>
    </row>
    <row r="153" spans="1:16" x14ac:dyDescent="0.3">
      <c r="A153">
        <v>22</v>
      </c>
      <c r="B153" t="s">
        <v>260</v>
      </c>
      <c r="C153">
        <v>3</v>
      </c>
      <c r="D153" t="s">
        <v>157</v>
      </c>
      <c r="E153">
        <v>1</v>
      </c>
      <c r="F153" t="s">
        <v>449</v>
      </c>
      <c r="G153">
        <v>6</v>
      </c>
      <c r="H153" t="s">
        <v>473</v>
      </c>
      <c r="I153" t="s">
        <v>474</v>
      </c>
      <c r="J153">
        <v>1</v>
      </c>
      <c r="K153" t="s">
        <v>389</v>
      </c>
      <c r="M153" t="s">
        <v>157</v>
      </c>
      <c r="N153" t="s">
        <v>885</v>
      </c>
      <c r="O153" t="s">
        <v>929</v>
      </c>
      <c r="P153" t="s">
        <v>905</v>
      </c>
    </row>
    <row r="154" spans="1:16" x14ac:dyDescent="0.3">
      <c r="A154">
        <v>22</v>
      </c>
      <c r="B154" t="s">
        <v>260</v>
      </c>
      <c r="C154">
        <v>3</v>
      </c>
      <c r="D154" t="s">
        <v>157</v>
      </c>
      <c r="E154">
        <v>1</v>
      </c>
      <c r="F154" t="s">
        <v>449</v>
      </c>
      <c r="G154">
        <v>6</v>
      </c>
      <c r="H154" t="s">
        <v>473</v>
      </c>
      <c r="I154" t="s">
        <v>474</v>
      </c>
      <c r="J154">
        <v>1</v>
      </c>
      <c r="K154" t="s">
        <v>389</v>
      </c>
      <c r="M154" t="s">
        <v>157</v>
      </c>
      <c r="N154" t="s">
        <v>1071</v>
      </c>
      <c r="O154" t="s">
        <v>930</v>
      </c>
      <c r="P154" t="s">
        <v>905</v>
      </c>
    </row>
    <row r="155" spans="1:16" x14ac:dyDescent="0.3">
      <c r="A155">
        <v>22</v>
      </c>
      <c r="B155" t="s">
        <v>260</v>
      </c>
      <c r="C155">
        <v>3</v>
      </c>
      <c r="D155" t="s">
        <v>157</v>
      </c>
      <c r="E155">
        <v>1</v>
      </c>
      <c r="F155" t="s">
        <v>449</v>
      </c>
      <c r="G155">
        <v>6</v>
      </c>
      <c r="H155" t="s">
        <v>473</v>
      </c>
      <c r="I155" t="s">
        <v>474</v>
      </c>
      <c r="J155">
        <v>1</v>
      </c>
      <c r="K155" t="s">
        <v>389</v>
      </c>
      <c r="M155" t="s">
        <v>157</v>
      </c>
      <c r="N155" t="s">
        <v>884</v>
      </c>
      <c r="O155" t="s">
        <v>931</v>
      </c>
      <c r="P155" t="s">
        <v>905</v>
      </c>
    </row>
    <row r="156" spans="1:16" x14ac:dyDescent="0.3">
      <c r="A156">
        <v>22</v>
      </c>
      <c r="B156" t="s">
        <v>260</v>
      </c>
      <c r="C156">
        <v>3</v>
      </c>
      <c r="D156" t="s">
        <v>157</v>
      </c>
      <c r="E156">
        <v>1</v>
      </c>
      <c r="F156" t="s">
        <v>449</v>
      </c>
      <c r="G156">
        <v>6</v>
      </c>
      <c r="H156" t="s">
        <v>473</v>
      </c>
      <c r="I156" t="s">
        <v>474</v>
      </c>
      <c r="J156">
        <v>1</v>
      </c>
      <c r="K156" t="s">
        <v>389</v>
      </c>
      <c r="M156" t="s">
        <v>157</v>
      </c>
      <c r="N156" t="s">
        <v>882</v>
      </c>
      <c r="O156" t="s">
        <v>932</v>
      </c>
      <c r="P156" t="s">
        <v>905</v>
      </c>
    </row>
    <row r="157" spans="1:16" x14ac:dyDescent="0.3">
      <c r="A157">
        <v>22</v>
      </c>
      <c r="B157" t="s">
        <v>260</v>
      </c>
      <c r="C157">
        <v>3</v>
      </c>
      <c r="D157" t="s">
        <v>157</v>
      </c>
      <c r="E157">
        <v>1</v>
      </c>
      <c r="F157" t="s">
        <v>449</v>
      </c>
      <c r="G157">
        <v>6</v>
      </c>
      <c r="H157" t="s">
        <v>473</v>
      </c>
      <c r="I157" t="s">
        <v>474</v>
      </c>
      <c r="J157">
        <v>1</v>
      </c>
      <c r="K157" t="s">
        <v>389</v>
      </c>
      <c r="M157" t="s">
        <v>157</v>
      </c>
      <c r="N157" t="s">
        <v>881</v>
      </c>
      <c r="O157" t="s">
        <v>933</v>
      </c>
      <c r="P157" t="s">
        <v>905</v>
      </c>
    </row>
    <row r="158" spans="1:16" x14ac:dyDescent="0.3">
      <c r="A158">
        <v>22</v>
      </c>
      <c r="B158" t="s">
        <v>260</v>
      </c>
      <c r="C158">
        <v>3</v>
      </c>
      <c r="D158" t="s">
        <v>157</v>
      </c>
      <c r="E158">
        <v>1</v>
      </c>
      <c r="F158" t="s">
        <v>449</v>
      </c>
      <c r="G158">
        <v>6</v>
      </c>
      <c r="H158" t="s">
        <v>473</v>
      </c>
      <c r="I158" t="s">
        <v>474</v>
      </c>
      <c r="J158">
        <v>1</v>
      </c>
      <c r="K158" t="s">
        <v>389</v>
      </c>
      <c r="M158" t="s">
        <v>157</v>
      </c>
      <c r="N158" t="s">
        <v>879</v>
      </c>
      <c r="O158" t="s">
        <v>934</v>
      </c>
      <c r="P158" t="s">
        <v>905</v>
      </c>
    </row>
    <row r="159" spans="1:16" x14ac:dyDescent="0.3">
      <c r="A159">
        <v>22</v>
      </c>
      <c r="B159" t="s">
        <v>260</v>
      </c>
      <c r="C159">
        <v>3</v>
      </c>
      <c r="D159" t="s">
        <v>157</v>
      </c>
      <c r="E159">
        <v>1</v>
      </c>
      <c r="F159" t="s">
        <v>449</v>
      </c>
      <c r="G159">
        <v>6</v>
      </c>
      <c r="H159" t="s">
        <v>473</v>
      </c>
      <c r="I159" t="s">
        <v>474</v>
      </c>
      <c r="J159">
        <v>1</v>
      </c>
      <c r="K159" t="s">
        <v>389</v>
      </c>
      <c r="M159" t="s">
        <v>157</v>
      </c>
      <c r="N159" t="s">
        <v>878</v>
      </c>
      <c r="O159" t="s">
        <v>935</v>
      </c>
      <c r="P159" t="s">
        <v>905</v>
      </c>
    </row>
    <row r="160" spans="1:16" x14ac:dyDescent="0.3">
      <c r="A160">
        <v>22</v>
      </c>
      <c r="B160" t="s">
        <v>260</v>
      </c>
      <c r="C160">
        <v>3</v>
      </c>
      <c r="D160" t="s">
        <v>157</v>
      </c>
      <c r="E160">
        <v>1</v>
      </c>
      <c r="F160" t="s">
        <v>449</v>
      </c>
      <c r="G160">
        <v>6</v>
      </c>
      <c r="H160" t="s">
        <v>473</v>
      </c>
      <c r="I160" t="s">
        <v>474</v>
      </c>
      <c r="J160">
        <v>1</v>
      </c>
      <c r="K160" t="s">
        <v>389</v>
      </c>
      <c r="M160" t="s">
        <v>157</v>
      </c>
      <c r="N160" t="s">
        <v>1072</v>
      </c>
      <c r="O160" t="s">
        <v>936</v>
      </c>
      <c r="P160" t="s">
        <v>905</v>
      </c>
    </row>
    <row r="161" spans="1:16" x14ac:dyDescent="0.3">
      <c r="A161">
        <v>22</v>
      </c>
      <c r="B161" t="s">
        <v>260</v>
      </c>
      <c r="C161">
        <v>3</v>
      </c>
      <c r="D161" t="s">
        <v>157</v>
      </c>
      <c r="E161">
        <v>1</v>
      </c>
      <c r="F161" t="s">
        <v>449</v>
      </c>
      <c r="G161">
        <v>6</v>
      </c>
      <c r="H161" t="s">
        <v>473</v>
      </c>
      <c r="I161" t="s">
        <v>474</v>
      </c>
      <c r="J161">
        <v>1</v>
      </c>
      <c r="K161" t="s">
        <v>389</v>
      </c>
      <c r="M161" t="s">
        <v>157</v>
      </c>
      <c r="N161" t="s">
        <v>876</v>
      </c>
      <c r="O161" t="s">
        <v>937</v>
      </c>
      <c r="P161" t="s">
        <v>905</v>
      </c>
    </row>
    <row r="162" spans="1:16" x14ac:dyDescent="0.3">
      <c r="A162">
        <v>22</v>
      </c>
      <c r="B162" t="s">
        <v>260</v>
      </c>
      <c r="C162">
        <v>3</v>
      </c>
      <c r="D162" t="s">
        <v>157</v>
      </c>
      <c r="E162">
        <v>1</v>
      </c>
      <c r="F162" t="s">
        <v>449</v>
      </c>
      <c r="G162">
        <v>6</v>
      </c>
      <c r="H162" t="s">
        <v>473</v>
      </c>
      <c r="I162" t="s">
        <v>474</v>
      </c>
      <c r="J162">
        <v>1</v>
      </c>
      <c r="K162" t="s">
        <v>389</v>
      </c>
      <c r="M162" t="s">
        <v>157</v>
      </c>
      <c r="N162" t="s">
        <v>1073</v>
      </c>
      <c r="O162" t="s">
        <v>938</v>
      </c>
      <c r="P162" t="s">
        <v>905</v>
      </c>
    </row>
    <row r="163" spans="1:16" x14ac:dyDescent="0.3">
      <c r="A163">
        <v>22</v>
      </c>
      <c r="B163" t="s">
        <v>260</v>
      </c>
      <c r="C163">
        <v>3</v>
      </c>
      <c r="D163" t="s">
        <v>157</v>
      </c>
      <c r="E163">
        <v>1</v>
      </c>
      <c r="F163" t="s">
        <v>449</v>
      </c>
      <c r="G163">
        <v>6</v>
      </c>
      <c r="H163" t="s">
        <v>473</v>
      </c>
      <c r="I163" t="s">
        <v>474</v>
      </c>
      <c r="J163">
        <v>1</v>
      </c>
      <c r="K163" t="s">
        <v>389</v>
      </c>
      <c r="M163" t="s">
        <v>157</v>
      </c>
      <c r="N163" t="s">
        <v>872</v>
      </c>
      <c r="O163" t="s">
        <v>939</v>
      </c>
      <c r="P163" t="s">
        <v>905</v>
      </c>
    </row>
    <row r="164" spans="1:16" x14ac:dyDescent="0.3">
      <c r="A164">
        <v>22</v>
      </c>
      <c r="B164" t="s">
        <v>260</v>
      </c>
      <c r="C164">
        <v>3</v>
      </c>
      <c r="D164" t="s">
        <v>157</v>
      </c>
      <c r="E164">
        <v>1</v>
      </c>
      <c r="F164" t="s">
        <v>449</v>
      </c>
      <c r="G164">
        <v>6</v>
      </c>
      <c r="H164" t="s">
        <v>473</v>
      </c>
      <c r="I164" t="s">
        <v>474</v>
      </c>
      <c r="J164">
        <v>1</v>
      </c>
      <c r="K164" t="s">
        <v>389</v>
      </c>
      <c r="M164" t="s">
        <v>157</v>
      </c>
      <c r="N164" t="s">
        <v>1074</v>
      </c>
      <c r="O164" t="s">
        <v>940</v>
      </c>
      <c r="P164" t="s">
        <v>905</v>
      </c>
    </row>
    <row r="165" spans="1:16" x14ac:dyDescent="0.3">
      <c r="A165">
        <v>22</v>
      </c>
      <c r="B165" t="s">
        <v>260</v>
      </c>
      <c r="C165">
        <v>3</v>
      </c>
      <c r="D165" t="s">
        <v>157</v>
      </c>
      <c r="E165">
        <v>1</v>
      </c>
      <c r="F165" t="s">
        <v>449</v>
      </c>
      <c r="G165">
        <v>6</v>
      </c>
      <c r="H165" t="s">
        <v>473</v>
      </c>
      <c r="I165" t="s">
        <v>474</v>
      </c>
      <c r="J165">
        <v>1</v>
      </c>
      <c r="K165" t="s">
        <v>389</v>
      </c>
      <c r="M165" t="s">
        <v>157</v>
      </c>
      <c r="N165" t="s">
        <v>870</v>
      </c>
      <c r="O165" t="s">
        <v>941</v>
      </c>
      <c r="P165" t="s">
        <v>905</v>
      </c>
    </row>
    <row r="166" spans="1:16" x14ac:dyDescent="0.3">
      <c r="A166">
        <v>22</v>
      </c>
      <c r="B166" t="s">
        <v>260</v>
      </c>
      <c r="C166">
        <v>3</v>
      </c>
      <c r="D166" t="s">
        <v>157</v>
      </c>
      <c r="E166">
        <v>1</v>
      </c>
      <c r="F166" t="s">
        <v>449</v>
      </c>
      <c r="G166">
        <v>6</v>
      </c>
      <c r="H166" t="s">
        <v>473</v>
      </c>
      <c r="I166" t="s">
        <v>474</v>
      </c>
      <c r="J166">
        <v>1</v>
      </c>
      <c r="K166" t="s">
        <v>389</v>
      </c>
      <c r="M166" t="s">
        <v>157</v>
      </c>
      <c r="N166" t="s">
        <v>869</v>
      </c>
      <c r="O166" t="s">
        <v>942</v>
      </c>
      <c r="P166" t="s">
        <v>905</v>
      </c>
    </row>
    <row r="167" spans="1:16" x14ac:dyDescent="0.3">
      <c r="A167">
        <v>22</v>
      </c>
      <c r="B167" t="s">
        <v>260</v>
      </c>
      <c r="C167">
        <v>3</v>
      </c>
      <c r="D167" t="s">
        <v>157</v>
      </c>
      <c r="E167">
        <v>1</v>
      </c>
      <c r="F167" t="s">
        <v>449</v>
      </c>
      <c r="G167">
        <v>6</v>
      </c>
      <c r="H167" t="s">
        <v>473</v>
      </c>
      <c r="I167" t="s">
        <v>474</v>
      </c>
      <c r="J167">
        <v>1</v>
      </c>
      <c r="K167" t="s">
        <v>389</v>
      </c>
      <c r="M167" t="s">
        <v>157</v>
      </c>
      <c r="N167" t="s">
        <v>871</v>
      </c>
      <c r="O167" t="s">
        <v>943</v>
      </c>
      <c r="P167" t="s">
        <v>905</v>
      </c>
    </row>
    <row r="168" spans="1:16" x14ac:dyDescent="0.3">
      <c r="A168">
        <v>22</v>
      </c>
      <c r="B168" t="s">
        <v>260</v>
      </c>
      <c r="C168">
        <v>3</v>
      </c>
      <c r="D168" t="s">
        <v>157</v>
      </c>
      <c r="E168">
        <v>1</v>
      </c>
      <c r="F168" t="s">
        <v>449</v>
      </c>
      <c r="G168">
        <v>6</v>
      </c>
      <c r="H168" t="s">
        <v>473</v>
      </c>
      <c r="I168" t="s">
        <v>474</v>
      </c>
      <c r="J168">
        <v>1</v>
      </c>
      <c r="K168" t="s">
        <v>389</v>
      </c>
      <c r="M168" t="s">
        <v>157</v>
      </c>
      <c r="N168" t="s">
        <v>873</v>
      </c>
      <c r="O168" t="s">
        <v>944</v>
      </c>
      <c r="P168" t="s">
        <v>905</v>
      </c>
    </row>
    <row r="169" spans="1:16" x14ac:dyDescent="0.3">
      <c r="A169">
        <v>22</v>
      </c>
      <c r="B169" t="s">
        <v>260</v>
      </c>
      <c r="C169">
        <v>3</v>
      </c>
      <c r="D169" t="s">
        <v>157</v>
      </c>
      <c r="E169">
        <v>1</v>
      </c>
      <c r="F169" t="s">
        <v>449</v>
      </c>
      <c r="G169">
        <v>6</v>
      </c>
      <c r="H169" t="s">
        <v>473</v>
      </c>
      <c r="I169" t="s">
        <v>474</v>
      </c>
      <c r="J169">
        <v>1</v>
      </c>
      <c r="K169" t="s">
        <v>389</v>
      </c>
      <c r="M169" t="s">
        <v>157</v>
      </c>
      <c r="N169" t="s">
        <v>1075</v>
      </c>
      <c r="O169" t="s">
        <v>945</v>
      </c>
      <c r="P169" t="s">
        <v>905</v>
      </c>
    </row>
    <row r="170" spans="1:16" x14ac:dyDescent="0.3">
      <c r="A170">
        <v>22</v>
      </c>
      <c r="B170" t="s">
        <v>260</v>
      </c>
      <c r="C170">
        <v>3</v>
      </c>
      <c r="D170" t="s">
        <v>157</v>
      </c>
      <c r="E170">
        <v>1</v>
      </c>
      <c r="F170" t="s">
        <v>449</v>
      </c>
      <c r="G170">
        <v>6</v>
      </c>
      <c r="H170" t="s">
        <v>473</v>
      </c>
      <c r="I170" t="s">
        <v>474</v>
      </c>
      <c r="J170">
        <v>1</v>
      </c>
      <c r="K170" t="s">
        <v>389</v>
      </c>
      <c r="M170" t="s">
        <v>157</v>
      </c>
      <c r="N170" t="s">
        <v>1076</v>
      </c>
      <c r="O170" t="s">
        <v>946</v>
      </c>
      <c r="P170" t="s">
        <v>905</v>
      </c>
    </row>
    <row r="171" spans="1:16" x14ac:dyDescent="0.3">
      <c r="A171">
        <v>22</v>
      </c>
      <c r="B171" t="s">
        <v>260</v>
      </c>
      <c r="C171">
        <v>3</v>
      </c>
      <c r="D171" t="s">
        <v>157</v>
      </c>
      <c r="E171">
        <v>1</v>
      </c>
      <c r="F171" t="s">
        <v>449</v>
      </c>
      <c r="G171">
        <v>6</v>
      </c>
      <c r="H171" t="s">
        <v>473</v>
      </c>
      <c r="I171" t="s">
        <v>474</v>
      </c>
      <c r="J171">
        <v>1</v>
      </c>
      <c r="K171" t="s">
        <v>389</v>
      </c>
      <c r="M171" t="s">
        <v>157</v>
      </c>
      <c r="N171" t="s">
        <v>1077</v>
      </c>
      <c r="O171" t="s">
        <v>947</v>
      </c>
      <c r="P171" t="s">
        <v>905</v>
      </c>
    </row>
    <row r="172" spans="1:16" x14ac:dyDescent="0.3">
      <c r="A172">
        <v>22</v>
      </c>
      <c r="B172" t="s">
        <v>260</v>
      </c>
      <c r="C172">
        <v>3</v>
      </c>
      <c r="D172" t="s">
        <v>157</v>
      </c>
      <c r="E172">
        <v>1</v>
      </c>
      <c r="F172" t="s">
        <v>449</v>
      </c>
      <c r="G172">
        <v>6</v>
      </c>
      <c r="H172" t="s">
        <v>473</v>
      </c>
      <c r="I172" t="s">
        <v>474</v>
      </c>
      <c r="J172">
        <v>1</v>
      </c>
      <c r="K172" t="s">
        <v>389</v>
      </c>
      <c r="M172" t="s">
        <v>157</v>
      </c>
      <c r="N172" t="s">
        <v>1078</v>
      </c>
      <c r="O172" t="s">
        <v>948</v>
      </c>
      <c r="P172" t="s">
        <v>905</v>
      </c>
    </row>
    <row r="173" spans="1:16" x14ac:dyDescent="0.3">
      <c r="A173">
        <v>23</v>
      </c>
      <c r="B173" t="s">
        <v>261</v>
      </c>
      <c r="C173">
        <v>20</v>
      </c>
      <c r="D173" t="s">
        <v>281</v>
      </c>
      <c r="E173">
        <v>1</v>
      </c>
      <c r="F173" t="s">
        <v>281</v>
      </c>
      <c r="G173">
        <v>9</v>
      </c>
      <c r="H173" t="s">
        <v>908</v>
      </c>
      <c r="I173" t="s">
        <v>522</v>
      </c>
      <c r="J173">
        <v>1</v>
      </c>
      <c r="K173" t="s">
        <v>389</v>
      </c>
      <c r="M173" t="s">
        <v>281</v>
      </c>
      <c r="N173" t="s">
        <v>907</v>
      </c>
      <c r="O173" t="s">
        <v>949</v>
      </c>
      <c r="P173" t="s">
        <v>281</v>
      </c>
    </row>
    <row r="174" spans="1:16" x14ac:dyDescent="0.3">
      <c r="A174">
        <v>23</v>
      </c>
      <c r="B174" t="s">
        <v>261</v>
      </c>
      <c r="C174">
        <v>20</v>
      </c>
      <c r="D174" t="s">
        <v>281</v>
      </c>
      <c r="E174">
        <v>1</v>
      </c>
      <c r="F174" t="s">
        <v>281</v>
      </c>
      <c r="G174">
        <v>9</v>
      </c>
      <c r="H174" t="s">
        <v>908</v>
      </c>
      <c r="I174" t="s">
        <v>522</v>
      </c>
      <c r="J174">
        <v>1</v>
      </c>
      <c r="K174" t="s">
        <v>389</v>
      </c>
      <c r="M174" t="s">
        <v>281</v>
      </c>
      <c r="N174" t="s">
        <v>906</v>
      </c>
      <c r="O174" t="s">
        <v>950</v>
      </c>
      <c r="P174" t="s">
        <v>281</v>
      </c>
    </row>
    <row r="175" spans="1:16" x14ac:dyDescent="0.3">
      <c r="A175">
        <v>23</v>
      </c>
      <c r="B175" t="s">
        <v>261</v>
      </c>
      <c r="C175">
        <v>16</v>
      </c>
      <c r="D175" t="s">
        <v>277</v>
      </c>
      <c r="E175">
        <v>1</v>
      </c>
      <c r="F175" t="s">
        <v>512</v>
      </c>
      <c r="G175">
        <v>13</v>
      </c>
      <c r="H175" t="s">
        <v>520</v>
      </c>
      <c r="I175" t="s">
        <v>523</v>
      </c>
      <c r="J175">
        <v>2</v>
      </c>
      <c r="K175" t="s">
        <v>389</v>
      </c>
      <c r="M175" t="s">
        <v>277</v>
      </c>
      <c r="N175" t="s">
        <v>1241</v>
      </c>
      <c r="O175" t="s">
        <v>899</v>
      </c>
      <c r="P175" t="s">
        <v>512</v>
      </c>
    </row>
    <row r="176" spans="1:16" x14ac:dyDescent="0.3">
      <c r="A176">
        <v>23</v>
      </c>
      <c r="B176" t="s">
        <v>261</v>
      </c>
      <c r="C176">
        <v>16</v>
      </c>
      <c r="D176" t="s">
        <v>277</v>
      </c>
      <c r="E176">
        <v>1</v>
      </c>
      <c r="F176" t="s">
        <v>512</v>
      </c>
      <c r="G176">
        <v>13</v>
      </c>
      <c r="H176" t="s">
        <v>520</v>
      </c>
      <c r="I176" t="s">
        <v>523</v>
      </c>
      <c r="J176">
        <v>2</v>
      </c>
      <c r="K176" t="s">
        <v>389</v>
      </c>
      <c r="M176" t="s">
        <v>277</v>
      </c>
      <c r="N176" t="s">
        <v>1242</v>
      </c>
      <c r="O176" t="s">
        <v>900</v>
      </c>
      <c r="P176" t="s">
        <v>512</v>
      </c>
    </row>
    <row r="177" spans="1:16" x14ac:dyDescent="0.3">
      <c r="A177">
        <v>23</v>
      </c>
      <c r="B177" t="s">
        <v>261</v>
      </c>
      <c r="C177">
        <v>16</v>
      </c>
      <c r="D177" t="s">
        <v>277</v>
      </c>
      <c r="E177">
        <v>1</v>
      </c>
      <c r="F177" t="s">
        <v>512</v>
      </c>
      <c r="G177">
        <v>13</v>
      </c>
      <c r="H177" t="s">
        <v>520</v>
      </c>
      <c r="I177" t="s">
        <v>523</v>
      </c>
      <c r="J177">
        <v>2</v>
      </c>
      <c r="K177" t="s">
        <v>389</v>
      </c>
      <c r="M177" t="s">
        <v>277</v>
      </c>
      <c r="N177" t="s">
        <v>1243</v>
      </c>
      <c r="O177" t="s">
        <v>901</v>
      </c>
      <c r="P177" t="s">
        <v>512</v>
      </c>
    </row>
    <row r="178" spans="1:16" x14ac:dyDescent="0.3">
      <c r="A178">
        <v>23</v>
      </c>
      <c r="B178" t="s">
        <v>261</v>
      </c>
      <c r="C178">
        <v>16</v>
      </c>
      <c r="D178" t="s">
        <v>277</v>
      </c>
      <c r="E178">
        <v>1</v>
      </c>
      <c r="F178" t="s">
        <v>512</v>
      </c>
      <c r="G178">
        <v>13</v>
      </c>
      <c r="H178" t="s">
        <v>520</v>
      </c>
      <c r="I178" t="s">
        <v>523</v>
      </c>
      <c r="J178">
        <v>2</v>
      </c>
      <c r="K178" t="s">
        <v>389</v>
      </c>
      <c r="M178" t="s">
        <v>277</v>
      </c>
      <c r="N178" t="s">
        <v>1244</v>
      </c>
      <c r="O178" t="s">
        <v>902</v>
      </c>
      <c r="P178" t="s">
        <v>512</v>
      </c>
    </row>
    <row r="179" spans="1:16" x14ac:dyDescent="0.3">
      <c r="A179">
        <v>23</v>
      </c>
      <c r="B179" t="s">
        <v>261</v>
      </c>
      <c r="C179">
        <v>16</v>
      </c>
      <c r="D179" t="s">
        <v>277</v>
      </c>
      <c r="E179">
        <v>1</v>
      </c>
      <c r="F179" t="s">
        <v>512</v>
      </c>
      <c r="G179">
        <v>13</v>
      </c>
      <c r="H179" t="s">
        <v>520</v>
      </c>
      <c r="I179" t="s">
        <v>523</v>
      </c>
      <c r="J179">
        <v>2</v>
      </c>
      <c r="K179" t="s">
        <v>389</v>
      </c>
      <c r="M179" t="s">
        <v>277</v>
      </c>
      <c r="N179" t="s">
        <v>1245</v>
      </c>
      <c r="O179" t="s">
        <v>903</v>
      </c>
      <c r="P179" t="s">
        <v>512</v>
      </c>
    </row>
    <row r="180" spans="1:16" x14ac:dyDescent="0.3">
      <c r="A180">
        <v>23</v>
      </c>
      <c r="B180" t="s">
        <v>261</v>
      </c>
      <c r="C180">
        <v>16</v>
      </c>
      <c r="D180" t="s">
        <v>277</v>
      </c>
      <c r="E180">
        <v>1</v>
      </c>
      <c r="F180" t="s">
        <v>512</v>
      </c>
      <c r="G180">
        <v>13</v>
      </c>
      <c r="H180" t="s">
        <v>520</v>
      </c>
      <c r="I180" t="s">
        <v>523</v>
      </c>
      <c r="J180">
        <v>2</v>
      </c>
      <c r="K180" t="s">
        <v>389</v>
      </c>
      <c r="M180" t="s">
        <v>277</v>
      </c>
      <c r="N180" t="s">
        <v>1228</v>
      </c>
      <c r="O180" t="s">
        <v>1174</v>
      </c>
      <c r="P180" t="s">
        <v>512</v>
      </c>
    </row>
    <row r="181" spans="1:16" x14ac:dyDescent="0.3">
      <c r="A181">
        <v>23</v>
      </c>
      <c r="B181" t="s">
        <v>261</v>
      </c>
      <c r="C181">
        <v>16</v>
      </c>
      <c r="D181" t="s">
        <v>277</v>
      </c>
      <c r="E181">
        <v>1</v>
      </c>
      <c r="F181" t="s">
        <v>512</v>
      </c>
      <c r="G181">
        <v>13</v>
      </c>
      <c r="H181" t="s">
        <v>520</v>
      </c>
      <c r="I181" t="s">
        <v>523</v>
      </c>
      <c r="J181">
        <v>2</v>
      </c>
      <c r="K181" t="s">
        <v>389</v>
      </c>
      <c r="M181" t="s">
        <v>277</v>
      </c>
      <c r="N181" t="s">
        <v>1246</v>
      </c>
      <c r="O181" t="s">
        <v>1020</v>
      </c>
      <c r="P181" t="s">
        <v>512</v>
      </c>
    </row>
    <row r="182" spans="1:16" x14ac:dyDescent="0.3">
      <c r="A182">
        <v>23</v>
      </c>
      <c r="B182" t="s">
        <v>261</v>
      </c>
      <c r="C182">
        <v>16</v>
      </c>
      <c r="D182" t="s">
        <v>277</v>
      </c>
      <c r="E182">
        <v>1</v>
      </c>
      <c r="F182" t="s">
        <v>512</v>
      </c>
      <c r="G182">
        <v>13</v>
      </c>
      <c r="H182" t="s">
        <v>520</v>
      </c>
      <c r="I182" t="s">
        <v>523</v>
      </c>
      <c r="J182">
        <v>2</v>
      </c>
      <c r="K182" t="s">
        <v>389</v>
      </c>
      <c r="M182" t="s">
        <v>277</v>
      </c>
      <c r="N182" t="s">
        <v>1247</v>
      </c>
      <c r="O182" t="s">
        <v>1175</v>
      </c>
      <c r="P182" t="s">
        <v>512</v>
      </c>
    </row>
    <row r="183" spans="1:16" x14ac:dyDescent="0.3">
      <c r="A183">
        <v>23</v>
      </c>
      <c r="B183" t="s">
        <v>261</v>
      </c>
      <c r="C183">
        <v>16</v>
      </c>
      <c r="D183" t="s">
        <v>277</v>
      </c>
      <c r="E183">
        <v>1</v>
      </c>
      <c r="F183" t="s">
        <v>512</v>
      </c>
      <c r="G183">
        <v>13</v>
      </c>
      <c r="H183" t="s">
        <v>520</v>
      </c>
      <c r="I183" t="s">
        <v>523</v>
      </c>
      <c r="J183">
        <v>2</v>
      </c>
      <c r="K183" t="s">
        <v>389</v>
      </c>
      <c r="M183" t="s">
        <v>277</v>
      </c>
      <c r="N183" t="s">
        <v>1248</v>
      </c>
      <c r="O183" t="s">
        <v>898</v>
      </c>
      <c r="P183" t="s">
        <v>512</v>
      </c>
    </row>
    <row r="184" spans="1:16" x14ac:dyDescent="0.3">
      <c r="A184">
        <v>23</v>
      </c>
      <c r="B184" t="s">
        <v>261</v>
      </c>
      <c r="C184">
        <v>16</v>
      </c>
      <c r="D184" t="s">
        <v>277</v>
      </c>
      <c r="E184">
        <v>1</v>
      </c>
      <c r="F184" t="s">
        <v>512</v>
      </c>
      <c r="G184">
        <v>13</v>
      </c>
      <c r="H184" t="s">
        <v>520</v>
      </c>
      <c r="I184" t="s">
        <v>523</v>
      </c>
      <c r="J184">
        <v>2</v>
      </c>
      <c r="K184" t="s">
        <v>389</v>
      </c>
      <c r="M184" t="s">
        <v>277</v>
      </c>
      <c r="N184" t="s">
        <v>870</v>
      </c>
      <c r="O184" t="s">
        <v>1178</v>
      </c>
      <c r="P184" t="s">
        <v>512</v>
      </c>
    </row>
    <row r="185" spans="1:16" x14ac:dyDescent="0.3">
      <c r="A185">
        <v>23</v>
      </c>
      <c r="B185" t="s">
        <v>261</v>
      </c>
      <c r="C185">
        <v>16</v>
      </c>
      <c r="D185" t="s">
        <v>277</v>
      </c>
      <c r="E185">
        <v>1</v>
      </c>
      <c r="F185" t="s">
        <v>512</v>
      </c>
      <c r="G185">
        <v>13</v>
      </c>
      <c r="H185" t="s">
        <v>520</v>
      </c>
      <c r="I185" t="s">
        <v>523</v>
      </c>
      <c r="J185">
        <v>2</v>
      </c>
      <c r="K185" t="s">
        <v>389</v>
      </c>
      <c r="M185" t="s">
        <v>277</v>
      </c>
      <c r="N185" t="s">
        <v>1249</v>
      </c>
      <c r="O185" t="s">
        <v>1181</v>
      </c>
      <c r="P185" t="s">
        <v>512</v>
      </c>
    </row>
    <row r="186" spans="1:16" x14ac:dyDescent="0.3">
      <c r="A186">
        <v>23</v>
      </c>
      <c r="B186" t="s">
        <v>261</v>
      </c>
      <c r="C186">
        <v>16</v>
      </c>
      <c r="D186" t="s">
        <v>277</v>
      </c>
      <c r="E186">
        <v>1</v>
      </c>
      <c r="F186" t="s">
        <v>512</v>
      </c>
      <c r="G186">
        <v>13</v>
      </c>
      <c r="H186" t="s">
        <v>520</v>
      </c>
      <c r="I186" t="s">
        <v>523</v>
      </c>
      <c r="J186">
        <v>2</v>
      </c>
      <c r="K186" t="s">
        <v>389</v>
      </c>
      <c r="M186" t="s">
        <v>277</v>
      </c>
      <c r="N186" t="s">
        <v>1250</v>
      </c>
      <c r="O186" t="s">
        <v>1182</v>
      </c>
      <c r="P186" t="s">
        <v>512</v>
      </c>
    </row>
    <row r="187" spans="1:16" x14ac:dyDescent="0.3">
      <c r="A187">
        <v>23</v>
      </c>
      <c r="B187" t="s">
        <v>261</v>
      </c>
      <c r="C187">
        <v>16</v>
      </c>
      <c r="D187" t="s">
        <v>277</v>
      </c>
      <c r="E187">
        <v>1</v>
      </c>
      <c r="F187" t="s">
        <v>512</v>
      </c>
      <c r="G187">
        <v>13</v>
      </c>
      <c r="H187" t="s">
        <v>520</v>
      </c>
      <c r="I187" t="s">
        <v>523</v>
      </c>
      <c r="J187">
        <v>2</v>
      </c>
      <c r="K187" t="s">
        <v>389</v>
      </c>
      <c r="M187" t="s">
        <v>277</v>
      </c>
      <c r="N187" t="s">
        <v>1251</v>
      </c>
      <c r="O187" t="s">
        <v>844</v>
      </c>
      <c r="P187" t="s">
        <v>512</v>
      </c>
    </row>
    <row r="188" spans="1:16" x14ac:dyDescent="0.3">
      <c r="A188">
        <v>23</v>
      </c>
      <c r="B188" t="s">
        <v>261</v>
      </c>
      <c r="C188">
        <v>16</v>
      </c>
      <c r="D188" t="s">
        <v>277</v>
      </c>
      <c r="E188">
        <v>1</v>
      </c>
      <c r="F188" t="s">
        <v>512</v>
      </c>
      <c r="G188">
        <v>13</v>
      </c>
      <c r="H188" t="s">
        <v>520</v>
      </c>
      <c r="I188" t="s">
        <v>523</v>
      </c>
      <c r="J188">
        <v>2</v>
      </c>
      <c r="K188" t="s">
        <v>389</v>
      </c>
      <c r="M188" t="s">
        <v>277</v>
      </c>
      <c r="N188" t="s">
        <v>1252</v>
      </c>
      <c r="O188" t="s">
        <v>1183</v>
      </c>
      <c r="P188" t="s">
        <v>512</v>
      </c>
    </row>
    <row r="189" spans="1:16" x14ac:dyDescent="0.3">
      <c r="A189">
        <v>23</v>
      </c>
      <c r="B189" t="s">
        <v>261</v>
      </c>
      <c r="C189">
        <v>16</v>
      </c>
      <c r="D189" t="s">
        <v>277</v>
      </c>
      <c r="E189">
        <v>1</v>
      </c>
      <c r="F189" t="s">
        <v>512</v>
      </c>
      <c r="G189">
        <v>13</v>
      </c>
      <c r="H189" t="s">
        <v>520</v>
      </c>
      <c r="I189" t="s">
        <v>523</v>
      </c>
      <c r="J189">
        <v>2</v>
      </c>
      <c r="K189" t="s">
        <v>389</v>
      </c>
      <c r="M189" t="s">
        <v>277</v>
      </c>
      <c r="N189" t="s">
        <v>1229</v>
      </c>
      <c r="O189" t="s">
        <v>850</v>
      </c>
      <c r="P189" t="s">
        <v>512</v>
      </c>
    </row>
    <row r="190" spans="1:16" x14ac:dyDescent="0.3">
      <c r="A190">
        <v>23</v>
      </c>
      <c r="B190" t="s">
        <v>261</v>
      </c>
      <c r="C190">
        <v>16</v>
      </c>
      <c r="D190" t="s">
        <v>277</v>
      </c>
      <c r="E190">
        <v>1</v>
      </c>
      <c r="F190" t="s">
        <v>512</v>
      </c>
      <c r="G190">
        <v>13</v>
      </c>
      <c r="H190" t="s">
        <v>520</v>
      </c>
      <c r="I190" t="s">
        <v>523</v>
      </c>
      <c r="J190">
        <v>2</v>
      </c>
      <c r="K190" t="s">
        <v>389</v>
      </c>
      <c r="M190" t="s">
        <v>277</v>
      </c>
      <c r="N190" t="s">
        <v>1230</v>
      </c>
      <c r="O190" t="s">
        <v>851</v>
      </c>
      <c r="P190" t="s">
        <v>512</v>
      </c>
    </row>
    <row r="191" spans="1:16" x14ac:dyDescent="0.3">
      <c r="A191">
        <v>23</v>
      </c>
      <c r="B191" t="s">
        <v>261</v>
      </c>
      <c r="C191">
        <v>16</v>
      </c>
      <c r="D191" t="s">
        <v>277</v>
      </c>
      <c r="E191">
        <v>1</v>
      </c>
      <c r="F191" t="s">
        <v>512</v>
      </c>
      <c r="G191">
        <v>13</v>
      </c>
      <c r="H191" t="s">
        <v>520</v>
      </c>
      <c r="I191" t="s">
        <v>523</v>
      </c>
      <c r="J191">
        <v>2</v>
      </c>
      <c r="K191" t="s">
        <v>389</v>
      </c>
      <c r="M191" t="s">
        <v>277</v>
      </c>
      <c r="N191" t="s">
        <v>1231</v>
      </c>
      <c r="O191" t="s">
        <v>1184</v>
      </c>
      <c r="P191" t="s">
        <v>512</v>
      </c>
    </row>
    <row r="192" spans="1:16" x14ac:dyDescent="0.3">
      <c r="A192">
        <v>23</v>
      </c>
      <c r="B192" t="s">
        <v>261</v>
      </c>
      <c r="C192">
        <v>16</v>
      </c>
      <c r="D192" t="s">
        <v>277</v>
      </c>
      <c r="E192">
        <v>1</v>
      </c>
      <c r="F192" t="s">
        <v>512</v>
      </c>
      <c r="G192">
        <v>13</v>
      </c>
      <c r="H192" t="s">
        <v>520</v>
      </c>
      <c r="I192" t="s">
        <v>523</v>
      </c>
      <c r="J192">
        <v>2</v>
      </c>
      <c r="K192" t="s">
        <v>389</v>
      </c>
      <c r="M192" t="s">
        <v>277</v>
      </c>
      <c r="N192" t="s">
        <v>1232</v>
      </c>
      <c r="O192" t="s">
        <v>1185</v>
      </c>
      <c r="P192" t="s">
        <v>512</v>
      </c>
    </row>
    <row r="193" spans="1:17" x14ac:dyDescent="0.3">
      <c r="A193">
        <v>23</v>
      </c>
      <c r="B193" t="s">
        <v>261</v>
      </c>
      <c r="C193">
        <v>16</v>
      </c>
      <c r="D193" t="s">
        <v>277</v>
      </c>
      <c r="E193">
        <v>1</v>
      </c>
      <c r="F193" t="s">
        <v>512</v>
      </c>
      <c r="G193">
        <v>13</v>
      </c>
      <c r="H193" t="s">
        <v>520</v>
      </c>
      <c r="I193" t="s">
        <v>523</v>
      </c>
      <c r="J193">
        <v>2</v>
      </c>
      <c r="K193" t="s">
        <v>389</v>
      </c>
      <c r="M193" t="s">
        <v>277</v>
      </c>
      <c r="N193" t="s">
        <v>1237</v>
      </c>
      <c r="O193" t="s">
        <v>845</v>
      </c>
      <c r="P193" t="s">
        <v>512</v>
      </c>
    </row>
    <row r="194" spans="1:17" x14ac:dyDescent="0.3">
      <c r="A194">
        <v>23</v>
      </c>
      <c r="B194" t="s">
        <v>261</v>
      </c>
      <c r="C194">
        <v>16</v>
      </c>
      <c r="D194" t="s">
        <v>277</v>
      </c>
      <c r="E194">
        <v>1</v>
      </c>
      <c r="F194" t="s">
        <v>512</v>
      </c>
      <c r="G194">
        <v>13</v>
      </c>
      <c r="H194" t="s">
        <v>520</v>
      </c>
      <c r="I194" t="s">
        <v>523</v>
      </c>
      <c r="J194">
        <v>2</v>
      </c>
      <c r="K194" t="s">
        <v>389</v>
      </c>
      <c r="M194" t="s">
        <v>277</v>
      </c>
      <c r="N194" t="s">
        <v>1238</v>
      </c>
      <c r="O194" t="s">
        <v>1186</v>
      </c>
      <c r="P194" t="s">
        <v>512</v>
      </c>
    </row>
    <row r="195" spans="1:17" x14ac:dyDescent="0.3">
      <c r="A195">
        <v>23</v>
      </c>
      <c r="B195" t="s">
        <v>261</v>
      </c>
      <c r="C195">
        <v>19</v>
      </c>
      <c r="D195" t="s">
        <v>280</v>
      </c>
      <c r="E195">
        <v>1</v>
      </c>
      <c r="F195" t="s">
        <v>514</v>
      </c>
      <c r="G195">
        <v>8</v>
      </c>
      <c r="H195" t="s">
        <v>521</v>
      </c>
      <c r="I195" t="s">
        <v>909</v>
      </c>
      <c r="J195">
        <v>3</v>
      </c>
      <c r="K195" t="s">
        <v>389</v>
      </c>
      <c r="M195" t="s">
        <v>280</v>
      </c>
      <c r="N195" t="s">
        <v>414</v>
      </c>
      <c r="O195" t="s">
        <v>1373</v>
      </c>
      <c r="P195" t="s">
        <v>514</v>
      </c>
    </row>
    <row r="196" spans="1:17" x14ac:dyDescent="0.3">
      <c r="A196">
        <v>24</v>
      </c>
      <c r="B196" t="s">
        <v>284</v>
      </c>
      <c r="C196">
        <v>4</v>
      </c>
      <c r="D196" t="s">
        <v>86</v>
      </c>
      <c r="E196">
        <v>1</v>
      </c>
      <c r="F196" t="s">
        <v>524</v>
      </c>
      <c r="G196">
        <v>1</v>
      </c>
      <c r="H196" t="s">
        <v>680</v>
      </c>
      <c r="I196" t="s">
        <v>525</v>
      </c>
      <c r="J196">
        <v>1</v>
      </c>
      <c r="K196" t="s">
        <v>389</v>
      </c>
      <c r="M196" t="s">
        <v>86</v>
      </c>
      <c r="N196" t="s">
        <v>414</v>
      </c>
      <c r="O196" t="s">
        <v>1372</v>
      </c>
      <c r="P196" t="s">
        <v>524</v>
      </c>
    </row>
    <row r="197" spans="1:17" x14ac:dyDescent="0.3">
      <c r="A197">
        <v>25</v>
      </c>
      <c r="B197" t="s">
        <v>286</v>
      </c>
      <c r="C197">
        <v>4</v>
      </c>
      <c r="D197" t="s">
        <v>86</v>
      </c>
      <c r="E197">
        <v>1</v>
      </c>
      <c r="F197" t="s">
        <v>452</v>
      </c>
      <c r="G197">
        <v>1</v>
      </c>
      <c r="H197" t="s">
        <v>476</v>
      </c>
      <c r="I197" t="s">
        <v>475</v>
      </c>
      <c r="J197">
        <v>1</v>
      </c>
      <c r="K197" t="s">
        <v>390</v>
      </c>
      <c r="M197" t="s">
        <v>86</v>
      </c>
      <c r="N197" t="s">
        <v>414</v>
      </c>
      <c r="O197" t="s">
        <v>1394</v>
      </c>
      <c r="P197" t="s">
        <v>910</v>
      </c>
    </row>
    <row r="198" spans="1:17" x14ac:dyDescent="0.3">
      <c r="A198">
        <v>26</v>
      </c>
      <c r="B198" t="s">
        <v>288</v>
      </c>
      <c r="C198">
        <v>28</v>
      </c>
      <c r="D198" t="s">
        <v>293</v>
      </c>
      <c r="E198">
        <v>1</v>
      </c>
      <c r="F198" t="s">
        <v>538</v>
      </c>
      <c r="G198">
        <v>11</v>
      </c>
      <c r="H198" t="s">
        <v>548</v>
      </c>
      <c r="I198" t="s">
        <v>556</v>
      </c>
      <c r="J198">
        <v>1</v>
      </c>
      <c r="K198" t="s">
        <v>390</v>
      </c>
      <c r="M198" t="s">
        <v>293</v>
      </c>
      <c r="N198" t="s">
        <v>1103</v>
      </c>
      <c r="P198" t="s">
        <v>628</v>
      </c>
      <c r="Q198" t="s">
        <v>1406</v>
      </c>
    </row>
    <row r="199" spans="1:17" x14ac:dyDescent="0.3">
      <c r="A199">
        <v>26</v>
      </c>
      <c r="B199" t="s">
        <v>288</v>
      </c>
      <c r="C199">
        <v>28</v>
      </c>
      <c r="D199" t="s">
        <v>293</v>
      </c>
      <c r="E199">
        <v>1</v>
      </c>
      <c r="F199" t="s">
        <v>538</v>
      </c>
      <c r="G199">
        <v>11</v>
      </c>
      <c r="H199" t="s">
        <v>548</v>
      </c>
      <c r="I199" t="s">
        <v>556</v>
      </c>
      <c r="J199">
        <v>1</v>
      </c>
      <c r="K199" t="s">
        <v>390</v>
      </c>
      <c r="M199" t="s">
        <v>293</v>
      </c>
      <c r="N199" t="s">
        <v>1104</v>
      </c>
      <c r="P199" t="s">
        <v>628</v>
      </c>
      <c r="Q199" t="s">
        <v>1407</v>
      </c>
    </row>
    <row r="200" spans="1:17" x14ac:dyDescent="0.3">
      <c r="A200">
        <v>26</v>
      </c>
      <c r="B200" t="s">
        <v>288</v>
      </c>
      <c r="C200">
        <v>28</v>
      </c>
      <c r="D200" t="s">
        <v>293</v>
      </c>
      <c r="E200">
        <v>1</v>
      </c>
      <c r="F200" t="s">
        <v>538</v>
      </c>
      <c r="G200">
        <v>11</v>
      </c>
      <c r="H200" t="s">
        <v>548</v>
      </c>
      <c r="I200" t="s">
        <v>556</v>
      </c>
      <c r="J200">
        <v>1</v>
      </c>
      <c r="K200" t="s">
        <v>390</v>
      </c>
      <c r="M200" t="s">
        <v>293</v>
      </c>
      <c r="N200" t="s">
        <v>1105</v>
      </c>
      <c r="P200" t="s">
        <v>628</v>
      </c>
      <c r="Q200" t="s">
        <v>1408</v>
      </c>
    </row>
    <row r="201" spans="1:17" x14ac:dyDescent="0.3">
      <c r="A201">
        <v>26</v>
      </c>
      <c r="B201" t="s">
        <v>288</v>
      </c>
      <c r="C201">
        <v>28</v>
      </c>
      <c r="D201" t="s">
        <v>293</v>
      </c>
      <c r="E201">
        <v>1</v>
      </c>
      <c r="F201" t="s">
        <v>538</v>
      </c>
      <c r="G201">
        <v>11</v>
      </c>
      <c r="H201" t="s">
        <v>548</v>
      </c>
      <c r="I201" t="s">
        <v>556</v>
      </c>
      <c r="J201">
        <v>1</v>
      </c>
      <c r="K201" t="s">
        <v>390</v>
      </c>
      <c r="M201" t="s">
        <v>293</v>
      </c>
      <c r="N201" t="s">
        <v>1106</v>
      </c>
      <c r="P201" t="s">
        <v>628</v>
      </c>
      <c r="Q201" t="s">
        <v>1409</v>
      </c>
    </row>
    <row r="202" spans="1:17" x14ac:dyDescent="0.3">
      <c r="A202">
        <v>26</v>
      </c>
      <c r="B202" t="s">
        <v>288</v>
      </c>
      <c r="C202">
        <v>28</v>
      </c>
      <c r="D202" t="s">
        <v>293</v>
      </c>
      <c r="E202">
        <v>1</v>
      </c>
      <c r="F202" t="s">
        <v>538</v>
      </c>
      <c r="G202">
        <v>11</v>
      </c>
      <c r="H202" t="s">
        <v>548</v>
      </c>
      <c r="I202" t="s">
        <v>556</v>
      </c>
      <c r="J202">
        <v>1</v>
      </c>
      <c r="K202" t="s">
        <v>390</v>
      </c>
      <c r="M202" t="s">
        <v>293</v>
      </c>
      <c r="N202" t="s">
        <v>1107</v>
      </c>
      <c r="P202" t="s">
        <v>628</v>
      </c>
      <c r="Q202" t="s">
        <v>1410</v>
      </c>
    </row>
    <row r="203" spans="1:17" x14ac:dyDescent="0.3">
      <c r="A203">
        <v>26</v>
      </c>
      <c r="B203" t="s">
        <v>288</v>
      </c>
      <c r="C203">
        <v>28</v>
      </c>
      <c r="D203" t="s">
        <v>293</v>
      </c>
      <c r="E203">
        <v>1</v>
      </c>
      <c r="F203" t="s">
        <v>538</v>
      </c>
      <c r="G203">
        <v>11</v>
      </c>
      <c r="H203" t="s">
        <v>548</v>
      </c>
      <c r="I203" t="s">
        <v>556</v>
      </c>
      <c r="J203">
        <v>1</v>
      </c>
      <c r="K203" t="s">
        <v>390</v>
      </c>
      <c r="M203" t="s">
        <v>293</v>
      </c>
      <c r="P203" t="s">
        <v>628</v>
      </c>
      <c r="Q203" t="s">
        <v>1405</v>
      </c>
    </row>
    <row r="204" spans="1:17" x14ac:dyDescent="0.3">
      <c r="A204">
        <v>26</v>
      </c>
      <c r="B204" t="s">
        <v>288</v>
      </c>
      <c r="C204">
        <v>26</v>
      </c>
      <c r="D204" t="s">
        <v>292</v>
      </c>
      <c r="E204">
        <v>1</v>
      </c>
      <c r="F204" t="s">
        <v>359</v>
      </c>
      <c r="G204">
        <v>9</v>
      </c>
      <c r="H204" t="s">
        <v>554</v>
      </c>
      <c r="I204" t="s">
        <v>555</v>
      </c>
      <c r="J204">
        <v>2</v>
      </c>
      <c r="K204" t="s">
        <v>390</v>
      </c>
      <c r="M204" t="s">
        <v>292</v>
      </c>
      <c r="N204" t="s">
        <v>414</v>
      </c>
      <c r="O204" t="s">
        <v>1396</v>
      </c>
      <c r="P204" t="s">
        <v>359</v>
      </c>
    </row>
    <row r="205" spans="1:17" x14ac:dyDescent="0.3">
      <c r="A205">
        <v>26</v>
      </c>
      <c r="B205" t="s">
        <v>288</v>
      </c>
      <c r="C205">
        <v>29</v>
      </c>
      <c r="D205" t="s">
        <v>294</v>
      </c>
      <c r="E205">
        <v>1</v>
      </c>
      <c r="F205" t="s">
        <v>294</v>
      </c>
      <c r="G205">
        <v>12</v>
      </c>
      <c r="H205" t="s">
        <v>549</v>
      </c>
      <c r="I205" t="s">
        <v>557</v>
      </c>
      <c r="J205">
        <v>3</v>
      </c>
      <c r="K205" t="s">
        <v>390</v>
      </c>
      <c r="M205" t="s">
        <v>294</v>
      </c>
      <c r="N205" t="s">
        <v>414</v>
      </c>
      <c r="O205" t="s">
        <v>1381</v>
      </c>
      <c r="P205" t="s">
        <v>294</v>
      </c>
    </row>
    <row r="206" spans="1:17" x14ac:dyDescent="0.3">
      <c r="A206">
        <v>26</v>
      </c>
      <c r="B206" t="s">
        <v>288</v>
      </c>
      <c r="C206">
        <v>30</v>
      </c>
      <c r="D206" t="s">
        <v>295</v>
      </c>
      <c r="E206">
        <v>1</v>
      </c>
      <c r="F206" t="s">
        <v>539</v>
      </c>
      <c r="G206">
        <v>13</v>
      </c>
      <c r="H206" t="s">
        <v>550</v>
      </c>
      <c r="I206" t="s">
        <v>558</v>
      </c>
      <c r="J206">
        <v>4</v>
      </c>
      <c r="K206" t="s">
        <v>390</v>
      </c>
      <c r="M206" t="s">
        <v>295</v>
      </c>
      <c r="N206" t="s">
        <v>1108</v>
      </c>
      <c r="P206" t="s">
        <v>539</v>
      </c>
      <c r="Q206" t="s">
        <v>1219</v>
      </c>
    </row>
    <row r="207" spans="1:17" x14ac:dyDescent="0.3">
      <c r="A207">
        <v>26</v>
      </c>
      <c r="B207" t="s">
        <v>288</v>
      </c>
      <c r="C207">
        <v>30</v>
      </c>
      <c r="D207" t="s">
        <v>295</v>
      </c>
      <c r="E207">
        <v>1</v>
      </c>
      <c r="F207" t="s">
        <v>539</v>
      </c>
      <c r="G207">
        <v>13</v>
      </c>
      <c r="H207" t="s">
        <v>550</v>
      </c>
      <c r="I207" t="s">
        <v>558</v>
      </c>
      <c r="J207">
        <v>4</v>
      </c>
      <c r="K207" t="s">
        <v>390</v>
      </c>
      <c r="M207" t="s">
        <v>295</v>
      </c>
      <c r="N207" t="s">
        <v>1109</v>
      </c>
      <c r="P207" t="s">
        <v>539</v>
      </c>
      <c r="Q207" t="s">
        <v>1220</v>
      </c>
    </row>
    <row r="208" spans="1:17" x14ac:dyDescent="0.3">
      <c r="A208">
        <v>26</v>
      </c>
      <c r="B208" t="s">
        <v>288</v>
      </c>
      <c r="C208">
        <v>30</v>
      </c>
      <c r="D208" t="s">
        <v>295</v>
      </c>
      <c r="E208">
        <v>1</v>
      </c>
      <c r="F208" t="s">
        <v>539</v>
      </c>
      <c r="G208">
        <v>13</v>
      </c>
      <c r="H208" t="s">
        <v>550</v>
      </c>
      <c r="I208" t="s">
        <v>558</v>
      </c>
      <c r="J208">
        <v>4</v>
      </c>
      <c r="K208" t="s">
        <v>390</v>
      </c>
      <c r="M208" t="s">
        <v>295</v>
      </c>
      <c r="P208" t="s">
        <v>539</v>
      </c>
      <c r="Q208" t="s">
        <v>1221</v>
      </c>
    </row>
    <row r="209" spans="1:17" x14ac:dyDescent="0.3">
      <c r="A209">
        <v>26</v>
      </c>
      <c r="B209" t="s">
        <v>288</v>
      </c>
      <c r="C209">
        <v>31</v>
      </c>
      <c r="D209" t="s">
        <v>296</v>
      </c>
      <c r="E209">
        <v>1</v>
      </c>
      <c r="F209" t="s">
        <v>540</v>
      </c>
      <c r="G209">
        <v>14</v>
      </c>
      <c r="H209" t="s">
        <v>551</v>
      </c>
      <c r="I209" t="s">
        <v>559</v>
      </c>
      <c r="J209">
        <v>5</v>
      </c>
      <c r="K209" t="s">
        <v>390</v>
      </c>
      <c r="M209" t="s">
        <v>296</v>
      </c>
      <c r="N209" t="s">
        <v>1108</v>
      </c>
      <c r="P209" t="s">
        <v>540</v>
      </c>
      <c r="Q209" t="s">
        <v>1222</v>
      </c>
    </row>
    <row r="210" spans="1:17" x14ac:dyDescent="0.3">
      <c r="A210">
        <v>26</v>
      </c>
      <c r="B210" t="s">
        <v>288</v>
      </c>
      <c r="C210">
        <v>31</v>
      </c>
      <c r="D210" t="s">
        <v>296</v>
      </c>
      <c r="E210">
        <v>1</v>
      </c>
      <c r="F210" t="s">
        <v>540</v>
      </c>
      <c r="G210">
        <v>14</v>
      </c>
      <c r="H210" t="s">
        <v>551</v>
      </c>
      <c r="I210" t="s">
        <v>559</v>
      </c>
      <c r="J210">
        <v>5</v>
      </c>
      <c r="K210" t="s">
        <v>390</v>
      </c>
      <c r="M210" t="s">
        <v>296</v>
      </c>
      <c r="N210" t="s">
        <v>1109</v>
      </c>
      <c r="P210" t="s">
        <v>540</v>
      </c>
      <c r="Q210" t="s">
        <v>1223</v>
      </c>
    </row>
    <row r="211" spans="1:17" x14ac:dyDescent="0.3">
      <c r="A211">
        <v>26</v>
      </c>
      <c r="B211" t="s">
        <v>288</v>
      </c>
      <c r="C211">
        <v>31</v>
      </c>
      <c r="D211" t="s">
        <v>296</v>
      </c>
      <c r="E211">
        <v>1</v>
      </c>
      <c r="F211" t="s">
        <v>540</v>
      </c>
      <c r="G211">
        <v>14</v>
      </c>
      <c r="H211" t="s">
        <v>551</v>
      </c>
      <c r="I211" t="s">
        <v>559</v>
      </c>
      <c r="J211">
        <v>5</v>
      </c>
      <c r="K211" t="s">
        <v>390</v>
      </c>
      <c r="M211" t="s">
        <v>296</v>
      </c>
      <c r="N211" t="s">
        <v>1111</v>
      </c>
      <c r="P211" t="s">
        <v>540</v>
      </c>
      <c r="Q211" t="s">
        <v>1224</v>
      </c>
    </row>
    <row r="212" spans="1:17" x14ac:dyDescent="0.3">
      <c r="A212">
        <v>26</v>
      </c>
      <c r="B212" t="s">
        <v>288</v>
      </c>
      <c r="C212">
        <v>31</v>
      </c>
      <c r="D212" t="s">
        <v>296</v>
      </c>
      <c r="E212">
        <v>1</v>
      </c>
      <c r="F212" t="s">
        <v>540</v>
      </c>
      <c r="G212">
        <v>14</v>
      </c>
      <c r="H212" t="s">
        <v>551</v>
      </c>
      <c r="I212" t="s">
        <v>559</v>
      </c>
      <c r="J212">
        <v>5</v>
      </c>
      <c r="K212" t="s">
        <v>390</v>
      </c>
      <c r="M212" t="s">
        <v>296</v>
      </c>
      <c r="P212" t="s">
        <v>540</v>
      </c>
      <c r="Q212" t="s">
        <v>1221</v>
      </c>
    </row>
    <row r="213" spans="1:17" x14ac:dyDescent="0.3">
      <c r="A213">
        <v>26</v>
      </c>
      <c r="B213" t="s">
        <v>288</v>
      </c>
      <c r="C213">
        <v>37</v>
      </c>
      <c r="D213" t="s">
        <v>297</v>
      </c>
      <c r="E213">
        <v>1</v>
      </c>
      <c r="F213" t="s">
        <v>150</v>
      </c>
      <c r="G213">
        <v>20</v>
      </c>
      <c r="H213" t="s">
        <v>552</v>
      </c>
      <c r="I213" t="s">
        <v>560</v>
      </c>
      <c r="J213">
        <v>6</v>
      </c>
      <c r="K213" t="s">
        <v>390</v>
      </c>
      <c r="M213" t="s">
        <v>297</v>
      </c>
      <c r="N213" t="s">
        <v>1064</v>
      </c>
      <c r="P213" t="s">
        <v>150</v>
      </c>
      <c r="Q213" t="s">
        <v>1263</v>
      </c>
    </row>
    <row r="214" spans="1:17" x14ac:dyDescent="0.3">
      <c r="A214">
        <v>26</v>
      </c>
      <c r="B214" t="s">
        <v>288</v>
      </c>
      <c r="C214">
        <v>37</v>
      </c>
      <c r="D214" t="s">
        <v>297</v>
      </c>
      <c r="E214">
        <v>1</v>
      </c>
      <c r="F214" t="s">
        <v>150</v>
      </c>
      <c r="G214">
        <v>20</v>
      </c>
      <c r="H214" t="s">
        <v>552</v>
      </c>
      <c r="I214" t="s">
        <v>560</v>
      </c>
      <c r="J214">
        <v>6</v>
      </c>
      <c r="K214" t="s">
        <v>390</v>
      </c>
      <c r="M214" t="s">
        <v>297</v>
      </c>
      <c r="N214" t="s">
        <v>1243</v>
      </c>
      <c r="P214" t="s">
        <v>150</v>
      </c>
      <c r="Q214" t="s">
        <v>1264</v>
      </c>
    </row>
    <row r="215" spans="1:17" x14ac:dyDescent="0.3">
      <c r="A215">
        <v>26</v>
      </c>
      <c r="B215" t="s">
        <v>288</v>
      </c>
      <c r="C215">
        <v>37</v>
      </c>
      <c r="D215" t="s">
        <v>297</v>
      </c>
      <c r="E215">
        <v>1</v>
      </c>
      <c r="F215" t="s">
        <v>150</v>
      </c>
      <c r="G215">
        <v>20</v>
      </c>
      <c r="H215" t="s">
        <v>552</v>
      </c>
      <c r="I215" t="s">
        <v>560</v>
      </c>
      <c r="J215">
        <v>6</v>
      </c>
      <c r="K215" t="s">
        <v>390</v>
      </c>
      <c r="M215" t="s">
        <v>297</v>
      </c>
      <c r="N215" t="s">
        <v>1228</v>
      </c>
      <c r="P215" t="s">
        <v>150</v>
      </c>
      <c r="Q215" t="s">
        <v>1265</v>
      </c>
    </row>
    <row r="216" spans="1:17" x14ac:dyDescent="0.3">
      <c r="A216">
        <v>26</v>
      </c>
      <c r="B216" t="s">
        <v>288</v>
      </c>
      <c r="C216">
        <v>37</v>
      </c>
      <c r="D216" t="s">
        <v>297</v>
      </c>
      <c r="E216">
        <v>1</v>
      </c>
      <c r="F216" t="s">
        <v>150</v>
      </c>
      <c r="G216">
        <v>20</v>
      </c>
      <c r="H216" t="s">
        <v>552</v>
      </c>
      <c r="I216" t="s">
        <v>560</v>
      </c>
      <c r="J216">
        <v>6</v>
      </c>
      <c r="K216" t="s">
        <v>390</v>
      </c>
      <c r="M216" t="s">
        <v>297</v>
      </c>
      <c r="N216" t="s">
        <v>1246</v>
      </c>
      <c r="P216" t="s">
        <v>150</v>
      </c>
      <c r="Q216" t="s">
        <v>1266</v>
      </c>
    </row>
    <row r="217" spans="1:17" x14ac:dyDescent="0.3">
      <c r="A217">
        <v>26</v>
      </c>
      <c r="B217" t="s">
        <v>288</v>
      </c>
      <c r="C217">
        <v>37</v>
      </c>
      <c r="D217" t="s">
        <v>297</v>
      </c>
      <c r="E217">
        <v>1</v>
      </c>
      <c r="F217" t="s">
        <v>150</v>
      </c>
      <c r="G217">
        <v>20</v>
      </c>
      <c r="H217" t="s">
        <v>552</v>
      </c>
      <c r="I217" t="s">
        <v>560</v>
      </c>
      <c r="J217">
        <v>6</v>
      </c>
      <c r="K217" t="s">
        <v>390</v>
      </c>
      <c r="M217" t="s">
        <v>297</v>
      </c>
      <c r="N217" t="s">
        <v>1249</v>
      </c>
      <c r="P217" t="s">
        <v>150</v>
      </c>
      <c r="Q217" t="s">
        <v>1267</v>
      </c>
    </row>
    <row r="218" spans="1:17" x14ac:dyDescent="0.3">
      <c r="A218">
        <v>26</v>
      </c>
      <c r="B218" t="s">
        <v>288</v>
      </c>
      <c r="C218">
        <v>37</v>
      </c>
      <c r="D218" t="s">
        <v>297</v>
      </c>
      <c r="E218">
        <v>1</v>
      </c>
      <c r="F218" t="s">
        <v>150</v>
      </c>
      <c r="G218">
        <v>20</v>
      </c>
      <c r="H218" t="s">
        <v>552</v>
      </c>
      <c r="I218" t="s">
        <v>560</v>
      </c>
      <c r="J218">
        <v>6</v>
      </c>
      <c r="K218" t="s">
        <v>390</v>
      </c>
      <c r="M218" t="s">
        <v>297</v>
      </c>
      <c r="N218" t="s">
        <v>1253</v>
      </c>
      <c r="P218" t="s">
        <v>150</v>
      </c>
      <c r="Q218" t="s">
        <v>1268</v>
      </c>
    </row>
    <row r="219" spans="1:17" x14ac:dyDescent="0.3">
      <c r="A219">
        <v>26</v>
      </c>
      <c r="B219" t="s">
        <v>288</v>
      </c>
      <c r="C219">
        <v>37</v>
      </c>
      <c r="D219" t="s">
        <v>297</v>
      </c>
      <c r="E219">
        <v>1</v>
      </c>
      <c r="F219" t="s">
        <v>150</v>
      </c>
      <c r="G219">
        <v>20</v>
      </c>
      <c r="H219" t="s">
        <v>552</v>
      </c>
      <c r="I219" t="s">
        <v>560</v>
      </c>
      <c r="J219">
        <v>6</v>
      </c>
      <c r="K219" t="s">
        <v>390</v>
      </c>
      <c r="M219" t="s">
        <v>297</v>
      </c>
      <c r="N219" t="s">
        <v>1250</v>
      </c>
      <c r="P219" t="s">
        <v>150</v>
      </c>
      <c r="Q219" t="s">
        <v>1269</v>
      </c>
    </row>
    <row r="220" spans="1:17" x14ac:dyDescent="0.3">
      <c r="A220">
        <v>26</v>
      </c>
      <c r="B220" t="s">
        <v>288</v>
      </c>
      <c r="C220">
        <v>37</v>
      </c>
      <c r="D220" t="s">
        <v>297</v>
      </c>
      <c r="E220">
        <v>1</v>
      </c>
      <c r="F220" t="s">
        <v>150</v>
      </c>
      <c r="G220">
        <v>20</v>
      </c>
      <c r="H220" t="s">
        <v>552</v>
      </c>
      <c r="I220" t="s">
        <v>560</v>
      </c>
      <c r="J220">
        <v>6</v>
      </c>
      <c r="K220" t="s">
        <v>390</v>
      </c>
      <c r="M220" t="s">
        <v>297</v>
      </c>
      <c r="N220" t="s">
        <v>1251</v>
      </c>
      <c r="P220" t="s">
        <v>150</v>
      </c>
      <c r="Q220" t="s">
        <v>1270</v>
      </c>
    </row>
    <row r="221" spans="1:17" x14ac:dyDescent="0.3">
      <c r="A221">
        <v>26</v>
      </c>
      <c r="B221" t="s">
        <v>288</v>
      </c>
      <c r="C221">
        <v>37</v>
      </c>
      <c r="D221" t="s">
        <v>297</v>
      </c>
      <c r="E221">
        <v>1</v>
      </c>
      <c r="F221" t="s">
        <v>150</v>
      </c>
      <c r="G221">
        <v>20</v>
      </c>
      <c r="H221" t="s">
        <v>552</v>
      </c>
      <c r="I221" t="s">
        <v>560</v>
      </c>
      <c r="J221">
        <v>6</v>
      </c>
      <c r="K221" t="s">
        <v>390</v>
      </c>
      <c r="M221" t="s">
        <v>297</v>
      </c>
      <c r="N221" t="s">
        <v>1252</v>
      </c>
      <c r="P221" t="s">
        <v>150</v>
      </c>
      <c r="Q221" t="s">
        <v>1271</v>
      </c>
    </row>
    <row r="222" spans="1:17" x14ac:dyDescent="0.3">
      <c r="A222">
        <v>26</v>
      </c>
      <c r="B222" t="s">
        <v>288</v>
      </c>
      <c r="C222">
        <v>37</v>
      </c>
      <c r="D222" t="s">
        <v>297</v>
      </c>
      <c r="E222">
        <v>1</v>
      </c>
      <c r="F222" t="s">
        <v>150</v>
      </c>
      <c r="G222">
        <v>20</v>
      </c>
      <c r="H222" t="s">
        <v>552</v>
      </c>
      <c r="I222" t="s">
        <v>560</v>
      </c>
      <c r="J222">
        <v>6</v>
      </c>
      <c r="K222" t="s">
        <v>390</v>
      </c>
      <c r="M222" t="s">
        <v>297</v>
      </c>
      <c r="N222" t="s">
        <v>1254</v>
      </c>
      <c r="P222" t="s">
        <v>150</v>
      </c>
      <c r="Q222" t="s">
        <v>1272</v>
      </c>
    </row>
    <row r="223" spans="1:17" x14ac:dyDescent="0.3">
      <c r="A223">
        <v>26</v>
      </c>
      <c r="B223" t="s">
        <v>288</v>
      </c>
      <c r="C223">
        <v>37</v>
      </c>
      <c r="D223" t="s">
        <v>297</v>
      </c>
      <c r="E223">
        <v>1</v>
      </c>
      <c r="F223" t="s">
        <v>150</v>
      </c>
      <c r="G223">
        <v>20</v>
      </c>
      <c r="H223" t="s">
        <v>552</v>
      </c>
      <c r="I223" t="s">
        <v>560</v>
      </c>
      <c r="J223">
        <v>6</v>
      </c>
      <c r="K223" t="s">
        <v>390</v>
      </c>
      <c r="M223" t="s">
        <v>297</v>
      </c>
      <c r="N223" t="s">
        <v>1255</v>
      </c>
      <c r="P223" t="s">
        <v>150</v>
      </c>
      <c r="Q223" t="s">
        <v>1273</v>
      </c>
    </row>
    <row r="224" spans="1:17" x14ac:dyDescent="0.3">
      <c r="A224">
        <v>26</v>
      </c>
      <c r="B224" t="s">
        <v>288</v>
      </c>
      <c r="C224">
        <v>37</v>
      </c>
      <c r="D224" t="s">
        <v>297</v>
      </c>
      <c r="E224">
        <v>1</v>
      </c>
      <c r="F224" t="s">
        <v>150</v>
      </c>
      <c r="G224">
        <v>20</v>
      </c>
      <c r="H224" t="s">
        <v>552</v>
      </c>
      <c r="I224" t="s">
        <v>560</v>
      </c>
      <c r="J224">
        <v>6</v>
      </c>
      <c r="K224" t="s">
        <v>390</v>
      </c>
      <c r="M224" t="s">
        <v>297</v>
      </c>
      <c r="N224" t="s">
        <v>1256</v>
      </c>
      <c r="P224" t="s">
        <v>150</v>
      </c>
      <c r="Q224" t="s">
        <v>1190</v>
      </c>
    </row>
    <row r="225" spans="1:17" x14ac:dyDescent="0.3">
      <c r="A225">
        <v>26</v>
      </c>
      <c r="B225" t="s">
        <v>288</v>
      </c>
      <c r="C225">
        <v>37</v>
      </c>
      <c r="D225" t="s">
        <v>297</v>
      </c>
      <c r="E225">
        <v>1</v>
      </c>
      <c r="F225" t="s">
        <v>150</v>
      </c>
      <c r="G225">
        <v>20</v>
      </c>
      <c r="H225" t="s">
        <v>552</v>
      </c>
      <c r="I225" t="s">
        <v>560</v>
      </c>
      <c r="J225">
        <v>6</v>
      </c>
      <c r="K225" t="s">
        <v>390</v>
      </c>
      <c r="M225" t="s">
        <v>297</v>
      </c>
      <c r="N225" t="s">
        <v>1229</v>
      </c>
      <c r="P225" t="s">
        <v>150</v>
      </c>
      <c r="Q225" t="s">
        <v>1192</v>
      </c>
    </row>
    <row r="226" spans="1:17" x14ac:dyDescent="0.3">
      <c r="A226">
        <v>26</v>
      </c>
      <c r="B226" t="s">
        <v>288</v>
      </c>
      <c r="C226">
        <v>37</v>
      </c>
      <c r="D226" t="s">
        <v>297</v>
      </c>
      <c r="E226">
        <v>1</v>
      </c>
      <c r="F226" t="s">
        <v>150</v>
      </c>
      <c r="G226">
        <v>20</v>
      </c>
      <c r="H226" t="s">
        <v>552</v>
      </c>
      <c r="I226" t="s">
        <v>560</v>
      </c>
      <c r="J226">
        <v>6</v>
      </c>
      <c r="K226" t="s">
        <v>390</v>
      </c>
      <c r="M226" t="s">
        <v>297</v>
      </c>
      <c r="N226" t="s">
        <v>1230</v>
      </c>
      <c r="P226" t="s">
        <v>150</v>
      </c>
      <c r="Q226" t="s">
        <v>1274</v>
      </c>
    </row>
    <row r="227" spans="1:17" x14ac:dyDescent="0.3">
      <c r="A227">
        <v>26</v>
      </c>
      <c r="B227" t="s">
        <v>288</v>
      </c>
      <c r="C227">
        <v>37</v>
      </c>
      <c r="D227" t="s">
        <v>297</v>
      </c>
      <c r="E227">
        <v>1</v>
      </c>
      <c r="F227" t="s">
        <v>150</v>
      </c>
      <c r="G227">
        <v>20</v>
      </c>
      <c r="H227" t="s">
        <v>552</v>
      </c>
      <c r="I227" t="s">
        <v>560</v>
      </c>
      <c r="J227">
        <v>6</v>
      </c>
      <c r="K227" t="s">
        <v>390</v>
      </c>
      <c r="M227" t="s">
        <v>297</v>
      </c>
      <c r="N227" t="s">
        <v>1231</v>
      </c>
      <c r="P227" t="s">
        <v>150</v>
      </c>
      <c r="Q227" t="s">
        <v>1275</v>
      </c>
    </row>
    <row r="228" spans="1:17" x14ac:dyDescent="0.3">
      <c r="A228">
        <v>26</v>
      </c>
      <c r="B228" t="s">
        <v>288</v>
      </c>
      <c r="C228">
        <v>37</v>
      </c>
      <c r="D228" t="s">
        <v>297</v>
      </c>
      <c r="E228">
        <v>1</v>
      </c>
      <c r="F228" t="s">
        <v>150</v>
      </c>
      <c r="G228">
        <v>20</v>
      </c>
      <c r="H228" t="s">
        <v>552</v>
      </c>
      <c r="I228" t="s">
        <v>560</v>
      </c>
      <c r="J228">
        <v>6</v>
      </c>
      <c r="K228" t="s">
        <v>390</v>
      </c>
      <c r="M228" t="s">
        <v>297</v>
      </c>
      <c r="N228" t="s">
        <v>1232</v>
      </c>
      <c r="P228" t="s">
        <v>150</v>
      </c>
      <c r="Q228" t="s">
        <v>1276</v>
      </c>
    </row>
    <row r="229" spans="1:17" x14ac:dyDescent="0.3">
      <c r="A229">
        <v>26</v>
      </c>
      <c r="B229" t="s">
        <v>288</v>
      </c>
      <c r="C229">
        <v>37</v>
      </c>
      <c r="D229" t="s">
        <v>297</v>
      </c>
      <c r="E229">
        <v>1</v>
      </c>
      <c r="F229" t="s">
        <v>150</v>
      </c>
      <c r="G229">
        <v>20</v>
      </c>
      <c r="H229" t="s">
        <v>552</v>
      </c>
      <c r="I229" t="s">
        <v>560</v>
      </c>
      <c r="J229">
        <v>6</v>
      </c>
      <c r="K229" t="s">
        <v>390</v>
      </c>
      <c r="M229" t="s">
        <v>297</v>
      </c>
      <c r="N229" t="s">
        <v>1234</v>
      </c>
      <c r="P229" t="s">
        <v>150</v>
      </c>
      <c r="Q229" t="s">
        <v>1277</v>
      </c>
    </row>
    <row r="230" spans="1:17" x14ac:dyDescent="0.3">
      <c r="A230">
        <v>26</v>
      </c>
      <c r="B230" t="s">
        <v>288</v>
      </c>
      <c r="C230">
        <v>37</v>
      </c>
      <c r="D230" t="s">
        <v>297</v>
      </c>
      <c r="E230">
        <v>1</v>
      </c>
      <c r="F230" t="s">
        <v>150</v>
      </c>
      <c r="G230">
        <v>20</v>
      </c>
      <c r="H230" t="s">
        <v>552</v>
      </c>
      <c r="I230" t="s">
        <v>560</v>
      </c>
      <c r="J230">
        <v>6</v>
      </c>
      <c r="K230" t="s">
        <v>390</v>
      </c>
      <c r="M230" t="s">
        <v>297</v>
      </c>
      <c r="N230" t="s">
        <v>1235</v>
      </c>
      <c r="P230" t="s">
        <v>150</v>
      </c>
      <c r="Q230" t="s">
        <v>1225</v>
      </c>
    </row>
    <row r="231" spans="1:17" x14ac:dyDescent="0.3">
      <c r="A231">
        <v>26</v>
      </c>
      <c r="B231" t="s">
        <v>288</v>
      </c>
      <c r="C231">
        <v>37</v>
      </c>
      <c r="D231" t="s">
        <v>297</v>
      </c>
      <c r="E231">
        <v>1</v>
      </c>
      <c r="F231" t="s">
        <v>150</v>
      </c>
      <c r="G231">
        <v>20</v>
      </c>
      <c r="H231" t="s">
        <v>552</v>
      </c>
      <c r="I231" t="s">
        <v>560</v>
      </c>
      <c r="J231">
        <v>6</v>
      </c>
      <c r="K231" t="s">
        <v>390</v>
      </c>
      <c r="M231" t="s">
        <v>297</v>
      </c>
      <c r="N231" t="s">
        <v>1237</v>
      </c>
      <c r="P231" t="s">
        <v>150</v>
      </c>
      <c r="Q231" t="s">
        <v>1278</v>
      </c>
    </row>
    <row r="232" spans="1:17" x14ac:dyDescent="0.3">
      <c r="A232">
        <v>26</v>
      </c>
      <c r="B232" t="s">
        <v>288</v>
      </c>
      <c r="C232">
        <v>43</v>
      </c>
      <c r="D232" t="s">
        <v>303</v>
      </c>
      <c r="E232">
        <v>1</v>
      </c>
      <c r="F232" t="s">
        <v>365</v>
      </c>
      <c r="G232">
        <v>26</v>
      </c>
      <c r="H232" t="s">
        <v>553</v>
      </c>
      <c r="I232" t="s">
        <v>561</v>
      </c>
      <c r="J232">
        <v>7</v>
      </c>
      <c r="K232" t="s">
        <v>390</v>
      </c>
      <c r="M232" t="s">
        <v>303</v>
      </c>
      <c r="N232" t="s">
        <v>1110</v>
      </c>
      <c r="P232" t="s">
        <v>365</v>
      </c>
      <c r="Q232" t="s">
        <v>1225</v>
      </c>
    </row>
    <row r="233" spans="1:17" x14ac:dyDescent="0.3">
      <c r="A233">
        <v>26</v>
      </c>
      <c r="B233" t="s">
        <v>288</v>
      </c>
      <c r="C233">
        <v>43</v>
      </c>
      <c r="D233" t="s">
        <v>303</v>
      </c>
      <c r="E233">
        <v>1</v>
      </c>
      <c r="F233" t="s">
        <v>365</v>
      </c>
      <c r="G233">
        <v>26</v>
      </c>
      <c r="H233" t="s">
        <v>553</v>
      </c>
      <c r="I233" t="s">
        <v>561</v>
      </c>
      <c r="J233">
        <v>7</v>
      </c>
      <c r="K233" t="s">
        <v>390</v>
      </c>
      <c r="M233" t="s">
        <v>303</v>
      </c>
      <c r="N233" t="s">
        <v>769</v>
      </c>
      <c r="P233" t="s">
        <v>365</v>
      </c>
      <c r="Q233" t="s">
        <v>1226</v>
      </c>
    </row>
    <row r="234" spans="1:17" x14ac:dyDescent="0.3">
      <c r="A234">
        <v>27</v>
      </c>
      <c r="B234" t="s">
        <v>310</v>
      </c>
      <c r="C234">
        <v>2</v>
      </c>
      <c r="D234" t="s">
        <v>312</v>
      </c>
      <c r="E234">
        <v>1</v>
      </c>
      <c r="F234" t="s">
        <v>564</v>
      </c>
      <c r="G234">
        <v>5</v>
      </c>
      <c r="H234" t="s">
        <v>565</v>
      </c>
      <c r="I234" t="s">
        <v>568</v>
      </c>
      <c r="J234">
        <v>1</v>
      </c>
      <c r="K234" t="s">
        <v>390</v>
      </c>
      <c r="M234" t="s">
        <v>312</v>
      </c>
      <c r="N234" t="s">
        <v>1022</v>
      </c>
      <c r="P234" t="s">
        <v>564</v>
      </c>
      <c r="Q234" t="s">
        <v>1279</v>
      </c>
    </row>
    <row r="235" spans="1:17" x14ac:dyDescent="0.3">
      <c r="A235">
        <v>27</v>
      </c>
      <c r="B235" t="s">
        <v>310</v>
      </c>
      <c r="C235">
        <v>2</v>
      </c>
      <c r="D235" t="s">
        <v>312</v>
      </c>
      <c r="E235">
        <v>1</v>
      </c>
      <c r="F235" t="s">
        <v>564</v>
      </c>
      <c r="G235">
        <v>5</v>
      </c>
      <c r="H235" t="s">
        <v>565</v>
      </c>
      <c r="I235" t="s">
        <v>568</v>
      </c>
      <c r="J235">
        <v>1</v>
      </c>
      <c r="K235" t="s">
        <v>390</v>
      </c>
      <c r="M235" t="s">
        <v>312</v>
      </c>
      <c r="N235" t="s">
        <v>1023</v>
      </c>
      <c r="P235" t="s">
        <v>564</v>
      </c>
      <c r="Q235" t="s">
        <v>1280</v>
      </c>
    </row>
    <row r="236" spans="1:17" x14ac:dyDescent="0.3">
      <c r="A236">
        <v>27</v>
      </c>
      <c r="B236" t="s">
        <v>310</v>
      </c>
      <c r="C236">
        <v>2</v>
      </c>
      <c r="D236" t="s">
        <v>312</v>
      </c>
      <c r="E236">
        <v>1</v>
      </c>
      <c r="F236" t="s">
        <v>564</v>
      </c>
      <c r="G236">
        <v>5</v>
      </c>
      <c r="H236" t="s">
        <v>565</v>
      </c>
      <c r="I236" t="s">
        <v>568</v>
      </c>
      <c r="J236">
        <v>1</v>
      </c>
      <c r="K236" t="s">
        <v>390</v>
      </c>
      <c r="M236" t="s">
        <v>312</v>
      </c>
      <c r="N236" t="s">
        <v>1024</v>
      </c>
      <c r="P236" t="s">
        <v>564</v>
      </c>
      <c r="Q236" t="s">
        <v>1281</v>
      </c>
    </row>
    <row r="237" spans="1:17" x14ac:dyDescent="0.3">
      <c r="A237">
        <v>27</v>
      </c>
      <c r="B237" t="s">
        <v>310</v>
      </c>
      <c r="C237">
        <v>2</v>
      </c>
      <c r="D237" t="s">
        <v>312</v>
      </c>
      <c r="E237">
        <v>1</v>
      </c>
      <c r="F237" t="s">
        <v>564</v>
      </c>
      <c r="G237">
        <v>5</v>
      </c>
      <c r="H237" t="s">
        <v>565</v>
      </c>
      <c r="I237" t="s">
        <v>568</v>
      </c>
      <c r="J237">
        <v>1</v>
      </c>
      <c r="K237" t="s">
        <v>390</v>
      </c>
      <c r="M237" t="s">
        <v>312</v>
      </c>
      <c r="N237" t="s">
        <v>1025</v>
      </c>
      <c r="P237" t="s">
        <v>564</v>
      </c>
      <c r="Q237" t="s">
        <v>1282</v>
      </c>
    </row>
    <row r="238" spans="1:17" x14ac:dyDescent="0.3">
      <c r="A238">
        <v>27</v>
      </c>
      <c r="B238" t="s">
        <v>310</v>
      </c>
      <c r="C238">
        <v>2</v>
      </c>
      <c r="D238" t="s">
        <v>312</v>
      </c>
      <c r="E238">
        <v>1</v>
      </c>
      <c r="F238" t="s">
        <v>564</v>
      </c>
      <c r="G238">
        <v>5</v>
      </c>
      <c r="H238" t="s">
        <v>565</v>
      </c>
      <c r="I238" t="s">
        <v>568</v>
      </c>
      <c r="J238">
        <v>1</v>
      </c>
      <c r="K238" t="s">
        <v>390</v>
      </c>
      <c r="M238" t="s">
        <v>312</v>
      </c>
      <c r="N238" t="s">
        <v>1026</v>
      </c>
      <c r="P238" t="s">
        <v>564</v>
      </c>
      <c r="Q238" t="s">
        <v>1283</v>
      </c>
    </row>
    <row r="239" spans="1:17" x14ac:dyDescent="0.3">
      <c r="A239">
        <v>27</v>
      </c>
      <c r="B239" t="s">
        <v>310</v>
      </c>
      <c r="C239">
        <v>2</v>
      </c>
      <c r="D239" t="s">
        <v>312</v>
      </c>
      <c r="E239">
        <v>1</v>
      </c>
      <c r="F239" t="s">
        <v>564</v>
      </c>
      <c r="G239">
        <v>5</v>
      </c>
      <c r="H239" t="s">
        <v>565</v>
      </c>
      <c r="I239" t="s">
        <v>568</v>
      </c>
      <c r="J239">
        <v>1</v>
      </c>
      <c r="K239" t="s">
        <v>390</v>
      </c>
      <c r="M239" t="s">
        <v>312</v>
      </c>
      <c r="N239" t="s">
        <v>1027</v>
      </c>
      <c r="P239" t="s">
        <v>564</v>
      </c>
      <c r="Q239" t="s">
        <v>1284</v>
      </c>
    </row>
    <row r="240" spans="1:17" x14ac:dyDescent="0.3">
      <c r="A240">
        <v>27</v>
      </c>
      <c r="B240" t="s">
        <v>310</v>
      </c>
      <c r="C240">
        <v>2</v>
      </c>
      <c r="D240" t="s">
        <v>312</v>
      </c>
      <c r="E240">
        <v>1</v>
      </c>
      <c r="F240" t="s">
        <v>564</v>
      </c>
      <c r="G240">
        <v>5</v>
      </c>
      <c r="H240" t="s">
        <v>565</v>
      </c>
      <c r="I240" t="s">
        <v>568</v>
      </c>
      <c r="J240">
        <v>1</v>
      </c>
      <c r="K240" t="s">
        <v>390</v>
      </c>
      <c r="M240" t="s">
        <v>312</v>
      </c>
      <c r="N240" t="s">
        <v>1028</v>
      </c>
      <c r="P240" t="s">
        <v>564</v>
      </c>
      <c r="Q240" t="s">
        <v>1285</v>
      </c>
    </row>
    <row r="241" spans="1:17" x14ac:dyDescent="0.3">
      <c r="A241">
        <v>27</v>
      </c>
      <c r="B241" t="s">
        <v>310</v>
      </c>
      <c r="C241">
        <v>2</v>
      </c>
      <c r="D241" t="s">
        <v>312</v>
      </c>
      <c r="E241">
        <v>1</v>
      </c>
      <c r="F241" t="s">
        <v>564</v>
      </c>
      <c r="G241">
        <v>5</v>
      </c>
      <c r="H241" t="s">
        <v>565</v>
      </c>
      <c r="I241" t="s">
        <v>568</v>
      </c>
      <c r="J241">
        <v>1</v>
      </c>
      <c r="K241" t="s">
        <v>390</v>
      </c>
      <c r="M241" t="s">
        <v>312</v>
      </c>
      <c r="N241" t="s">
        <v>1029</v>
      </c>
      <c r="P241" t="s">
        <v>564</v>
      </c>
      <c r="Q241" t="s">
        <v>1286</v>
      </c>
    </row>
    <row r="242" spans="1:17" x14ac:dyDescent="0.3">
      <c r="A242">
        <v>27</v>
      </c>
      <c r="B242" t="s">
        <v>310</v>
      </c>
      <c r="C242">
        <v>2</v>
      </c>
      <c r="D242" t="s">
        <v>312</v>
      </c>
      <c r="E242">
        <v>1</v>
      </c>
      <c r="F242" t="s">
        <v>564</v>
      </c>
      <c r="G242">
        <v>5</v>
      </c>
      <c r="H242" t="s">
        <v>565</v>
      </c>
      <c r="I242" t="s">
        <v>568</v>
      </c>
      <c r="J242">
        <v>1</v>
      </c>
      <c r="K242" t="s">
        <v>390</v>
      </c>
      <c r="M242" t="s">
        <v>312</v>
      </c>
      <c r="N242" t="s">
        <v>1030</v>
      </c>
      <c r="P242" t="s">
        <v>564</v>
      </c>
      <c r="Q242" t="s">
        <v>1287</v>
      </c>
    </row>
    <row r="243" spans="1:17" x14ac:dyDescent="0.3">
      <c r="A243">
        <v>27</v>
      </c>
      <c r="B243" t="s">
        <v>310</v>
      </c>
      <c r="C243">
        <v>2</v>
      </c>
      <c r="D243" t="s">
        <v>312</v>
      </c>
      <c r="E243">
        <v>1</v>
      </c>
      <c r="F243" t="s">
        <v>564</v>
      </c>
      <c r="G243">
        <v>5</v>
      </c>
      <c r="H243" t="s">
        <v>565</v>
      </c>
      <c r="I243" t="s">
        <v>568</v>
      </c>
      <c r="J243">
        <v>1</v>
      </c>
      <c r="K243" t="s">
        <v>390</v>
      </c>
      <c r="M243" t="s">
        <v>312</v>
      </c>
      <c r="N243" t="s">
        <v>1031</v>
      </c>
      <c r="P243" t="s">
        <v>564</v>
      </c>
      <c r="Q243" t="s">
        <v>1288</v>
      </c>
    </row>
    <row r="244" spans="1:17" x14ac:dyDescent="0.3">
      <c r="A244">
        <v>27</v>
      </c>
      <c r="B244" t="s">
        <v>310</v>
      </c>
      <c r="C244">
        <v>2</v>
      </c>
      <c r="D244" t="s">
        <v>312</v>
      </c>
      <c r="E244">
        <v>1</v>
      </c>
      <c r="F244" t="s">
        <v>564</v>
      </c>
      <c r="G244">
        <v>5</v>
      </c>
      <c r="H244" t="s">
        <v>565</v>
      </c>
      <c r="I244" t="s">
        <v>568</v>
      </c>
      <c r="J244">
        <v>1</v>
      </c>
      <c r="K244" t="s">
        <v>390</v>
      </c>
      <c r="M244" t="s">
        <v>312</v>
      </c>
      <c r="N244" t="s">
        <v>1032</v>
      </c>
      <c r="P244" t="s">
        <v>564</v>
      </c>
      <c r="Q244" t="s">
        <v>1289</v>
      </c>
    </row>
    <row r="245" spans="1:17" x14ac:dyDescent="0.3">
      <c r="A245">
        <v>27</v>
      </c>
      <c r="B245" t="s">
        <v>310</v>
      </c>
      <c r="C245">
        <v>2</v>
      </c>
      <c r="D245" t="s">
        <v>312</v>
      </c>
      <c r="E245">
        <v>1</v>
      </c>
      <c r="F245" t="s">
        <v>564</v>
      </c>
      <c r="G245">
        <v>5</v>
      </c>
      <c r="H245" t="s">
        <v>565</v>
      </c>
      <c r="I245" t="s">
        <v>568</v>
      </c>
      <c r="J245">
        <v>1</v>
      </c>
      <c r="K245" t="s">
        <v>390</v>
      </c>
      <c r="M245" t="s">
        <v>312</v>
      </c>
      <c r="N245" t="s">
        <v>1033</v>
      </c>
      <c r="P245" t="s">
        <v>564</v>
      </c>
      <c r="Q245" t="s">
        <v>1290</v>
      </c>
    </row>
    <row r="246" spans="1:17" x14ac:dyDescent="0.3">
      <c r="A246">
        <v>27</v>
      </c>
      <c r="B246" t="s">
        <v>310</v>
      </c>
      <c r="C246">
        <v>2</v>
      </c>
      <c r="D246" t="s">
        <v>312</v>
      </c>
      <c r="E246">
        <v>1</v>
      </c>
      <c r="F246" t="s">
        <v>564</v>
      </c>
      <c r="G246">
        <v>5</v>
      </c>
      <c r="H246" t="s">
        <v>565</v>
      </c>
      <c r="I246" t="s">
        <v>568</v>
      </c>
      <c r="J246">
        <v>1</v>
      </c>
      <c r="K246" t="s">
        <v>390</v>
      </c>
      <c r="M246" t="s">
        <v>312</v>
      </c>
      <c r="N246" t="s">
        <v>1034</v>
      </c>
      <c r="P246" t="s">
        <v>564</v>
      </c>
      <c r="Q246" t="s">
        <v>1291</v>
      </c>
    </row>
    <row r="247" spans="1:17" x14ac:dyDescent="0.3">
      <c r="A247">
        <v>27</v>
      </c>
      <c r="B247" t="s">
        <v>310</v>
      </c>
      <c r="C247">
        <v>2</v>
      </c>
      <c r="D247" t="s">
        <v>312</v>
      </c>
      <c r="E247">
        <v>1</v>
      </c>
      <c r="F247" t="s">
        <v>564</v>
      </c>
      <c r="G247">
        <v>5</v>
      </c>
      <c r="H247" t="s">
        <v>565</v>
      </c>
      <c r="I247" t="s">
        <v>568</v>
      </c>
      <c r="J247">
        <v>1</v>
      </c>
      <c r="K247" t="s">
        <v>390</v>
      </c>
      <c r="M247" t="s">
        <v>312</v>
      </c>
      <c r="N247" t="s">
        <v>1035</v>
      </c>
      <c r="P247" t="s">
        <v>564</v>
      </c>
      <c r="Q247" t="s">
        <v>1292</v>
      </c>
    </row>
    <row r="248" spans="1:17" x14ac:dyDescent="0.3">
      <c r="A248">
        <v>27</v>
      </c>
      <c r="B248" t="s">
        <v>310</v>
      </c>
      <c r="C248">
        <v>2</v>
      </c>
      <c r="D248" t="s">
        <v>312</v>
      </c>
      <c r="E248">
        <v>1</v>
      </c>
      <c r="F248" t="s">
        <v>564</v>
      </c>
      <c r="G248">
        <v>5</v>
      </c>
      <c r="H248" t="s">
        <v>565</v>
      </c>
      <c r="I248" t="s">
        <v>568</v>
      </c>
      <c r="J248">
        <v>1</v>
      </c>
      <c r="K248" t="s">
        <v>390</v>
      </c>
      <c r="M248" t="s">
        <v>312</v>
      </c>
      <c r="N248" t="s">
        <v>1036</v>
      </c>
      <c r="P248" t="s">
        <v>564</v>
      </c>
      <c r="Q248" t="s">
        <v>1293</v>
      </c>
    </row>
    <row r="249" spans="1:17" x14ac:dyDescent="0.3">
      <c r="A249">
        <v>27</v>
      </c>
      <c r="B249" t="s">
        <v>310</v>
      </c>
      <c r="C249">
        <v>2</v>
      </c>
      <c r="D249" t="s">
        <v>312</v>
      </c>
      <c r="E249">
        <v>1</v>
      </c>
      <c r="F249" t="s">
        <v>564</v>
      </c>
      <c r="G249">
        <v>5</v>
      </c>
      <c r="H249" t="s">
        <v>565</v>
      </c>
      <c r="I249" t="s">
        <v>568</v>
      </c>
      <c r="J249">
        <v>1</v>
      </c>
      <c r="K249" t="s">
        <v>390</v>
      </c>
      <c r="M249" t="s">
        <v>312</v>
      </c>
      <c r="N249" t="s">
        <v>1037</v>
      </c>
      <c r="P249" t="s">
        <v>564</v>
      </c>
      <c r="Q249" t="s">
        <v>1294</v>
      </c>
    </row>
    <row r="250" spans="1:17" x14ac:dyDescent="0.3">
      <c r="A250">
        <v>27</v>
      </c>
      <c r="B250" t="s">
        <v>310</v>
      </c>
      <c r="C250">
        <v>2</v>
      </c>
      <c r="D250" t="s">
        <v>312</v>
      </c>
      <c r="E250">
        <v>1</v>
      </c>
      <c r="F250" t="s">
        <v>564</v>
      </c>
      <c r="G250">
        <v>5</v>
      </c>
      <c r="H250" t="s">
        <v>565</v>
      </c>
      <c r="I250" t="s">
        <v>568</v>
      </c>
      <c r="J250">
        <v>1</v>
      </c>
      <c r="K250" t="s">
        <v>390</v>
      </c>
      <c r="M250" t="s">
        <v>312</v>
      </c>
      <c r="N250" t="s">
        <v>1038</v>
      </c>
      <c r="P250" t="s">
        <v>564</v>
      </c>
      <c r="Q250" t="s">
        <v>1295</v>
      </c>
    </row>
    <row r="251" spans="1:17" x14ac:dyDescent="0.3">
      <c r="A251">
        <v>27</v>
      </c>
      <c r="B251" t="s">
        <v>310</v>
      </c>
      <c r="C251">
        <v>2</v>
      </c>
      <c r="D251" t="s">
        <v>312</v>
      </c>
      <c r="E251">
        <v>1</v>
      </c>
      <c r="F251" t="s">
        <v>564</v>
      </c>
      <c r="G251">
        <v>5</v>
      </c>
      <c r="H251" t="s">
        <v>565</v>
      </c>
      <c r="I251" t="s">
        <v>568</v>
      </c>
      <c r="J251">
        <v>1</v>
      </c>
      <c r="K251" t="s">
        <v>390</v>
      </c>
      <c r="M251" t="s">
        <v>312</v>
      </c>
      <c r="N251" t="s">
        <v>1039</v>
      </c>
      <c r="P251" t="s">
        <v>564</v>
      </c>
      <c r="Q251" t="s">
        <v>1296</v>
      </c>
    </row>
    <row r="252" spans="1:17" x14ac:dyDescent="0.3">
      <c r="A252">
        <v>27</v>
      </c>
      <c r="B252" t="s">
        <v>310</v>
      </c>
      <c r="C252">
        <v>2</v>
      </c>
      <c r="D252" t="s">
        <v>312</v>
      </c>
      <c r="E252">
        <v>1</v>
      </c>
      <c r="F252" t="s">
        <v>564</v>
      </c>
      <c r="G252">
        <v>5</v>
      </c>
      <c r="H252" t="s">
        <v>565</v>
      </c>
      <c r="I252" t="s">
        <v>568</v>
      </c>
      <c r="J252">
        <v>1</v>
      </c>
      <c r="K252" t="s">
        <v>390</v>
      </c>
      <c r="M252" t="s">
        <v>312</v>
      </c>
      <c r="N252" t="s">
        <v>1040</v>
      </c>
      <c r="P252" t="s">
        <v>564</v>
      </c>
      <c r="Q252" t="s">
        <v>1297</v>
      </c>
    </row>
    <row r="253" spans="1:17" x14ac:dyDescent="0.3">
      <c r="A253">
        <v>27</v>
      </c>
      <c r="B253" t="s">
        <v>310</v>
      </c>
      <c r="C253">
        <v>2</v>
      </c>
      <c r="D253" t="s">
        <v>312</v>
      </c>
      <c r="E253">
        <v>1</v>
      </c>
      <c r="F253" t="s">
        <v>564</v>
      </c>
      <c r="G253">
        <v>5</v>
      </c>
      <c r="H253" t="s">
        <v>565</v>
      </c>
      <c r="I253" t="s">
        <v>568</v>
      </c>
      <c r="J253">
        <v>1</v>
      </c>
      <c r="K253" t="s">
        <v>390</v>
      </c>
      <c r="M253" t="s">
        <v>312</v>
      </c>
      <c r="N253" t="s">
        <v>1041</v>
      </c>
      <c r="P253" t="s">
        <v>564</v>
      </c>
      <c r="Q253" t="s">
        <v>1298</v>
      </c>
    </row>
    <row r="254" spans="1:17" x14ac:dyDescent="0.3">
      <c r="A254">
        <v>27</v>
      </c>
      <c r="B254" t="s">
        <v>310</v>
      </c>
      <c r="C254">
        <v>2</v>
      </c>
      <c r="D254" t="s">
        <v>312</v>
      </c>
      <c r="E254">
        <v>1</v>
      </c>
      <c r="F254" t="s">
        <v>564</v>
      </c>
      <c r="G254">
        <v>5</v>
      </c>
      <c r="H254" t="s">
        <v>565</v>
      </c>
      <c r="I254" t="s">
        <v>568</v>
      </c>
      <c r="J254">
        <v>1</v>
      </c>
      <c r="K254" t="s">
        <v>390</v>
      </c>
      <c r="M254" t="s">
        <v>312</v>
      </c>
      <c r="N254" t="s">
        <v>1042</v>
      </c>
      <c r="P254" t="s">
        <v>564</v>
      </c>
      <c r="Q254" t="s">
        <v>1299</v>
      </c>
    </row>
    <row r="255" spans="1:17" x14ac:dyDescent="0.3">
      <c r="A255">
        <v>27</v>
      </c>
      <c r="B255" t="s">
        <v>310</v>
      </c>
      <c r="C255">
        <v>2</v>
      </c>
      <c r="D255" t="s">
        <v>312</v>
      </c>
      <c r="E255">
        <v>1</v>
      </c>
      <c r="F255" t="s">
        <v>564</v>
      </c>
      <c r="G255">
        <v>5</v>
      </c>
      <c r="H255" t="s">
        <v>565</v>
      </c>
      <c r="I255" t="s">
        <v>568</v>
      </c>
      <c r="J255">
        <v>1</v>
      </c>
      <c r="K255" t="s">
        <v>390</v>
      </c>
      <c r="M255" t="s">
        <v>312</v>
      </c>
      <c r="N255" t="s">
        <v>1043</v>
      </c>
      <c r="P255" t="s">
        <v>564</v>
      </c>
      <c r="Q255" t="s">
        <v>1300</v>
      </c>
    </row>
    <row r="256" spans="1:17" x14ac:dyDescent="0.3">
      <c r="A256">
        <v>27</v>
      </c>
      <c r="B256" t="s">
        <v>310</v>
      </c>
      <c r="C256">
        <v>2</v>
      </c>
      <c r="D256" t="s">
        <v>312</v>
      </c>
      <c r="E256">
        <v>1</v>
      </c>
      <c r="F256" t="s">
        <v>564</v>
      </c>
      <c r="G256">
        <v>5</v>
      </c>
      <c r="H256" t="s">
        <v>565</v>
      </c>
      <c r="I256" t="s">
        <v>568</v>
      </c>
      <c r="J256">
        <v>1</v>
      </c>
      <c r="K256" t="s">
        <v>390</v>
      </c>
      <c r="M256" t="s">
        <v>312</v>
      </c>
      <c r="N256" t="s">
        <v>1044</v>
      </c>
      <c r="P256" t="s">
        <v>564</v>
      </c>
      <c r="Q256" t="s">
        <v>1301</v>
      </c>
    </row>
    <row r="257" spans="1:17" x14ac:dyDescent="0.3">
      <c r="A257">
        <v>27</v>
      </c>
      <c r="B257" t="s">
        <v>310</v>
      </c>
      <c r="C257">
        <v>2</v>
      </c>
      <c r="D257" t="s">
        <v>312</v>
      </c>
      <c r="E257">
        <v>1</v>
      </c>
      <c r="F257" t="s">
        <v>564</v>
      </c>
      <c r="G257">
        <v>5</v>
      </c>
      <c r="H257" t="s">
        <v>565</v>
      </c>
      <c r="I257" t="s">
        <v>568</v>
      </c>
      <c r="J257">
        <v>1</v>
      </c>
      <c r="K257" t="s">
        <v>390</v>
      </c>
      <c r="M257" t="s">
        <v>312</v>
      </c>
      <c r="N257" t="s">
        <v>1045</v>
      </c>
      <c r="P257" t="s">
        <v>564</v>
      </c>
      <c r="Q257" t="s">
        <v>1302</v>
      </c>
    </row>
    <row r="258" spans="1:17" x14ac:dyDescent="0.3">
      <c r="A258">
        <v>27</v>
      </c>
      <c r="B258" t="s">
        <v>310</v>
      </c>
      <c r="C258">
        <v>2</v>
      </c>
      <c r="D258" t="s">
        <v>312</v>
      </c>
      <c r="E258">
        <v>1</v>
      </c>
      <c r="F258" t="s">
        <v>564</v>
      </c>
      <c r="G258">
        <v>5</v>
      </c>
      <c r="H258" t="s">
        <v>565</v>
      </c>
      <c r="I258" t="s">
        <v>568</v>
      </c>
      <c r="J258">
        <v>1</v>
      </c>
      <c r="K258" t="s">
        <v>390</v>
      </c>
      <c r="M258" t="s">
        <v>312</v>
      </c>
      <c r="N258" t="s">
        <v>1046</v>
      </c>
      <c r="P258" t="s">
        <v>564</v>
      </c>
      <c r="Q258" t="s">
        <v>1303</v>
      </c>
    </row>
    <row r="259" spans="1:17" x14ac:dyDescent="0.3">
      <c r="A259">
        <v>27</v>
      </c>
      <c r="B259" t="s">
        <v>310</v>
      </c>
      <c r="C259">
        <v>2</v>
      </c>
      <c r="D259" t="s">
        <v>312</v>
      </c>
      <c r="E259">
        <v>1</v>
      </c>
      <c r="F259" t="s">
        <v>564</v>
      </c>
      <c r="G259">
        <v>5</v>
      </c>
      <c r="H259" t="s">
        <v>565</v>
      </c>
      <c r="I259" t="s">
        <v>568</v>
      </c>
      <c r="J259">
        <v>1</v>
      </c>
      <c r="K259" t="s">
        <v>390</v>
      </c>
      <c r="M259" t="s">
        <v>312</v>
      </c>
      <c r="N259" t="s">
        <v>1047</v>
      </c>
      <c r="P259" t="s">
        <v>564</v>
      </c>
      <c r="Q259" t="s">
        <v>1304</v>
      </c>
    </row>
    <row r="260" spans="1:17" x14ac:dyDescent="0.3">
      <c r="A260">
        <v>27</v>
      </c>
      <c r="B260" t="s">
        <v>310</v>
      </c>
      <c r="C260">
        <v>3</v>
      </c>
      <c r="D260" t="s">
        <v>313</v>
      </c>
      <c r="E260">
        <v>1</v>
      </c>
      <c r="F260" t="s">
        <v>562</v>
      </c>
      <c r="G260">
        <v>6</v>
      </c>
      <c r="H260" t="s">
        <v>566</v>
      </c>
      <c r="I260" t="s">
        <v>569</v>
      </c>
      <c r="J260">
        <v>2</v>
      </c>
      <c r="K260" t="s">
        <v>390</v>
      </c>
      <c r="M260" t="s">
        <v>313</v>
      </c>
      <c r="N260" t="s">
        <v>1257</v>
      </c>
      <c r="P260" t="s">
        <v>562</v>
      </c>
      <c r="Q260" t="s">
        <v>1305</v>
      </c>
    </row>
    <row r="261" spans="1:17" x14ac:dyDescent="0.3">
      <c r="A261">
        <v>27</v>
      </c>
      <c r="B261" t="s">
        <v>310</v>
      </c>
      <c r="C261">
        <v>3</v>
      </c>
      <c r="D261" t="s">
        <v>313</v>
      </c>
      <c r="E261">
        <v>1</v>
      </c>
      <c r="F261" t="s">
        <v>562</v>
      </c>
      <c r="G261">
        <v>6</v>
      </c>
      <c r="H261" t="s">
        <v>566</v>
      </c>
      <c r="I261" t="s">
        <v>569</v>
      </c>
      <c r="J261">
        <v>2</v>
      </c>
      <c r="K261" t="s">
        <v>390</v>
      </c>
      <c r="M261" t="s">
        <v>313</v>
      </c>
      <c r="N261" t="s">
        <v>1258</v>
      </c>
      <c r="P261" t="s">
        <v>562</v>
      </c>
      <c r="Q261" t="s">
        <v>1306</v>
      </c>
    </row>
    <row r="262" spans="1:17" x14ac:dyDescent="0.3">
      <c r="A262">
        <v>27</v>
      </c>
      <c r="B262" t="s">
        <v>310</v>
      </c>
      <c r="C262">
        <v>3</v>
      </c>
      <c r="D262" t="s">
        <v>313</v>
      </c>
      <c r="E262">
        <v>1</v>
      </c>
      <c r="F262" t="s">
        <v>562</v>
      </c>
      <c r="G262">
        <v>6</v>
      </c>
      <c r="H262" t="s">
        <v>566</v>
      </c>
      <c r="I262" t="s">
        <v>569</v>
      </c>
      <c r="J262">
        <v>2</v>
      </c>
      <c r="K262" t="s">
        <v>390</v>
      </c>
      <c r="M262" t="s">
        <v>313</v>
      </c>
      <c r="N262" t="s">
        <v>809</v>
      </c>
      <c r="P262" t="s">
        <v>562</v>
      </c>
      <c r="Q262" t="s">
        <v>1307</v>
      </c>
    </row>
    <row r="263" spans="1:17" x14ac:dyDescent="0.3">
      <c r="A263">
        <v>27</v>
      </c>
      <c r="B263" t="s">
        <v>310</v>
      </c>
      <c r="C263">
        <v>3</v>
      </c>
      <c r="D263" t="s">
        <v>313</v>
      </c>
      <c r="E263">
        <v>1</v>
      </c>
      <c r="F263" t="s">
        <v>562</v>
      </c>
      <c r="G263">
        <v>6</v>
      </c>
      <c r="H263" t="s">
        <v>566</v>
      </c>
      <c r="I263" t="s">
        <v>569</v>
      </c>
      <c r="J263">
        <v>2</v>
      </c>
      <c r="K263" t="s">
        <v>390</v>
      </c>
      <c r="M263" t="s">
        <v>313</v>
      </c>
      <c r="N263" t="s">
        <v>1259</v>
      </c>
      <c r="P263" t="s">
        <v>562</v>
      </c>
      <c r="Q263" t="s">
        <v>1308</v>
      </c>
    </row>
    <row r="264" spans="1:17" x14ac:dyDescent="0.3">
      <c r="A264">
        <v>27</v>
      </c>
      <c r="B264" t="s">
        <v>310</v>
      </c>
      <c r="C264">
        <v>3</v>
      </c>
      <c r="D264" t="s">
        <v>313</v>
      </c>
      <c r="E264">
        <v>1</v>
      </c>
      <c r="F264" t="s">
        <v>562</v>
      </c>
      <c r="G264">
        <v>6</v>
      </c>
      <c r="H264" t="s">
        <v>566</v>
      </c>
      <c r="I264" t="s">
        <v>569</v>
      </c>
      <c r="J264">
        <v>2</v>
      </c>
      <c r="K264" t="s">
        <v>390</v>
      </c>
      <c r="M264" t="s">
        <v>313</v>
      </c>
      <c r="N264" t="s">
        <v>1081</v>
      </c>
      <c r="P264" t="s">
        <v>562</v>
      </c>
      <c r="Q264" t="s">
        <v>1309</v>
      </c>
    </row>
    <row r="265" spans="1:17" x14ac:dyDescent="0.3">
      <c r="A265">
        <v>27</v>
      </c>
      <c r="B265" t="s">
        <v>310</v>
      </c>
      <c r="C265">
        <v>3</v>
      </c>
      <c r="D265" t="s">
        <v>313</v>
      </c>
      <c r="E265">
        <v>1</v>
      </c>
      <c r="F265" t="s">
        <v>562</v>
      </c>
      <c r="G265">
        <v>6</v>
      </c>
      <c r="H265" t="s">
        <v>566</v>
      </c>
      <c r="I265" t="s">
        <v>569</v>
      </c>
      <c r="J265">
        <v>2</v>
      </c>
      <c r="K265" t="s">
        <v>390</v>
      </c>
      <c r="M265" t="s">
        <v>313</v>
      </c>
      <c r="N265" t="s">
        <v>1084</v>
      </c>
      <c r="P265" t="s">
        <v>562</v>
      </c>
      <c r="Q265" t="s">
        <v>1310</v>
      </c>
    </row>
    <row r="266" spans="1:17" x14ac:dyDescent="0.3">
      <c r="A266">
        <v>27</v>
      </c>
      <c r="B266" t="s">
        <v>310</v>
      </c>
      <c r="C266">
        <v>3</v>
      </c>
      <c r="D266" t="s">
        <v>313</v>
      </c>
      <c r="E266">
        <v>1</v>
      </c>
      <c r="F266" t="s">
        <v>562</v>
      </c>
      <c r="G266">
        <v>6</v>
      </c>
      <c r="H266" t="s">
        <v>566</v>
      </c>
      <c r="I266" t="s">
        <v>569</v>
      </c>
      <c r="J266">
        <v>2</v>
      </c>
      <c r="K266" t="s">
        <v>390</v>
      </c>
      <c r="M266" t="s">
        <v>313</v>
      </c>
      <c r="N266" t="s">
        <v>1260</v>
      </c>
      <c r="P266" t="s">
        <v>562</v>
      </c>
      <c r="Q266" t="s">
        <v>1311</v>
      </c>
    </row>
    <row r="267" spans="1:17" x14ac:dyDescent="0.3">
      <c r="A267">
        <v>27</v>
      </c>
      <c r="B267" t="s">
        <v>310</v>
      </c>
      <c r="C267">
        <v>3</v>
      </c>
      <c r="D267" t="s">
        <v>313</v>
      </c>
      <c r="E267">
        <v>1</v>
      </c>
      <c r="F267" t="s">
        <v>562</v>
      </c>
      <c r="G267">
        <v>6</v>
      </c>
      <c r="H267" t="s">
        <v>566</v>
      </c>
      <c r="I267" t="s">
        <v>569</v>
      </c>
      <c r="J267">
        <v>2</v>
      </c>
      <c r="K267" t="s">
        <v>390</v>
      </c>
      <c r="M267" t="s">
        <v>313</v>
      </c>
      <c r="N267" t="s">
        <v>1261</v>
      </c>
      <c r="P267" t="s">
        <v>562</v>
      </c>
      <c r="Q267" t="s">
        <v>1312</v>
      </c>
    </row>
    <row r="268" spans="1:17" x14ac:dyDescent="0.3">
      <c r="A268">
        <v>27</v>
      </c>
      <c r="B268" t="s">
        <v>310</v>
      </c>
      <c r="C268">
        <v>3</v>
      </c>
      <c r="D268" t="s">
        <v>313</v>
      </c>
      <c r="E268">
        <v>1</v>
      </c>
      <c r="F268" t="s">
        <v>562</v>
      </c>
      <c r="G268">
        <v>6</v>
      </c>
      <c r="H268" t="s">
        <v>566</v>
      </c>
      <c r="I268" t="s">
        <v>569</v>
      </c>
      <c r="J268">
        <v>2</v>
      </c>
      <c r="K268" t="s">
        <v>390</v>
      </c>
      <c r="M268" t="s">
        <v>313</v>
      </c>
      <c r="N268" t="s">
        <v>1085</v>
      </c>
      <c r="P268" t="s">
        <v>562</v>
      </c>
      <c r="Q268" t="s">
        <v>1313</v>
      </c>
    </row>
    <row r="269" spans="1:17" x14ac:dyDescent="0.3">
      <c r="A269">
        <v>27</v>
      </c>
      <c r="B269" t="s">
        <v>310</v>
      </c>
      <c r="C269">
        <v>3</v>
      </c>
      <c r="D269" t="s">
        <v>313</v>
      </c>
      <c r="E269">
        <v>1</v>
      </c>
      <c r="F269" t="s">
        <v>562</v>
      </c>
      <c r="G269">
        <v>6</v>
      </c>
      <c r="H269" t="s">
        <v>566</v>
      </c>
      <c r="I269" t="s">
        <v>569</v>
      </c>
      <c r="J269">
        <v>2</v>
      </c>
      <c r="K269" t="s">
        <v>390</v>
      </c>
      <c r="M269" t="s">
        <v>313</v>
      </c>
      <c r="N269" t="s">
        <v>1262</v>
      </c>
      <c r="P269" t="s">
        <v>562</v>
      </c>
      <c r="Q269" t="s">
        <v>1314</v>
      </c>
    </row>
    <row r="270" spans="1:17" x14ac:dyDescent="0.3">
      <c r="A270">
        <v>27</v>
      </c>
      <c r="B270" t="s">
        <v>310</v>
      </c>
      <c r="C270">
        <v>3</v>
      </c>
      <c r="D270" t="s">
        <v>313</v>
      </c>
      <c r="E270">
        <v>1</v>
      </c>
      <c r="F270" t="s">
        <v>562</v>
      </c>
      <c r="G270">
        <v>6</v>
      </c>
      <c r="H270" t="s">
        <v>566</v>
      </c>
      <c r="I270" t="s">
        <v>569</v>
      </c>
      <c r="J270">
        <v>2</v>
      </c>
      <c r="K270" t="s">
        <v>390</v>
      </c>
      <c r="M270" t="s">
        <v>313</v>
      </c>
      <c r="N270" t="s">
        <v>887</v>
      </c>
      <c r="P270" t="s">
        <v>562</v>
      </c>
      <c r="Q270" t="s">
        <v>1315</v>
      </c>
    </row>
    <row r="271" spans="1:17" x14ac:dyDescent="0.3">
      <c r="A271">
        <v>27</v>
      </c>
      <c r="B271" t="s">
        <v>310</v>
      </c>
      <c r="C271">
        <v>3</v>
      </c>
      <c r="D271" t="s">
        <v>313</v>
      </c>
      <c r="E271">
        <v>1</v>
      </c>
      <c r="F271" t="s">
        <v>562</v>
      </c>
      <c r="G271">
        <v>6</v>
      </c>
      <c r="H271" t="s">
        <v>566</v>
      </c>
      <c r="I271" t="s">
        <v>569</v>
      </c>
      <c r="J271">
        <v>2</v>
      </c>
      <c r="K271" t="s">
        <v>390</v>
      </c>
      <c r="M271" t="s">
        <v>313</v>
      </c>
      <c r="N271" t="s">
        <v>886</v>
      </c>
      <c r="P271" t="s">
        <v>562</v>
      </c>
      <c r="Q271" t="s">
        <v>1316</v>
      </c>
    </row>
    <row r="272" spans="1:17" x14ac:dyDescent="0.3">
      <c r="A272">
        <v>27</v>
      </c>
      <c r="B272" t="s">
        <v>310</v>
      </c>
      <c r="C272">
        <v>3</v>
      </c>
      <c r="D272" t="s">
        <v>313</v>
      </c>
      <c r="E272">
        <v>1</v>
      </c>
      <c r="F272" t="s">
        <v>562</v>
      </c>
      <c r="G272">
        <v>6</v>
      </c>
      <c r="H272" t="s">
        <v>566</v>
      </c>
      <c r="I272" t="s">
        <v>569</v>
      </c>
      <c r="J272">
        <v>2</v>
      </c>
      <c r="K272" t="s">
        <v>390</v>
      </c>
      <c r="M272" t="s">
        <v>313</v>
      </c>
      <c r="N272" t="s">
        <v>1112</v>
      </c>
      <c r="P272" t="s">
        <v>562</v>
      </c>
      <c r="Q272" t="s">
        <v>1317</v>
      </c>
    </row>
    <row r="273" spans="1:17" x14ac:dyDescent="0.3">
      <c r="A273">
        <v>27</v>
      </c>
      <c r="B273" t="s">
        <v>310</v>
      </c>
      <c r="C273">
        <v>3</v>
      </c>
      <c r="D273" t="s">
        <v>313</v>
      </c>
      <c r="E273">
        <v>1</v>
      </c>
      <c r="F273" t="s">
        <v>562</v>
      </c>
      <c r="G273">
        <v>6</v>
      </c>
      <c r="H273" t="s">
        <v>566</v>
      </c>
      <c r="I273" t="s">
        <v>569</v>
      </c>
      <c r="J273">
        <v>2</v>
      </c>
      <c r="K273" t="s">
        <v>390</v>
      </c>
      <c r="M273" t="s">
        <v>313</v>
      </c>
      <c r="N273" t="s">
        <v>1113</v>
      </c>
      <c r="P273" t="s">
        <v>562</v>
      </c>
      <c r="Q273" t="s">
        <v>1318</v>
      </c>
    </row>
    <row r="274" spans="1:17" x14ac:dyDescent="0.3">
      <c r="A274">
        <v>27</v>
      </c>
      <c r="B274" t="s">
        <v>310</v>
      </c>
      <c r="C274">
        <v>3</v>
      </c>
      <c r="D274" t="s">
        <v>313</v>
      </c>
      <c r="E274">
        <v>1</v>
      </c>
      <c r="F274" t="s">
        <v>562</v>
      </c>
      <c r="G274">
        <v>6</v>
      </c>
      <c r="H274" t="s">
        <v>566</v>
      </c>
      <c r="I274" t="s">
        <v>569</v>
      </c>
      <c r="J274">
        <v>2</v>
      </c>
      <c r="K274" t="s">
        <v>390</v>
      </c>
      <c r="M274" t="s">
        <v>313</v>
      </c>
      <c r="N274" t="s">
        <v>1114</v>
      </c>
      <c r="P274" t="s">
        <v>562</v>
      </c>
      <c r="Q274" t="s">
        <v>1319</v>
      </c>
    </row>
    <row r="275" spans="1:17" x14ac:dyDescent="0.3">
      <c r="A275">
        <v>27</v>
      </c>
      <c r="B275" t="s">
        <v>310</v>
      </c>
      <c r="C275">
        <v>3</v>
      </c>
      <c r="D275" t="s">
        <v>313</v>
      </c>
      <c r="E275">
        <v>1</v>
      </c>
      <c r="F275" t="s">
        <v>562</v>
      </c>
      <c r="G275">
        <v>6</v>
      </c>
      <c r="H275" t="s">
        <v>566</v>
      </c>
      <c r="I275" t="s">
        <v>569</v>
      </c>
      <c r="J275">
        <v>2</v>
      </c>
      <c r="K275" t="s">
        <v>390</v>
      </c>
      <c r="M275" t="s">
        <v>313</v>
      </c>
      <c r="N275" t="s">
        <v>1115</v>
      </c>
      <c r="P275" t="s">
        <v>562</v>
      </c>
      <c r="Q275" t="s">
        <v>1320</v>
      </c>
    </row>
    <row r="276" spans="1:17" x14ac:dyDescent="0.3">
      <c r="A276">
        <v>27</v>
      </c>
      <c r="B276" t="s">
        <v>310</v>
      </c>
      <c r="C276">
        <v>3</v>
      </c>
      <c r="D276" t="s">
        <v>313</v>
      </c>
      <c r="E276">
        <v>1</v>
      </c>
      <c r="F276" t="s">
        <v>562</v>
      </c>
      <c r="G276">
        <v>6</v>
      </c>
      <c r="H276" t="s">
        <v>566</v>
      </c>
      <c r="I276" t="s">
        <v>569</v>
      </c>
      <c r="J276">
        <v>2</v>
      </c>
      <c r="K276" t="s">
        <v>390</v>
      </c>
      <c r="M276" t="s">
        <v>313</v>
      </c>
      <c r="N276" t="s">
        <v>1116</v>
      </c>
      <c r="P276" t="s">
        <v>562</v>
      </c>
      <c r="Q276" t="s">
        <v>1321</v>
      </c>
    </row>
    <row r="277" spans="1:17" x14ac:dyDescent="0.3">
      <c r="A277">
        <v>27</v>
      </c>
      <c r="B277" t="s">
        <v>310</v>
      </c>
      <c r="C277">
        <v>3</v>
      </c>
      <c r="D277" t="s">
        <v>313</v>
      </c>
      <c r="E277">
        <v>1</v>
      </c>
      <c r="F277" t="s">
        <v>562</v>
      </c>
      <c r="G277">
        <v>6</v>
      </c>
      <c r="H277" t="s">
        <v>566</v>
      </c>
      <c r="I277" t="s">
        <v>569</v>
      </c>
      <c r="J277">
        <v>2</v>
      </c>
      <c r="K277" t="s">
        <v>390</v>
      </c>
      <c r="M277" t="s">
        <v>313</v>
      </c>
      <c r="N277" t="s">
        <v>1117</v>
      </c>
      <c r="P277" t="s">
        <v>562</v>
      </c>
      <c r="Q277" t="s">
        <v>1322</v>
      </c>
    </row>
    <row r="278" spans="1:17" x14ac:dyDescent="0.3">
      <c r="A278">
        <v>27</v>
      </c>
      <c r="B278" t="s">
        <v>310</v>
      </c>
      <c r="C278">
        <v>3</v>
      </c>
      <c r="D278" t="s">
        <v>313</v>
      </c>
      <c r="E278">
        <v>1</v>
      </c>
      <c r="F278" t="s">
        <v>562</v>
      </c>
      <c r="G278">
        <v>6</v>
      </c>
      <c r="H278" t="s">
        <v>566</v>
      </c>
      <c r="I278" t="s">
        <v>569</v>
      </c>
      <c r="J278">
        <v>2</v>
      </c>
      <c r="K278" t="s">
        <v>390</v>
      </c>
      <c r="M278" t="s">
        <v>313</v>
      </c>
      <c r="N278" t="s">
        <v>1118</v>
      </c>
      <c r="P278" t="s">
        <v>562</v>
      </c>
      <c r="Q278" t="s">
        <v>1323</v>
      </c>
    </row>
    <row r="279" spans="1:17" x14ac:dyDescent="0.3">
      <c r="A279">
        <v>27</v>
      </c>
      <c r="B279" t="s">
        <v>310</v>
      </c>
      <c r="C279">
        <v>3</v>
      </c>
      <c r="D279" t="s">
        <v>313</v>
      </c>
      <c r="E279">
        <v>1</v>
      </c>
      <c r="F279" t="s">
        <v>562</v>
      </c>
      <c r="G279">
        <v>6</v>
      </c>
      <c r="H279" t="s">
        <v>566</v>
      </c>
      <c r="I279" t="s">
        <v>569</v>
      </c>
      <c r="J279">
        <v>2</v>
      </c>
      <c r="K279" t="s">
        <v>390</v>
      </c>
      <c r="M279" t="s">
        <v>313</v>
      </c>
      <c r="N279" t="s">
        <v>1119</v>
      </c>
      <c r="P279" t="s">
        <v>562</v>
      </c>
      <c r="Q279" t="s">
        <v>1324</v>
      </c>
    </row>
    <row r="280" spans="1:17" x14ac:dyDescent="0.3">
      <c r="A280">
        <v>27</v>
      </c>
      <c r="B280" t="s">
        <v>310</v>
      </c>
      <c r="C280">
        <v>3</v>
      </c>
      <c r="D280" t="s">
        <v>313</v>
      </c>
      <c r="E280">
        <v>1</v>
      </c>
      <c r="F280" t="s">
        <v>562</v>
      </c>
      <c r="G280">
        <v>6</v>
      </c>
      <c r="H280" t="s">
        <v>566</v>
      </c>
      <c r="I280" t="s">
        <v>569</v>
      </c>
      <c r="J280">
        <v>2</v>
      </c>
      <c r="K280" t="s">
        <v>390</v>
      </c>
      <c r="M280" t="s">
        <v>313</v>
      </c>
      <c r="N280" t="s">
        <v>1120</v>
      </c>
      <c r="P280" t="s">
        <v>562</v>
      </c>
      <c r="Q280" t="s">
        <v>1325</v>
      </c>
    </row>
    <row r="281" spans="1:17" x14ac:dyDescent="0.3">
      <c r="A281">
        <v>27</v>
      </c>
      <c r="B281" t="s">
        <v>310</v>
      </c>
      <c r="C281">
        <v>3</v>
      </c>
      <c r="D281" t="s">
        <v>313</v>
      </c>
      <c r="E281">
        <v>1</v>
      </c>
      <c r="F281" t="s">
        <v>562</v>
      </c>
      <c r="G281">
        <v>6</v>
      </c>
      <c r="H281" t="s">
        <v>566</v>
      </c>
      <c r="I281" t="s">
        <v>569</v>
      </c>
      <c r="J281">
        <v>2</v>
      </c>
      <c r="K281" t="s">
        <v>390</v>
      </c>
      <c r="M281" t="s">
        <v>313</v>
      </c>
      <c r="N281" t="s">
        <v>1121</v>
      </c>
      <c r="P281" t="s">
        <v>562</v>
      </c>
      <c r="Q281" t="s">
        <v>1326</v>
      </c>
    </row>
    <row r="282" spans="1:17" x14ac:dyDescent="0.3">
      <c r="A282">
        <v>27</v>
      </c>
      <c r="B282" t="s">
        <v>310</v>
      </c>
      <c r="C282">
        <v>3</v>
      </c>
      <c r="D282" t="s">
        <v>313</v>
      </c>
      <c r="E282">
        <v>1</v>
      </c>
      <c r="F282" t="s">
        <v>562</v>
      </c>
      <c r="G282">
        <v>6</v>
      </c>
      <c r="H282" t="s">
        <v>566</v>
      </c>
      <c r="I282" t="s">
        <v>569</v>
      </c>
      <c r="J282">
        <v>2</v>
      </c>
      <c r="K282" t="s">
        <v>390</v>
      </c>
      <c r="M282" t="s">
        <v>313</v>
      </c>
      <c r="N282" t="s">
        <v>1122</v>
      </c>
      <c r="P282" t="s">
        <v>562</v>
      </c>
      <c r="Q282" t="s">
        <v>1327</v>
      </c>
    </row>
    <row r="283" spans="1:17" x14ac:dyDescent="0.3">
      <c r="A283">
        <v>27</v>
      </c>
      <c r="B283" t="s">
        <v>310</v>
      </c>
      <c r="C283">
        <v>3</v>
      </c>
      <c r="D283" t="s">
        <v>313</v>
      </c>
      <c r="E283">
        <v>1</v>
      </c>
      <c r="F283" t="s">
        <v>562</v>
      </c>
      <c r="G283">
        <v>6</v>
      </c>
      <c r="H283" t="s">
        <v>566</v>
      </c>
      <c r="I283" t="s">
        <v>569</v>
      </c>
      <c r="J283">
        <v>2</v>
      </c>
      <c r="K283" t="s">
        <v>390</v>
      </c>
      <c r="M283" t="s">
        <v>313</v>
      </c>
      <c r="N283" t="s">
        <v>1123</v>
      </c>
      <c r="P283" t="s">
        <v>562</v>
      </c>
      <c r="Q283" t="s">
        <v>1328</v>
      </c>
    </row>
    <row r="284" spans="1:17" x14ac:dyDescent="0.3">
      <c r="A284">
        <v>27</v>
      </c>
      <c r="B284" t="s">
        <v>310</v>
      </c>
      <c r="C284">
        <v>3</v>
      </c>
      <c r="D284" t="s">
        <v>313</v>
      </c>
      <c r="E284">
        <v>1</v>
      </c>
      <c r="F284" t="s">
        <v>562</v>
      </c>
      <c r="G284">
        <v>6</v>
      </c>
      <c r="H284" t="s">
        <v>566</v>
      </c>
      <c r="I284" t="s">
        <v>569</v>
      </c>
      <c r="J284">
        <v>2</v>
      </c>
      <c r="K284" t="s">
        <v>390</v>
      </c>
      <c r="M284" t="s">
        <v>313</v>
      </c>
      <c r="N284" t="s">
        <v>1124</v>
      </c>
      <c r="P284" t="s">
        <v>562</v>
      </c>
      <c r="Q284" t="s">
        <v>1191</v>
      </c>
    </row>
    <row r="285" spans="1:17" x14ac:dyDescent="0.3">
      <c r="A285">
        <v>27</v>
      </c>
      <c r="B285" t="s">
        <v>310</v>
      </c>
      <c r="C285">
        <v>3</v>
      </c>
      <c r="D285" t="s">
        <v>313</v>
      </c>
      <c r="E285">
        <v>1</v>
      </c>
      <c r="F285" t="s">
        <v>562</v>
      </c>
      <c r="G285">
        <v>6</v>
      </c>
      <c r="H285" t="s">
        <v>566</v>
      </c>
      <c r="I285" t="s">
        <v>569</v>
      </c>
      <c r="J285">
        <v>2</v>
      </c>
      <c r="K285" t="s">
        <v>390</v>
      </c>
      <c r="M285" t="s">
        <v>313</v>
      </c>
      <c r="N285" t="s">
        <v>1125</v>
      </c>
      <c r="P285" t="s">
        <v>562</v>
      </c>
      <c r="Q285" t="s">
        <v>1329</v>
      </c>
    </row>
    <row r="286" spans="1:17" x14ac:dyDescent="0.3">
      <c r="A286">
        <v>27</v>
      </c>
      <c r="B286" t="s">
        <v>310</v>
      </c>
      <c r="C286">
        <v>3</v>
      </c>
      <c r="D286" t="s">
        <v>313</v>
      </c>
      <c r="E286">
        <v>1</v>
      </c>
      <c r="F286" t="s">
        <v>562</v>
      </c>
      <c r="G286">
        <v>6</v>
      </c>
      <c r="H286" t="s">
        <v>566</v>
      </c>
      <c r="I286" t="s">
        <v>569</v>
      </c>
      <c r="J286">
        <v>2</v>
      </c>
      <c r="K286" t="s">
        <v>390</v>
      </c>
      <c r="M286" t="s">
        <v>313</v>
      </c>
      <c r="N286" t="s">
        <v>1126</v>
      </c>
      <c r="P286" t="s">
        <v>562</v>
      </c>
      <c r="Q286" t="s">
        <v>1330</v>
      </c>
    </row>
    <row r="287" spans="1:17" x14ac:dyDescent="0.3">
      <c r="A287">
        <v>27</v>
      </c>
      <c r="B287" t="s">
        <v>310</v>
      </c>
      <c r="C287">
        <v>3</v>
      </c>
      <c r="D287" t="s">
        <v>313</v>
      </c>
      <c r="E287">
        <v>1</v>
      </c>
      <c r="F287" t="s">
        <v>562</v>
      </c>
      <c r="G287">
        <v>6</v>
      </c>
      <c r="H287" t="s">
        <v>566</v>
      </c>
      <c r="I287" t="s">
        <v>569</v>
      </c>
      <c r="J287">
        <v>2</v>
      </c>
      <c r="K287" t="s">
        <v>390</v>
      </c>
      <c r="M287" t="s">
        <v>313</v>
      </c>
      <c r="N287" t="s">
        <v>1127</v>
      </c>
      <c r="P287" t="s">
        <v>562</v>
      </c>
      <c r="Q287" t="s">
        <v>1331</v>
      </c>
    </row>
    <row r="288" spans="1:17" x14ac:dyDescent="0.3">
      <c r="A288">
        <v>27</v>
      </c>
      <c r="B288" t="s">
        <v>310</v>
      </c>
      <c r="C288">
        <v>3</v>
      </c>
      <c r="D288" t="s">
        <v>313</v>
      </c>
      <c r="E288">
        <v>1</v>
      </c>
      <c r="F288" t="s">
        <v>562</v>
      </c>
      <c r="G288">
        <v>6</v>
      </c>
      <c r="H288" t="s">
        <v>566</v>
      </c>
      <c r="I288" t="s">
        <v>569</v>
      </c>
      <c r="J288">
        <v>2</v>
      </c>
      <c r="K288" t="s">
        <v>390</v>
      </c>
      <c r="M288" t="s">
        <v>313</v>
      </c>
      <c r="N288" t="s">
        <v>1128</v>
      </c>
      <c r="P288" t="s">
        <v>562</v>
      </c>
      <c r="Q288" t="s">
        <v>1332</v>
      </c>
    </row>
    <row r="289" spans="1:17" x14ac:dyDescent="0.3">
      <c r="A289">
        <v>27</v>
      </c>
      <c r="B289" t="s">
        <v>310</v>
      </c>
      <c r="C289">
        <v>3</v>
      </c>
      <c r="D289" t="s">
        <v>313</v>
      </c>
      <c r="E289">
        <v>1</v>
      </c>
      <c r="F289" t="s">
        <v>562</v>
      </c>
      <c r="G289">
        <v>6</v>
      </c>
      <c r="H289" t="s">
        <v>566</v>
      </c>
      <c r="I289" t="s">
        <v>569</v>
      </c>
      <c r="J289">
        <v>2</v>
      </c>
      <c r="K289" t="s">
        <v>390</v>
      </c>
      <c r="M289" t="s">
        <v>313</v>
      </c>
      <c r="N289" t="s">
        <v>1129</v>
      </c>
      <c r="P289" t="s">
        <v>562</v>
      </c>
      <c r="Q289" t="s">
        <v>1333</v>
      </c>
    </row>
    <row r="290" spans="1:17" x14ac:dyDescent="0.3">
      <c r="A290">
        <v>27</v>
      </c>
      <c r="B290" t="s">
        <v>310</v>
      </c>
      <c r="C290">
        <v>3</v>
      </c>
      <c r="D290" t="s">
        <v>313</v>
      </c>
      <c r="E290">
        <v>1</v>
      </c>
      <c r="F290" t="s">
        <v>562</v>
      </c>
      <c r="G290">
        <v>6</v>
      </c>
      <c r="H290" t="s">
        <v>566</v>
      </c>
      <c r="I290" t="s">
        <v>569</v>
      </c>
      <c r="J290">
        <v>2</v>
      </c>
      <c r="K290" t="s">
        <v>390</v>
      </c>
      <c r="M290" t="s">
        <v>313</v>
      </c>
      <c r="N290" t="s">
        <v>1130</v>
      </c>
      <c r="P290" t="s">
        <v>562</v>
      </c>
      <c r="Q290" t="s">
        <v>1334</v>
      </c>
    </row>
    <row r="291" spans="1:17" x14ac:dyDescent="0.3">
      <c r="A291">
        <v>27</v>
      </c>
      <c r="B291" t="s">
        <v>310</v>
      </c>
      <c r="C291">
        <v>3</v>
      </c>
      <c r="D291" t="s">
        <v>313</v>
      </c>
      <c r="E291">
        <v>1</v>
      </c>
      <c r="F291" t="s">
        <v>562</v>
      </c>
      <c r="G291">
        <v>6</v>
      </c>
      <c r="H291" t="s">
        <v>566</v>
      </c>
      <c r="I291" t="s">
        <v>569</v>
      </c>
      <c r="J291">
        <v>2</v>
      </c>
      <c r="K291" t="s">
        <v>390</v>
      </c>
      <c r="M291" t="s">
        <v>313</v>
      </c>
      <c r="N291" t="s">
        <v>1131</v>
      </c>
      <c r="P291" t="s">
        <v>562</v>
      </c>
      <c r="Q291" t="s">
        <v>1335</v>
      </c>
    </row>
    <row r="292" spans="1:17" x14ac:dyDescent="0.3">
      <c r="A292">
        <v>27</v>
      </c>
      <c r="B292" t="s">
        <v>310</v>
      </c>
      <c r="C292">
        <v>3</v>
      </c>
      <c r="D292" t="s">
        <v>313</v>
      </c>
      <c r="E292">
        <v>1</v>
      </c>
      <c r="F292" t="s">
        <v>562</v>
      </c>
      <c r="G292">
        <v>6</v>
      </c>
      <c r="H292" t="s">
        <v>566</v>
      </c>
      <c r="I292" t="s">
        <v>569</v>
      </c>
      <c r="J292">
        <v>2</v>
      </c>
      <c r="K292" t="s">
        <v>390</v>
      </c>
      <c r="M292" t="s">
        <v>313</v>
      </c>
      <c r="N292" t="s">
        <v>1132</v>
      </c>
      <c r="P292" t="s">
        <v>562</v>
      </c>
      <c r="Q292" t="s">
        <v>1336</v>
      </c>
    </row>
    <row r="293" spans="1:17" x14ac:dyDescent="0.3">
      <c r="A293">
        <v>27</v>
      </c>
      <c r="B293" t="s">
        <v>310</v>
      </c>
      <c r="C293">
        <v>3</v>
      </c>
      <c r="D293" t="s">
        <v>313</v>
      </c>
      <c r="E293">
        <v>1</v>
      </c>
      <c r="F293" t="s">
        <v>562</v>
      </c>
      <c r="G293">
        <v>6</v>
      </c>
      <c r="H293" t="s">
        <v>566</v>
      </c>
      <c r="I293" t="s">
        <v>569</v>
      </c>
      <c r="J293">
        <v>2</v>
      </c>
      <c r="K293" t="s">
        <v>390</v>
      </c>
      <c r="M293" t="s">
        <v>313</v>
      </c>
      <c r="N293" t="s">
        <v>1133</v>
      </c>
      <c r="P293" t="s">
        <v>562</v>
      </c>
      <c r="Q293" t="s">
        <v>1337</v>
      </c>
    </row>
    <row r="294" spans="1:17" x14ac:dyDescent="0.3">
      <c r="A294">
        <v>27</v>
      </c>
      <c r="B294" t="s">
        <v>310</v>
      </c>
      <c r="C294">
        <v>3</v>
      </c>
      <c r="D294" t="s">
        <v>313</v>
      </c>
      <c r="E294">
        <v>1</v>
      </c>
      <c r="F294" t="s">
        <v>562</v>
      </c>
      <c r="G294">
        <v>6</v>
      </c>
      <c r="H294" t="s">
        <v>566</v>
      </c>
      <c r="I294" t="s">
        <v>569</v>
      </c>
      <c r="J294">
        <v>2</v>
      </c>
      <c r="K294" t="s">
        <v>390</v>
      </c>
      <c r="M294" t="s">
        <v>313</v>
      </c>
      <c r="N294" t="s">
        <v>1134</v>
      </c>
      <c r="P294" t="s">
        <v>562</v>
      </c>
      <c r="Q294" t="s">
        <v>1338</v>
      </c>
    </row>
    <row r="295" spans="1:17" x14ac:dyDescent="0.3">
      <c r="A295">
        <v>27</v>
      </c>
      <c r="B295" t="s">
        <v>310</v>
      </c>
      <c r="C295">
        <v>3</v>
      </c>
      <c r="D295" t="s">
        <v>313</v>
      </c>
      <c r="E295">
        <v>1</v>
      </c>
      <c r="F295" t="s">
        <v>562</v>
      </c>
      <c r="G295">
        <v>6</v>
      </c>
      <c r="H295" t="s">
        <v>566</v>
      </c>
      <c r="I295" t="s">
        <v>569</v>
      </c>
      <c r="J295">
        <v>2</v>
      </c>
      <c r="K295" t="s">
        <v>390</v>
      </c>
      <c r="M295" t="s">
        <v>313</v>
      </c>
      <c r="N295" t="s">
        <v>1135</v>
      </c>
      <c r="P295" t="s">
        <v>562</v>
      </c>
      <c r="Q295" t="s">
        <v>1339</v>
      </c>
    </row>
    <row r="296" spans="1:17" x14ac:dyDescent="0.3">
      <c r="A296">
        <v>27</v>
      </c>
      <c r="B296" t="s">
        <v>310</v>
      </c>
      <c r="C296">
        <v>3</v>
      </c>
      <c r="D296" t="s">
        <v>313</v>
      </c>
      <c r="E296">
        <v>1</v>
      </c>
      <c r="F296" t="s">
        <v>562</v>
      </c>
      <c r="G296">
        <v>6</v>
      </c>
      <c r="H296" t="s">
        <v>566</v>
      </c>
      <c r="I296" t="s">
        <v>569</v>
      </c>
      <c r="J296">
        <v>2</v>
      </c>
      <c r="K296" t="s">
        <v>390</v>
      </c>
      <c r="M296" t="s">
        <v>313</v>
      </c>
      <c r="N296" t="s">
        <v>1136</v>
      </c>
      <c r="P296" t="s">
        <v>562</v>
      </c>
      <c r="Q296" t="s">
        <v>1340</v>
      </c>
    </row>
    <row r="297" spans="1:17" x14ac:dyDescent="0.3">
      <c r="A297">
        <v>27</v>
      </c>
      <c r="B297" t="s">
        <v>310</v>
      </c>
      <c r="C297">
        <v>3</v>
      </c>
      <c r="D297" t="s">
        <v>313</v>
      </c>
      <c r="E297">
        <v>1</v>
      </c>
      <c r="F297" t="s">
        <v>562</v>
      </c>
      <c r="G297">
        <v>6</v>
      </c>
      <c r="H297" t="s">
        <v>566</v>
      </c>
      <c r="I297" t="s">
        <v>569</v>
      </c>
      <c r="J297">
        <v>2</v>
      </c>
      <c r="K297" t="s">
        <v>390</v>
      </c>
      <c r="M297" t="s">
        <v>313</v>
      </c>
      <c r="N297" t="s">
        <v>1137</v>
      </c>
      <c r="P297" t="s">
        <v>562</v>
      </c>
      <c r="Q297" t="s">
        <v>1341</v>
      </c>
    </row>
    <row r="298" spans="1:17" x14ac:dyDescent="0.3">
      <c r="A298">
        <v>27</v>
      </c>
      <c r="B298" t="s">
        <v>310</v>
      </c>
      <c r="C298">
        <v>3</v>
      </c>
      <c r="D298" t="s">
        <v>313</v>
      </c>
      <c r="E298">
        <v>1</v>
      </c>
      <c r="F298" t="s">
        <v>562</v>
      </c>
      <c r="G298">
        <v>6</v>
      </c>
      <c r="H298" t="s">
        <v>566</v>
      </c>
      <c r="I298" t="s">
        <v>569</v>
      </c>
      <c r="J298">
        <v>2</v>
      </c>
      <c r="K298" t="s">
        <v>390</v>
      </c>
      <c r="M298" t="s">
        <v>313</v>
      </c>
      <c r="N298" t="s">
        <v>1138</v>
      </c>
      <c r="P298" t="s">
        <v>562</v>
      </c>
      <c r="Q298" t="s">
        <v>1342</v>
      </c>
    </row>
    <row r="299" spans="1:17" x14ac:dyDescent="0.3">
      <c r="A299">
        <v>27</v>
      </c>
      <c r="B299" t="s">
        <v>310</v>
      </c>
      <c r="C299">
        <v>3</v>
      </c>
      <c r="D299" t="s">
        <v>313</v>
      </c>
      <c r="E299">
        <v>1</v>
      </c>
      <c r="F299" t="s">
        <v>562</v>
      </c>
      <c r="G299">
        <v>6</v>
      </c>
      <c r="H299" t="s">
        <v>566</v>
      </c>
      <c r="I299" t="s">
        <v>569</v>
      </c>
      <c r="J299">
        <v>2</v>
      </c>
      <c r="K299" t="s">
        <v>390</v>
      </c>
      <c r="M299" t="s">
        <v>313</v>
      </c>
      <c r="N299" t="s">
        <v>1139</v>
      </c>
      <c r="P299" t="s">
        <v>562</v>
      </c>
      <c r="Q299" t="s">
        <v>1343</v>
      </c>
    </row>
    <row r="300" spans="1:17" x14ac:dyDescent="0.3">
      <c r="A300">
        <v>27</v>
      </c>
      <c r="B300" t="s">
        <v>310</v>
      </c>
      <c r="C300">
        <v>3</v>
      </c>
      <c r="D300" t="s">
        <v>313</v>
      </c>
      <c r="E300">
        <v>1</v>
      </c>
      <c r="F300" t="s">
        <v>562</v>
      </c>
      <c r="G300">
        <v>6</v>
      </c>
      <c r="H300" t="s">
        <v>566</v>
      </c>
      <c r="I300" t="s">
        <v>569</v>
      </c>
      <c r="J300">
        <v>2</v>
      </c>
      <c r="K300" t="s">
        <v>390</v>
      </c>
      <c r="M300" t="s">
        <v>313</v>
      </c>
      <c r="N300" t="s">
        <v>1140</v>
      </c>
      <c r="P300" t="s">
        <v>562</v>
      </c>
      <c r="Q300" t="s">
        <v>1344</v>
      </c>
    </row>
    <row r="301" spans="1:17" x14ac:dyDescent="0.3">
      <c r="A301">
        <v>27</v>
      </c>
      <c r="B301" t="s">
        <v>310</v>
      </c>
      <c r="C301">
        <v>3</v>
      </c>
      <c r="D301" t="s">
        <v>313</v>
      </c>
      <c r="E301">
        <v>1</v>
      </c>
      <c r="F301" t="s">
        <v>562</v>
      </c>
      <c r="G301">
        <v>6</v>
      </c>
      <c r="H301" t="s">
        <v>566</v>
      </c>
      <c r="I301" t="s">
        <v>569</v>
      </c>
      <c r="J301">
        <v>2</v>
      </c>
      <c r="K301" t="s">
        <v>390</v>
      </c>
      <c r="M301" t="s">
        <v>313</v>
      </c>
      <c r="N301" t="s">
        <v>1141</v>
      </c>
      <c r="P301" t="s">
        <v>562</v>
      </c>
      <c r="Q301" t="s">
        <v>1345</v>
      </c>
    </row>
    <row r="302" spans="1:17" x14ac:dyDescent="0.3">
      <c r="A302">
        <v>27</v>
      </c>
      <c r="B302" t="s">
        <v>310</v>
      </c>
      <c r="C302">
        <v>3</v>
      </c>
      <c r="D302" t="s">
        <v>313</v>
      </c>
      <c r="E302">
        <v>1</v>
      </c>
      <c r="F302" t="s">
        <v>562</v>
      </c>
      <c r="G302">
        <v>6</v>
      </c>
      <c r="H302" t="s">
        <v>566</v>
      </c>
      <c r="I302" t="s">
        <v>569</v>
      </c>
      <c r="J302">
        <v>2</v>
      </c>
      <c r="K302" t="s">
        <v>390</v>
      </c>
      <c r="M302" t="s">
        <v>313</v>
      </c>
      <c r="N302" t="s">
        <v>1142</v>
      </c>
      <c r="P302" t="s">
        <v>562</v>
      </c>
      <c r="Q302" t="s">
        <v>1346</v>
      </c>
    </row>
    <row r="303" spans="1:17" x14ac:dyDescent="0.3">
      <c r="A303">
        <v>27</v>
      </c>
      <c r="B303" t="s">
        <v>310</v>
      </c>
      <c r="C303">
        <v>3</v>
      </c>
      <c r="D303" t="s">
        <v>313</v>
      </c>
      <c r="E303">
        <v>1</v>
      </c>
      <c r="F303" t="s">
        <v>562</v>
      </c>
      <c r="G303">
        <v>6</v>
      </c>
      <c r="H303" t="s">
        <v>566</v>
      </c>
      <c r="I303" t="s">
        <v>569</v>
      </c>
      <c r="J303">
        <v>2</v>
      </c>
      <c r="K303" t="s">
        <v>390</v>
      </c>
      <c r="M303" t="s">
        <v>313</v>
      </c>
      <c r="N303" t="s">
        <v>1143</v>
      </c>
      <c r="P303" t="s">
        <v>562</v>
      </c>
      <c r="Q303" t="s">
        <v>1347</v>
      </c>
    </row>
    <row r="304" spans="1:17" x14ac:dyDescent="0.3">
      <c r="A304">
        <v>27</v>
      </c>
      <c r="B304" t="s">
        <v>310</v>
      </c>
      <c r="C304">
        <v>3</v>
      </c>
      <c r="D304" t="s">
        <v>313</v>
      </c>
      <c r="E304">
        <v>1</v>
      </c>
      <c r="F304" t="s">
        <v>562</v>
      </c>
      <c r="G304">
        <v>6</v>
      </c>
      <c r="H304" t="s">
        <v>566</v>
      </c>
      <c r="I304" t="s">
        <v>569</v>
      </c>
      <c r="J304">
        <v>2</v>
      </c>
      <c r="K304" t="s">
        <v>390</v>
      </c>
      <c r="M304" t="s">
        <v>313</v>
      </c>
      <c r="N304" t="s">
        <v>1144</v>
      </c>
      <c r="P304" t="s">
        <v>562</v>
      </c>
      <c r="Q304" t="s">
        <v>1348</v>
      </c>
    </row>
    <row r="305" spans="1:17" x14ac:dyDescent="0.3">
      <c r="A305">
        <v>27</v>
      </c>
      <c r="B305" t="s">
        <v>310</v>
      </c>
      <c r="C305">
        <v>4</v>
      </c>
      <c r="D305" t="s">
        <v>314</v>
      </c>
      <c r="E305">
        <v>1</v>
      </c>
      <c r="F305" t="s">
        <v>563</v>
      </c>
      <c r="G305">
        <v>7</v>
      </c>
      <c r="H305" t="s">
        <v>567</v>
      </c>
      <c r="I305" t="s">
        <v>570</v>
      </c>
      <c r="J305">
        <v>3</v>
      </c>
      <c r="K305" t="s">
        <v>390</v>
      </c>
      <c r="M305" t="s">
        <v>314</v>
      </c>
      <c r="N305" t="s">
        <v>1145</v>
      </c>
      <c r="P305" t="s">
        <v>563</v>
      </c>
      <c r="Q305" t="s">
        <v>1349</v>
      </c>
    </row>
    <row r="306" spans="1:17" x14ac:dyDescent="0.3">
      <c r="A306">
        <v>27</v>
      </c>
      <c r="B306" t="s">
        <v>310</v>
      </c>
      <c r="C306">
        <v>4</v>
      </c>
      <c r="D306" t="s">
        <v>314</v>
      </c>
      <c r="E306">
        <v>1</v>
      </c>
      <c r="F306" t="s">
        <v>563</v>
      </c>
      <c r="G306">
        <v>7</v>
      </c>
      <c r="H306" t="s">
        <v>567</v>
      </c>
      <c r="I306" t="s">
        <v>570</v>
      </c>
      <c r="J306">
        <v>3</v>
      </c>
      <c r="K306" t="s">
        <v>390</v>
      </c>
      <c r="M306" t="s">
        <v>314</v>
      </c>
      <c r="N306" t="s">
        <v>1146</v>
      </c>
      <c r="P306" t="s">
        <v>563</v>
      </c>
      <c r="Q306" t="s">
        <v>1350</v>
      </c>
    </row>
    <row r="307" spans="1:17" x14ac:dyDescent="0.3">
      <c r="A307">
        <v>27</v>
      </c>
      <c r="B307" t="s">
        <v>310</v>
      </c>
      <c r="C307">
        <v>4</v>
      </c>
      <c r="D307" t="s">
        <v>314</v>
      </c>
      <c r="E307">
        <v>1</v>
      </c>
      <c r="F307" t="s">
        <v>563</v>
      </c>
      <c r="G307">
        <v>7</v>
      </c>
      <c r="H307" t="s">
        <v>567</v>
      </c>
      <c r="I307" t="s">
        <v>570</v>
      </c>
      <c r="J307">
        <v>3</v>
      </c>
      <c r="K307" t="s">
        <v>390</v>
      </c>
      <c r="M307" t="s">
        <v>314</v>
      </c>
      <c r="N307" t="s">
        <v>1147</v>
      </c>
      <c r="P307" t="s">
        <v>563</v>
      </c>
      <c r="Q307" t="s">
        <v>1351</v>
      </c>
    </row>
    <row r="308" spans="1:17" x14ac:dyDescent="0.3">
      <c r="A308">
        <v>27</v>
      </c>
      <c r="B308" t="s">
        <v>310</v>
      </c>
      <c r="C308">
        <v>4</v>
      </c>
      <c r="D308" t="s">
        <v>314</v>
      </c>
      <c r="E308">
        <v>1</v>
      </c>
      <c r="F308" t="s">
        <v>563</v>
      </c>
      <c r="G308">
        <v>7</v>
      </c>
      <c r="H308" t="s">
        <v>567</v>
      </c>
      <c r="I308" t="s">
        <v>570</v>
      </c>
      <c r="J308">
        <v>3</v>
      </c>
      <c r="K308" t="s">
        <v>390</v>
      </c>
      <c r="M308" t="s">
        <v>314</v>
      </c>
      <c r="N308" t="s">
        <v>1148</v>
      </c>
      <c r="P308" t="s">
        <v>563</v>
      </c>
      <c r="Q308" t="s">
        <v>1352</v>
      </c>
    </row>
    <row r="309" spans="1:17" x14ac:dyDescent="0.3">
      <c r="A309">
        <v>27</v>
      </c>
      <c r="B309" t="s">
        <v>310</v>
      </c>
      <c r="C309">
        <v>4</v>
      </c>
      <c r="D309" t="s">
        <v>314</v>
      </c>
      <c r="E309">
        <v>1</v>
      </c>
      <c r="F309" t="s">
        <v>563</v>
      </c>
      <c r="G309">
        <v>7</v>
      </c>
      <c r="H309" t="s">
        <v>567</v>
      </c>
      <c r="I309" t="s">
        <v>570</v>
      </c>
      <c r="J309">
        <v>3</v>
      </c>
      <c r="K309" t="s">
        <v>390</v>
      </c>
      <c r="M309" t="s">
        <v>314</v>
      </c>
      <c r="N309" t="s">
        <v>1149</v>
      </c>
      <c r="P309" t="s">
        <v>563</v>
      </c>
      <c r="Q309" t="s">
        <v>1353</v>
      </c>
    </row>
    <row r="310" spans="1:17" x14ac:dyDescent="0.3">
      <c r="A310">
        <v>27</v>
      </c>
      <c r="B310" t="s">
        <v>310</v>
      </c>
      <c r="C310">
        <v>4</v>
      </c>
      <c r="D310" t="s">
        <v>314</v>
      </c>
      <c r="E310">
        <v>1</v>
      </c>
      <c r="F310" t="s">
        <v>563</v>
      </c>
      <c r="G310">
        <v>7</v>
      </c>
      <c r="H310" t="s">
        <v>567</v>
      </c>
      <c r="I310" t="s">
        <v>570</v>
      </c>
      <c r="J310">
        <v>3</v>
      </c>
      <c r="K310" t="s">
        <v>390</v>
      </c>
      <c r="M310" t="s">
        <v>314</v>
      </c>
      <c r="N310" t="s">
        <v>1150</v>
      </c>
      <c r="P310" t="s">
        <v>563</v>
      </c>
      <c r="Q310" t="s">
        <v>1354</v>
      </c>
    </row>
    <row r="311" spans="1:17" x14ac:dyDescent="0.3">
      <c r="A311">
        <v>27</v>
      </c>
      <c r="B311" t="s">
        <v>310</v>
      </c>
      <c r="C311">
        <v>4</v>
      </c>
      <c r="D311" t="s">
        <v>314</v>
      </c>
      <c r="E311">
        <v>1</v>
      </c>
      <c r="F311" t="s">
        <v>563</v>
      </c>
      <c r="G311">
        <v>7</v>
      </c>
      <c r="H311" t="s">
        <v>567</v>
      </c>
      <c r="I311" t="s">
        <v>570</v>
      </c>
      <c r="J311">
        <v>3</v>
      </c>
      <c r="K311" t="s">
        <v>390</v>
      </c>
      <c r="M311" t="s">
        <v>314</v>
      </c>
      <c r="N311" t="s">
        <v>1151</v>
      </c>
      <c r="P311" t="s">
        <v>563</v>
      </c>
      <c r="Q311" t="s">
        <v>1355</v>
      </c>
    </row>
    <row r="312" spans="1:17" x14ac:dyDescent="0.3">
      <c r="A312">
        <v>27</v>
      </c>
      <c r="B312" t="s">
        <v>310</v>
      </c>
      <c r="C312">
        <v>4</v>
      </c>
      <c r="D312" t="s">
        <v>314</v>
      </c>
      <c r="E312">
        <v>1</v>
      </c>
      <c r="F312" t="s">
        <v>563</v>
      </c>
      <c r="G312">
        <v>7</v>
      </c>
      <c r="H312" t="s">
        <v>567</v>
      </c>
      <c r="I312" t="s">
        <v>570</v>
      </c>
      <c r="J312">
        <v>3</v>
      </c>
      <c r="K312" t="s">
        <v>390</v>
      </c>
      <c r="M312" t="s">
        <v>314</v>
      </c>
      <c r="N312" t="s">
        <v>1152</v>
      </c>
      <c r="P312" t="s">
        <v>563</v>
      </c>
      <c r="Q312" t="s">
        <v>1356</v>
      </c>
    </row>
    <row r="313" spans="1:17" x14ac:dyDescent="0.3">
      <c r="A313">
        <v>27</v>
      </c>
      <c r="B313" t="s">
        <v>310</v>
      </c>
      <c r="C313">
        <v>4</v>
      </c>
      <c r="D313" t="s">
        <v>314</v>
      </c>
      <c r="E313">
        <v>1</v>
      </c>
      <c r="F313" t="s">
        <v>563</v>
      </c>
      <c r="G313">
        <v>7</v>
      </c>
      <c r="H313" t="s">
        <v>567</v>
      </c>
      <c r="I313" t="s">
        <v>570</v>
      </c>
      <c r="J313">
        <v>3</v>
      </c>
      <c r="K313" t="s">
        <v>390</v>
      </c>
      <c r="M313" t="s">
        <v>314</v>
      </c>
      <c r="N313" t="s">
        <v>1153</v>
      </c>
      <c r="P313" t="s">
        <v>563</v>
      </c>
      <c r="Q313" t="s">
        <v>1357</v>
      </c>
    </row>
    <row r="314" spans="1:17" x14ac:dyDescent="0.3">
      <c r="A314">
        <v>27</v>
      </c>
      <c r="B314" t="s">
        <v>310</v>
      </c>
      <c r="C314">
        <v>4</v>
      </c>
      <c r="D314" t="s">
        <v>314</v>
      </c>
      <c r="E314">
        <v>1</v>
      </c>
      <c r="F314" t="s">
        <v>563</v>
      </c>
      <c r="G314">
        <v>7</v>
      </c>
      <c r="H314" t="s">
        <v>567</v>
      </c>
      <c r="I314" t="s">
        <v>570</v>
      </c>
      <c r="J314">
        <v>3</v>
      </c>
      <c r="K314" t="s">
        <v>390</v>
      </c>
      <c r="M314" t="s">
        <v>314</v>
      </c>
      <c r="N314" t="s">
        <v>1154</v>
      </c>
      <c r="P314" t="s">
        <v>563</v>
      </c>
      <c r="Q314" t="s">
        <v>1358</v>
      </c>
    </row>
    <row r="315" spans="1:17" x14ac:dyDescent="0.3">
      <c r="A315">
        <v>27</v>
      </c>
      <c r="B315" t="s">
        <v>310</v>
      </c>
      <c r="C315">
        <v>4</v>
      </c>
      <c r="D315" t="s">
        <v>314</v>
      </c>
      <c r="E315">
        <v>1</v>
      </c>
      <c r="F315" t="s">
        <v>563</v>
      </c>
      <c r="G315">
        <v>7</v>
      </c>
      <c r="H315" t="s">
        <v>567</v>
      </c>
      <c r="I315" t="s">
        <v>570</v>
      </c>
      <c r="J315">
        <v>3</v>
      </c>
      <c r="K315" t="s">
        <v>390</v>
      </c>
      <c r="M315" t="s">
        <v>314</v>
      </c>
      <c r="N315" t="s">
        <v>1155</v>
      </c>
      <c r="P315" t="s">
        <v>563</v>
      </c>
      <c r="Q315" t="s">
        <v>1359</v>
      </c>
    </row>
    <row r="316" spans="1:17" x14ac:dyDescent="0.3">
      <c r="A316">
        <v>27</v>
      </c>
      <c r="B316" t="s">
        <v>310</v>
      </c>
      <c r="C316">
        <v>4</v>
      </c>
      <c r="D316" t="s">
        <v>314</v>
      </c>
      <c r="E316">
        <v>1</v>
      </c>
      <c r="F316" t="s">
        <v>563</v>
      </c>
      <c r="G316">
        <v>7</v>
      </c>
      <c r="H316" t="s">
        <v>567</v>
      </c>
      <c r="I316" t="s">
        <v>570</v>
      </c>
      <c r="J316">
        <v>3</v>
      </c>
      <c r="K316" t="s">
        <v>390</v>
      </c>
      <c r="M316" t="s">
        <v>314</v>
      </c>
      <c r="N316" t="s">
        <v>1156</v>
      </c>
      <c r="P316" t="s">
        <v>563</v>
      </c>
      <c r="Q316" t="s">
        <v>1360</v>
      </c>
    </row>
    <row r="317" spans="1:17" x14ac:dyDescent="0.3">
      <c r="A317">
        <v>27</v>
      </c>
      <c r="B317" t="s">
        <v>310</v>
      </c>
      <c r="C317">
        <v>4</v>
      </c>
      <c r="D317" t="s">
        <v>314</v>
      </c>
      <c r="E317">
        <v>1</v>
      </c>
      <c r="F317" t="s">
        <v>563</v>
      </c>
      <c r="G317">
        <v>7</v>
      </c>
      <c r="H317" t="s">
        <v>567</v>
      </c>
      <c r="I317" t="s">
        <v>570</v>
      </c>
      <c r="J317">
        <v>3</v>
      </c>
      <c r="K317" t="s">
        <v>390</v>
      </c>
      <c r="M317" t="s">
        <v>314</v>
      </c>
      <c r="N317" t="s">
        <v>1157</v>
      </c>
      <c r="P317" t="s">
        <v>563</v>
      </c>
      <c r="Q317" t="s">
        <v>1361</v>
      </c>
    </row>
    <row r="318" spans="1:17" x14ac:dyDescent="0.3">
      <c r="A318">
        <v>27</v>
      </c>
      <c r="B318" t="s">
        <v>310</v>
      </c>
      <c r="C318">
        <v>4</v>
      </c>
      <c r="D318" t="s">
        <v>314</v>
      </c>
      <c r="E318">
        <v>1</v>
      </c>
      <c r="F318" t="s">
        <v>563</v>
      </c>
      <c r="G318">
        <v>7</v>
      </c>
      <c r="H318" t="s">
        <v>567</v>
      </c>
      <c r="I318" t="s">
        <v>570</v>
      </c>
      <c r="J318">
        <v>3</v>
      </c>
      <c r="K318" t="s">
        <v>390</v>
      </c>
      <c r="M318" t="s">
        <v>314</v>
      </c>
      <c r="N318" t="s">
        <v>1158</v>
      </c>
      <c r="P318" t="s">
        <v>563</v>
      </c>
      <c r="Q318" t="s">
        <v>1362</v>
      </c>
    </row>
    <row r="319" spans="1:17" x14ac:dyDescent="0.3">
      <c r="A319">
        <v>27</v>
      </c>
      <c r="B319" t="s">
        <v>310</v>
      </c>
      <c r="C319">
        <v>4</v>
      </c>
      <c r="D319" t="s">
        <v>314</v>
      </c>
      <c r="E319">
        <v>1</v>
      </c>
      <c r="F319" t="s">
        <v>563</v>
      </c>
      <c r="G319">
        <v>7</v>
      </c>
      <c r="H319" t="s">
        <v>567</v>
      </c>
      <c r="I319" t="s">
        <v>570</v>
      </c>
      <c r="J319">
        <v>3</v>
      </c>
      <c r="K319" t="s">
        <v>390</v>
      </c>
      <c r="M319" t="s">
        <v>314</v>
      </c>
      <c r="N319" t="s">
        <v>1159</v>
      </c>
      <c r="P319" t="s">
        <v>563</v>
      </c>
      <c r="Q319" t="s">
        <v>1363</v>
      </c>
    </row>
    <row r="320" spans="1:17" x14ac:dyDescent="0.3">
      <c r="A320">
        <v>27</v>
      </c>
      <c r="B320" t="s">
        <v>310</v>
      </c>
      <c r="C320">
        <v>4</v>
      </c>
      <c r="D320" t="s">
        <v>314</v>
      </c>
      <c r="E320">
        <v>1</v>
      </c>
      <c r="F320" t="s">
        <v>563</v>
      </c>
      <c r="G320">
        <v>7</v>
      </c>
      <c r="H320" t="s">
        <v>567</v>
      </c>
      <c r="I320" t="s">
        <v>570</v>
      </c>
      <c r="J320">
        <v>3</v>
      </c>
      <c r="K320" t="s">
        <v>390</v>
      </c>
      <c r="M320" t="s">
        <v>314</v>
      </c>
      <c r="N320" t="s">
        <v>1160</v>
      </c>
      <c r="P320" t="s">
        <v>563</v>
      </c>
      <c r="Q320" t="s">
        <v>1364</v>
      </c>
    </row>
    <row r="321" spans="1:17" x14ac:dyDescent="0.3">
      <c r="A321">
        <v>27</v>
      </c>
      <c r="B321" t="s">
        <v>310</v>
      </c>
      <c r="C321">
        <v>4</v>
      </c>
      <c r="D321" t="s">
        <v>314</v>
      </c>
      <c r="E321">
        <v>1</v>
      </c>
      <c r="F321" t="s">
        <v>563</v>
      </c>
      <c r="G321">
        <v>7</v>
      </c>
      <c r="H321" t="s">
        <v>567</v>
      </c>
      <c r="I321" t="s">
        <v>570</v>
      </c>
      <c r="J321">
        <v>3</v>
      </c>
      <c r="K321" t="s">
        <v>390</v>
      </c>
      <c r="M321" t="s">
        <v>314</v>
      </c>
      <c r="N321" t="s">
        <v>1161</v>
      </c>
      <c r="P321" t="s">
        <v>563</v>
      </c>
      <c r="Q321" t="s">
        <v>1365</v>
      </c>
    </row>
    <row r="322" spans="1:17" x14ac:dyDescent="0.3">
      <c r="A322">
        <v>27</v>
      </c>
      <c r="B322" t="s">
        <v>310</v>
      </c>
      <c r="C322">
        <v>4</v>
      </c>
      <c r="D322" t="s">
        <v>314</v>
      </c>
      <c r="E322">
        <v>1</v>
      </c>
      <c r="F322" t="s">
        <v>563</v>
      </c>
      <c r="G322">
        <v>7</v>
      </c>
      <c r="H322" t="s">
        <v>567</v>
      </c>
      <c r="I322" t="s">
        <v>570</v>
      </c>
      <c r="J322">
        <v>3</v>
      </c>
      <c r="K322" t="s">
        <v>390</v>
      </c>
      <c r="M322" t="s">
        <v>314</v>
      </c>
      <c r="N322" t="s">
        <v>1162</v>
      </c>
      <c r="P322" t="s">
        <v>563</v>
      </c>
      <c r="Q322" t="s">
        <v>1366</v>
      </c>
    </row>
    <row r="323" spans="1:17" x14ac:dyDescent="0.3">
      <c r="A323">
        <v>27</v>
      </c>
      <c r="B323" t="s">
        <v>310</v>
      </c>
      <c r="C323">
        <v>4</v>
      </c>
      <c r="D323" t="s">
        <v>314</v>
      </c>
      <c r="E323">
        <v>1</v>
      </c>
      <c r="F323" t="s">
        <v>563</v>
      </c>
      <c r="G323">
        <v>7</v>
      </c>
      <c r="H323" t="s">
        <v>567</v>
      </c>
      <c r="I323" t="s">
        <v>570</v>
      </c>
      <c r="J323">
        <v>3</v>
      </c>
      <c r="K323" t="s">
        <v>390</v>
      </c>
      <c r="M323" t="s">
        <v>314</v>
      </c>
      <c r="N323" t="s">
        <v>1163</v>
      </c>
      <c r="P323" t="s">
        <v>563</v>
      </c>
      <c r="Q323" t="s">
        <v>1367</v>
      </c>
    </row>
    <row r="324" spans="1:17" x14ac:dyDescent="0.3">
      <c r="A324">
        <v>27</v>
      </c>
      <c r="B324" t="s">
        <v>310</v>
      </c>
      <c r="C324">
        <v>4</v>
      </c>
      <c r="D324" t="s">
        <v>314</v>
      </c>
      <c r="E324">
        <v>1</v>
      </c>
      <c r="F324" t="s">
        <v>563</v>
      </c>
      <c r="G324">
        <v>7</v>
      </c>
      <c r="H324" t="s">
        <v>567</v>
      </c>
      <c r="I324" t="s">
        <v>570</v>
      </c>
      <c r="J324">
        <v>3</v>
      </c>
      <c r="K324" t="s">
        <v>390</v>
      </c>
      <c r="M324" t="s">
        <v>314</v>
      </c>
      <c r="N324" t="s">
        <v>1164</v>
      </c>
      <c r="P324" t="s">
        <v>563</v>
      </c>
      <c r="Q324" t="s">
        <v>1368</v>
      </c>
    </row>
    <row r="325" spans="1:17" x14ac:dyDescent="0.3">
      <c r="A325">
        <v>28</v>
      </c>
      <c r="B325" t="s">
        <v>315</v>
      </c>
      <c r="C325">
        <v>3</v>
      </c>
      <c r="D325" t="s">
        <v>157</v>
      </c>
      <c r="E325">
        <v>1</v>
      </c>
      <c r="F325" t="s">
        <v>449</v>
      </c>
      <c r="G325">
        <v>6</v>
      </c>
      <c r="H325" t="s">
        <v>689</v>
      </c>
      <c r="I325" t="s">
        <v>480</v>
      </c>
      <c r="J325">
        <v>1</v>
      </c>
      <c r="K325" t="s">
        <v>389</v>
      </c>
      <c r="M325" t="s">
        <v>157</v>
      </c>
      <c r="N325" t="s">
        <v>891</v>
      </c>
      <c r="O325" t="s">
        <v>921</v>
      </c>
      <c r="P325" t="s">
        <v>952</v>
      </c>
    </row>
    <row r="326" spans="1:17" x14ac:dyDescent="0.3">
      <c r="A326">
        <v>28</v>
      </c>
      <c r="B326" t="s">
        <v>315</v>
      </c>
      <c r="C326">
        <v>3</v>
      </c>
      <c r="D326" t="s">
        <v>157</v>
      </c>
      <c r="E326">
        <v>1</v>
      </c>
      <c r="F326" t="s">
        <v>449</v>
      </c>
      <c r="G326">
        <v>6</v>
      </c>
      <c r="H326" t="s">
        <v>689</v>
      </c>
      <c r="I326" t="s">
        <v>480</v>
      </c>
      <c r="J326">
        <v>1</v>
      </c>
      <c r="K326" t="s">
        <v>389</v>
      </c>
      <c r="M326" t="s">
        <v>157</v>
      </c>
      <c r="N326" t="s">
        <v>808</v>
      </c>
      <c r="O326" t="s">
        <v>922</v>
      </c>
      <c r="P326" t="s">
        <v>952</v>
      </c>
    </row>
    <row r="327" spans="1:17" x14ac:dyDescent="0.3">
      <c r="A327">
        <v>28</v>
      </c>
      <c r="B327" t="s">
        <v>315</v>
      </c>
      <c r="C327">
        <v>3</v>
      </c>
      <c r="D327" t="s">
        <v>157</v>
      </c>
      <c r="E327">
        <v>1</v>
      </c>
      <c r="F327" t="s">
        <v>449</v>
      </c>
      <c r="G327">
        <v>6</v>
      </c>
      <c r="H327" t="s">
        <v>689</v>
      </c>
      <c r="I327" t="s">
        <v>480</v>
      </c>
      <c r="J327">
        <v>1</v>
      </c>
      <c r="K327" t="s">
        <v>389</v>
      </c>
      <c r="M327" t="s">
        <v>157</v>
      </c>
      <c r="N327" t="s">
        <v>1079</v>
      </c>
      <c r="O327" t="s">
        <v>923</v>
      </c>
      <c r="P327" t="s">
        <v>952</v>
      </c>
    </row>
    <row r="328" spans="1:17" x14ac:dyDescent="0.3">
      <c r="A328">
        <v>28</v>
      </c>
      <c r="B328" t="s">
        <v>315</v>
      </c>
      <c r="C328">
        <v>3</v>
      </c>
      <c r="D328" t="s">
        <v>157</v>
      </c>
      <c r="E328">
        <v>1</v>
      </c>
      <c r="F328" t="s">
        <v>449</v>
      </c>
      <c r="G328">
        <v>6</v>
      </c>
      <c r="H328" t="s">
        <v>689</v>
      </c>
      <c r="I328" t="s">
        <v>480</v>
      </c>
      <c r="J328">
        <v>1</v>
      </c>
      <c r="K328" t="s">
        <v>389</v>
      </c>
      <c r="M328" t="s">
        <v>157</v>
      </c>
      <c r="N328" t="s">
        <v>1080</v>
      </c>
      <c r="O328" t="s">
        <v>924</v>
      </c>
      <c r="P328" t="s">
        <v>952</v>
      </c>
    </row>
    <row r="329" spans="1:17" x14ac:dyDescent="0.3">
      <c r="A329">
        <v>28</v>
      </c>
      <c r="B329" t="s">
        <v>315</v>
      </c>
      <c r="C329">
        <v>3</v>
      </c>
      <c r="D329" t="s">
        <v>157</v>
      </c>
      <c r="E329">
        <v>1</v>
      </c>
      <c r="F329" t="s">
        <v>449</v>
      </c>
      <c r="G329">
        <v>6</v>
      </c>
      <c r="H329" t="s">
        <v>689</v>
      </c>
      <c r="I329" t="s">
        <v>480</v>
      </c>
      <c r="J329">
        <v>1</v>
      </c>
      <c r="K329" t="s">
        <v>389</v>
      </c>
      <c r="M329" t="s">
        <v>157</v>
      </c>
      <c r="N329" t="s">
        <v>809</v>
      </c>
      <c r="O329" t="s">
        <v>925</v>
      </c>
      <c r="P329" t="s">
        <v>952</v>
      </c>
    </row>
    <row r="330" spans="1:17" x14ac:dyDescent="0.3">
      <c r="A330">
        <v>28</v>
      </c>
      <c r="B330" t="s">
        <v>315</v>
      </c>
      <c r="C330">
        <v>3</v>
      </c>
      <c r="D330" t="s">
        <v>157</v>
      </c>
      <c r="E330">
        <v>1</v>
      </c>
      <c r="F330" t="s">
        <v>449</v>
      </c>
      <c r="G330">
        <v>6</v>
      </c>
      <c r="H330" t="s">
        <v>689</v>
      </c>
      <c r="I330" t="s">
        <v>480</v>
      </c>
      <c r="J330">
        <v>1</v>
      </c>
      <c r="K330" t="s">
        <v>389</v>
      </c>
      <c r="M330" t="s">
        <v>157</v>
      </c>
      <c r="N330" t="s">
        <v>1081</v>
      </c>
      <c r="O330" t="s">
        <v>926</v>
      </c>
      <c r="P330" t="s">
        <v>952</v>
      </c>
    </row>
    <row r="331" spans="1:17" x14ac:dyDescent="0.3">
      <c r="A331">
        <v>28</v>
      </c>
      <c r="B331" t="s">
        <v>315</v>
      </c>
      <c r="C331">
        <v>3</v>
      </c>
      <c r="D331" t="s">
        <v>157</v>
      </c>
      <c r="E331">
        <v>1</v>
      </c>
      <c r="F331" t="s">
        <v>449</v>
      </c>
      <c r="G331">
        <v>6</v>
      </c>
      <c r="H331" t="s">
        <v>689</v>
      </c>
      <c r="I331" t="s">
        <v>480</v>
      </c>
      <c r="J331">
        <v>1</v>
      </c>
      <c r="K331" t="s">
        <v>389</v>
      </c>
      <c r="M331" t="s">
        <v>157</v>
      </c>
      <c r="N331" t="s">
        <v>1082</v>
      </c>
      <c r="O331" t="s">
        <v>927</v>
      </c>
      <c r="P331" t="s">
        <v>952</v>
      </c>
    </row>
    <row r="332" spans="1:17" x14ac:dyDescent="0.3">
      <c r="A332">
        <v>28</v>
      </c>
      <c r="B332" t="s">
        <v>315</v>
      </c>
      <c r="C332">
        <v>3</v>
      </c>
      <c r="D332" t="s">
        <v>157</v>
      </c>
      <c r="E332">
        <v>1</v>
      </c>
      <c r="F332" t="s">
        <v>449</v>
      </c>
      <c r="G332">
        <v>6</v>
      </c>
      <c r="H332" t="s">
        <v>689</v>
      </c>
      <c r="I332" t="s">
        <v>480</v>
      </c>
      <c r="J332">
        <v>1</v>
      </c>
      <c r="K332" t="s">
        <v>389</v>
      </c>
      <c r="M332" t="s">
        <v>157</v>
      </c>
      <c r="N332" t="s">
        <v>1083</v>
      </c>
      <c r="O332" t="s">
        <v>928</v>
      </c>
      <c r="P332" t="s">
        <v>952</v>
      </c>
    </row>
    <row r="333" spans="1:17" x14ac:dyDescent="0.3">
      <c r="A333">
        <v>28</v>
      </c>
      <c r="B333" t="s">
        <v>315</v>
      </c>
      <c r="C333">
        <v>3</v>
      </c>
      <c r="D333" t="s">
        <v>157</v>
      </c>
      <c r="E333">
        <v>1</v>
      </c>
      <c r="F333" t="s">
        <v>449</v>
      </c>
      <c r="G333">
        <v>6</v>
      </c>
      <c r="H333" t="s">
        <v>689</v>
      </c>
      <c r="I333" t="s">
        <v>480</v>
      </c>
      <c r="J333">
        <v>1</v>
      </c>
      <c r="K333" t="s">
        <v>389</v>
      </c>
      <c r="M333" t="s">
        <v>157</v>
      </c>
      <c r="N333" t="s">
        <v>1084</v>
      </c>
      <c r="O333" t="s">
        <v>929</v>
      </c>
      <c r="P333" t="s">
        <v>952</v>
      </c>
    </row>
    <row r="334" spans="1:17" x14ac:dyDescent="0.3">
      <c r="A334">
        <v>28</v>
      </c>
      <c r="B334" t="s">
        <v>315</v>
      </c>
      <c r="C334">
        <v>3</v>
      </c>
      <c r="D334" t="s">
        <v>157</v>
      </c>
      <c r="E334">
        <v>1</v>
      </c>
      <c r="F334" t="s">
        <v>449</v>
      </c>
      <c r="G334">
        <v>6</v>
      </c>
      <c r="H334" t="s">
        <v>689</v>
      </c>
      <c r="I334" t="s">
        <v>480</v>
      </c>
      <c r="J334">
        <v>1</v>
      </c>
      <c r="K334" t="s">
        <v>389</v>
      </c>
      <c r="M334" t="s">
        <v>157</v>
      </c>
      <c r="N334" t="s">
        <v>889</v>
      </c>
      <c r="O334" t="s">
        <v>930</v>
      </c>
      <c r="P334" t="s">
        <v>952</v>
      </c>
    </row>
    <row r="335" spans="1:17" x14ac:dyDescent="0.3">
      <c r="A335">
        <v>28</v>
      </c>
      <c r="B335" t="s">
        <v>315</v>
      </c>
      <c r="C335">
        <v>3</v>
      </c>
      <c r="D335" t="s">
        <v>157</v>
      </c>
      <c r="E335">
        <v>1</v>
      </c>
      <c r="F335" t="s">
        <v>449</v>
      </c>
      <c r="G335">
        <v>6</v>
      </c>
      <c r="H335" t="s">
        <v>689</v>
      </c>
      <c r="I335" t="s">
        <v>480</v>
      </c>
      <c r="J335">
        <v>1</v>
      </c>
      <c r="K335" t="s">
        <v>389</v>
      </c>
      <c r="M335" t="s">
        <v>157</v>
      </c>
      <c r="N335" t="s">
        <v>1085</v>
      </c>
      <c r="O335" t="s">
        <v>931</v>
      </c>
      <c r="P335" t="s">
        <v>952</v>
      </c>
    </row>
    <row r="336" spans="1:17" x14ac:dyDescent="0.3">
      <c r="A336">
        <v>28</v>
      </c>
      <c r="B336" t="s">
        <v>315</v>
      </c>
      <c r="C336">
        <v>3</v>
      </c>
      <c r="D336" t="s">
        <v>157</v>
      </c>
      <c r="E336">
        <v>1</v>
      </c>
      <c r="F336" t="s">
        <v>449</v>
      </c>
      <c r="G336">
        <v>6</v>
      </c>
      <c r="H336" t="s">
        <v>689</v>
      </c>
      <c r="I336" t="s">
        <v>480</v>
      </c>
      <c r="J336">
        <v>1</v>
      </c>
      <c r="K336" t="s">
        <v>389</v>
      </c>
      <c r="M336" t="s">
        <v>157</v>
      </c>
      <c r="N336" t="s">
        <v>1086</v>
      </c>
      <c r="O336" t="s">
        <v>932</v>
      </c>
      <c r="P336" t="s">
        <v>952</v>
      </c>
    </row>
    <row r="337" spans="1:16" x14ac:dyDescent="0.3">
      <c r="A337">
        <v>28</v>
      </c>
      <c r="B337" t="s">
        <v>315</v>
      </c>
      <c r="C337">
        <v>3</v>
      </c>
      <c r="D337" t="s">
        <v>157</v>
      </c>
      <c r="E337">
        <v>1</v>
      </c>
      <c r="F337" t="s">
        <v>449</v>
      </c>
      <c r="G337">
        <v>6</v>
      </c>
      <c r="H337" t="s">
        <v>689</v>
      </c>
      <c r="I337" t="s">
        <v>480</v>
      </c>
      <c r="J337">
        <v>1</v>
      </c>
      <c r="K337" t="s">
        <v>389</v>
      </c>
      <c r="M337" t="s">
        <v>157</v>
      </c>
      <c r="N337" t="s">
        <v>1087</v>
      </c>
      <c r="O337" t="s">
        <v>933</v>
      </c>
      <c r="P337" t="s">
        <v>952</v>
      </c>
    </row>
    <row r="338" spans="1:16" x14ac:dyDescent="0.3">
      <c r="A338">
        <v>28</v>
      </c>
      <c r="B338" t="s">
        <v>315</v>
      </c>
      <c r="C338">
        <v>3</v>
      </c>
      <c r="D338" t="s">
        <v>157</v>
      </c>
      <c r="E338">
        <v>1</v>
      </c>
      <c r="F338" t="s">
        <v>449</v>
      </c>
      <c r="G338">
        <v>6</v>
      </c>
      <c r="H338" t="s">
        <v>689</v>
      </c>
      <c r="I338" t="s">
        <v>480</v>
      </c>
      <c r="J338">
        <v>1</v>
      </c>
      <c r="K338" t="s">
        <v>389</v>
      </c>
      <c r="M338" t="s">
        <v>157</v>
      </c>
      <c r="N338" t="s">
        <v>1088</v>
      </c>
      <c r="O338" t="s">
        <v>934</v>
      </c>
      <c r="P338" t="s">
        <v>952</v>
      </c>
    </row>
    <row r="339" spans="1:16" x14ac:dyDescent="0.3">
      <c r="A339">
        <v>28</v>
      </c>
      <c r="B339" t="s">
        <v>315</v>
      </c>
      <c r="C339">
        <v>3</v>
      </c>
      <c r="D339" t="s">
        <v>157</v>
      </c>
      <c r="E339">
        <v>1</v>
      </c>
      <c r="F339" t="s">
        <v>449</v>
      </c>
      <c r="G339">
        <v>6</v>
      </c>
      <c r="H339" t="s">
        <v>689</v>
      </c>
      <c r="I339" t="s">
        <v>480</v>
      </c>
      <c r="J339">
        <v>1</v>
      </c>
      <c r="K339" t="s">
        <v>389</v>
      </c>
      <c r="M339" t="s">
        <v>157</v>
      </c>
      <c r="N339" t="s">
        <v>887</v>
      </c>
      <c r="O339" t="s">
        <v>935</v>
      </c>
      <c r="P339" t="s">
        <v>952</v>
      </c>
    </row>
    <row r="340" spans="1:16" x14ac:dyDescent="0.3">
      <c r="A340">
        <v>28</v>
      </c>
      <c r="B340" t="s">
        <v>315</v>
      </c>
      <c r="C340">
        <v>3</v>
      </c>
      <c r="D340" t="s">
        <v>157</v>
      </c>
      <c r="E340">
        <v>1</v>
      </c>
      <c r="F340" t="s">
        <v>449</v>
      </c>
      <c r="G340">
        <v>6</v>
      </c>
      <c r="H340" t="s">
        <v>689</v>
      </c>
      <c r="I340" t="s">
        <v>480</v>
      </c>
      <c r="J340">
        <v>1</v>
      </c>
      <c r="K340" t="s">
        <v>389</v>
      </c>
      <c r="M340" t="s">
        <v>157</v>
      </c>
      <c r="N340" t="s">
        <v>1089</v>
      </c>
      <c r="O340" t="s">
        <v>936</v>
      </c>
      <c r="P340" t="s">
        <v>952</v>
      </c>
    </row>
    <row r="341" spans="1:16" x14ac:dyDescent="0.3">
      <c r="A341">
        <v>28</v>
      </c>
      <c r="B341" t="s">
        <v>315</v>
      </c>
      <c r="C341">
        <v>3</v>
      </c>
      <c r="D341" t="s">
        <v>157</v>
      </c>
      <c r="E341">
        <v>1</v>
      </c>
      <c r="F341" t="s">
        <v>449</v>
      </c>
      <c r="G341">
        <v>6</v>
      </c>
      <c r="H341" t="s">
        <v>689</v>
      </c>
      <c r="I341" t="s">
        <v>480</v>
      </c>
      <c r="J341">
        <v>1</v>
      </c>
      <c r="K341" t="s">
        <v>389</v>
      </c>
      <c r="M341" t="s">
        <v>157</v>
      </c>
      <c r="N341" t="s">
        <v>1090</v>
      </c>
      <c r="O341" t="s">
        <v>937</v>
      </c>
      <c r="P341" t="s">
        <v>952</v>
      </c>
    </row>
    <row r="342" spans="1:16" x14ac:dyDescent="0.3">
      <c r="A342">
        <v>28</v>
      </c>
      <c r="B342" t="s">
        <v>315</v>
      </c>
      <c r="C342">
        <v>3</v>
      </c>
      <c r="D342" t="s">
        <v>157</v>
      </c>
      <c r="E342">
        <v>1</v>
      </c>
      <c r="F342" t="s">
        <v>449</v>
      </c>
      <c r="G342">
        <v>6</v>
      </c>
      <c r="H342" t="s">
        <v>689</v>
      </c>
      <c r="I342" t="s">
        <v>480</v>
      </c>
      <c r="J342">
        <v>1</v>
      </c>
      <c r="K342" t="s">
        <v>389</v>
      </c>
      <c r="M342" t="s">
        <v>157</v>
      </c>
      <c r="N342" t="s">
        <v>1091</v>
      </c>
      <c r="O342" t="s">
        <v>938</v>
      </c>
      <c r="P342" t="s">
        <v>952</v>
      </c>
    </row>
    <row r="343" spans="1:16" x14ac:dyDescent="0.3">
      <c r="A343">
        <v>28</v>
      </c>
      <c r="B343" t="s">
        <v>315</v>
      </c>
      <c r="C343">
        <v>3</v>
      </c>
      <c r="D343" t="s">
        <v>157</v>
      </c>
      <c r="E343">
        <v>1</v>
      </c>
      <c r="F343" t="s">
        <v>449</v>
      </c>
      <c r="G343">
        <v>6</v>
      </c>
      <c r="H343" t="s">
        <v>689</v>
      </c>
      <c r="I343" t="s">
        <v>480</v>
      </c>
      <c r="J343">
        <v>1</v>
      </c>
      <c r="K343" t="s">
        <v>389</v>
      </c>
      <c r="M343" t="s">
        <v>157</v>
      </c>
      <c r="N343" t="s">
        <v>1092</v>
      </c>
      <c r="O343" t="s">
        <v>939</v>
      </c>
      <c r="P343" t="s">
        <v>952</v>
      </c>
    </row>
    <row r="344" spans="1:16" x14ac:dyDescent="0.3">
      <c r="A344">
        <v>29</v>
      </c>
      <c r="B344" t="s">
        <v>317</v>
      </c>
      <c r="C344">
        <v>2</v>
      </c>
      <c r="D344" t="s">
        <v>96</v>
      </c>
      <c r="E344">
        <v>1</v>
      </c>
      <c r="F344" t="s">
        <v>403</v>
      </c>
      <c r="G344">
        <v>5</v>
      </c>
      <c r="H344" t="s">
        <v>527</v>
      </c>
      <c r="I344" t="s">
        <v>530</v>
      </c>
      <c r="J344">
        <v>2</v>
      </c>
      <c r="K344" t="s">
        <v>389</v>
      </c>
      <c r="M344" t="s">
        <v>96</v>
      </c>
      <c r="N344" t="s">
        <v>1165</v>
      </c>
      <c r="O344" t="s">
        <v>1181</v>
      </c>
      <c r="P344" t="s">
        <v>403</v>
      </c>
    </row>
    <row r="345" spans="1:16" x14ac:dyDescent="0.3">
      <c r="A345">
        <v>29</v>
      </c>
      <c r="B345" t="s">
        <v>317</v>
      </c>
      <c r="C345">
        <v>2</v>
      </c>
      <c r="D345" t="s">
        <v>96</v>
      </c>
      <c r="E345">
        <v>1</v>
      </c>
      <c r="F345" t="s">
        <v>403</v>
      </c>
      <c r="G345">
        <v>5</v>
      </c>
      <c r="H345" t="s">
        <v>527</v>
      </c>
      <c r="I345" t="s">
        <v>530</v>
      </c>
      <c r="J345">
        <v>2</v>
      </c>
      <c r="K345" t="s">
        <v>389</v>
      </c>
      <c r="M345" t="s">
        <v>96</v>
      </c>
      <c r="N345" t="s">
        <v>1167</v>
      </c>
      <c r="O345" t="s">
        <v>1187</v>
      </c>
      <c r="P345" t="s">
        <v>403</v>
      </c>
    </row>
    <row r="346" spans="1:16" x14ac:dyDescent="0.3">
      <c r="A346">
        <v>29</v>
      </c>
      <c r="B346" t="s">
        <v>317</v>
      </c>
      <c r="C346">
        <v>2</v>
      </c>
      <c r="D346" t="s">
        <v>96</v>
      </c>
      <c r="E346">
        <v>1</v>
      </c>
      <c r="F346" t="s">
        <v>403</v>
      </c>
      <c r="G346">
        <v>5</v>
      </c>
      <c r="H346" t="s">
        <v>527</v>
      </c>
      <c r="I346" t="s">
        <v>530</v>
      </c>
      <c r="J346">
        <v>2</v>
      </c>
      <c r="K346" t="s">
        <v>389</v>
      </c>
      <c r="M346" t="s">
        <v>96</v>
      </c>
      <c r="N346" t="s">
        <v>1168</v>
      </c>
      <c r="O346" t="s">
        <v>1188</v>
      </c>
      <c r="P346" t="s">
        <v>403</v>
      </c>
    </row>
    <row r="347" spans="1:16" x14ac:dyDescent="0.3">
      <c r="A347">
        <v>29</v>
      </c>
      <c r="B347" t="s">
        <v>317</v>
      </c>
      <c r="C347">
        <v>2</v>
      </c>
      <c r="D347" t="s">
        <v>96</v>
      </c>
      <c r="E347">
        <v>1</v>
      </c>
      <c r="F347" t="s">
        <v>403</v>
      </c>
      <c r="G347">
        <v>5</v>
      </c>
      <c r="H347" t="s">
        <v>527</v>
      </c>
      <c r="I347" t="s">
        <v>530</v>
      </c>
      <c r="J347">
        <v>2</v>
      </c>
      <c r="K347" t="s">
        <v>389</v>
      </c>
      <c r="M347" t="s">
        <v>96</v>
      </c>
      <c r="N347" t="s">
        <v>1169</v>
      </c>
      <c r="O347" t="s">
        <v>1021</v>
      </c>
      <c r="P347" t="s">
        <v>403</v>
      </c>
    </row>
    <row r="348" spans="1:16" x14ac:dyDescent="0.3">
      <c r="A348">
        <v>29</v>
      </c>
      <c r="B348" t="s">
        <v>317</v>
      </c>
      <c r="C348">
        <v>2</v>
      </c>
      <c r="D348" t="s">
        <v>96</v>
      </c>
      <c r="E348">
        <v>1</v>
      </c>
      <c r="F348" t="s">
        <v>403</v>
      </c>
      <c r="G348">
        <v>5</v>
      </c>
      <c r="H348" t="s">
        <v>527</v>
      </c>
      <c r="I348" t="s">
        <v>530</v>
      </c>
      <c r="J348">
        <v>2</v>
      </c>
      <c r="K348" t="s">
        <v>389</v>
      </c>
      <c r="M348" t="s">
        <v>96</v>
      </c>
      <c r="N348" t="s">
        <v>1166</v>
      </c>
      <c r="O348" t="s">
        <v>1174</v>
      </c>
      <c r="P348" t="s">
        <v>403</v>
      </c>
    </row>
    <row r="349" spans="1:16" x14ac:dyDescent="0.3">
      <c r="A349">
        <v>29</v>
      </c>
      <c r="B349" t="s">
        <v>317</v>
      </c>
      <c r="C349">
        <v>2</v>
      </c>
      <c r="D349" t="s">
        <v>96</v>
      </c>
      <c r="E349">
        <v>1</v>
      </c>
      <c r="F349" t="s">
        <v>403</v>
      </c>
      <c r="G349">
        <v>5</v>
      </c>
      <c r="H349" t="s">
        <v>527</v>
      </c>
      <c r="I349" t="s">
        <v>530</v>
      </c>
      <c r="J349">
        <v>2</v>
      </c>
      <c r="K349" t="s">
        <v>389</v>
      </c>
      <c r="M349" t="s">
        <v>96</v>
      </c>
      <c r="N349" t="s">
        <v>958</v>
      </c>
      <c r="O349" t="s">
        <v>1189</v>
      </c>
      <c r="P349" t="s">
        <v>403</v>
      </c>
    </row>
    <row r="350" spans="1:16" x14ac:dyDescent="0.3">
      <c r="A350">
        <v>29</v>
      </c>
      <c r="B350" t="s">
        <v>317</v>
      </c>
      <c r="C350">
        <v>3</v>
      </c>
      <c r="D350" t="s">
        <v>319</v>
      </c>
      <c r="E350">
        <v>1</v>
      </c>
      <c r="F350" t="s">
        <v>526</v>
      </c>
      <c r="G350">
        <v>6</v>
      </c>
      <c r="H350" t="s">
        <v>528</v>
      </c>
      <c r="I350" t="s">
        <v>529</v>
      </c>
      <c r="J350">
        <v>1</v>
      </c>
      <c r="K350" t="s">
        <v>389</v>
      </c>
      <c r="M350" t="s">
        <v>319</v>
      </c>
      <c r="N350" t="s">
        <v>953</v>
      </c>
      <c r="O350" t="s">
        <v>913</v>
      </c>
      <c r="P350" t="s">
        <v>526</v>
      </c>
    </row>
    <row r="351" spans="1:16" x14ac:dyDescent="0.3">
      <c r="A351">
        <v>29</v>
      </c>
      <c r="B351" t="s">
        <v>317</v>
      </c>
      <c r="C351">
        <v>3</v>
      </c>
      <c r="D351" t="s">
        <v>319</v>
      </c>
      <c r="E351">
        <v>1</v>
      </c>
      <c r="F351" t="s">
        <v>526</v>
      </c>
      <c r="G351">
        <v>6</v>
      </c>
      <c r="H351" t="s">
        <v>528</v>
      </c>
      <c r="I351" t="s">
        <v>529</v>
      </c>
      <c r="J351">
        <v>1</v>
      </c>
      <c r="K351" t="s">
        <v>389</v>
      </c>
      <c r="M351" t="s">
        <v>319</v>
      </c>
      <c r="N351" t="s">
        <v>954</v>
      </c>
      <c r="O351" t="s">
        <v>970</v>
      </c>
      <c r="P351" t="s">
        <v>526</v>
      </c>
    </row>
    <row r="352" spans="1:16" x14ac:dyDescent="0.3">
      <c r="A352">
        <v>29</v>
      </c>
      <c r="B352" t="s">
        <v>317</v>
      </c>
      <c r="C352">
        <v>3</v>
      </c>
      <c r="D352" t="s">
        <v>319</v>
      </c>
      <c r="E352">
        <v>1</v>
      </c>
      <c r="F352" t="s">
        <v>526</v>
      </c>
      <c r="G352">
        <v>6</v>
      </c>
      <c r="H352" t="s">
        <v>528</v>
      </c>
      <c r="I352" t="s">
        <v>529</v>
      </c>
      <c r="J352">
        <v>1</v>
      </c>
      <c r="K352" t="s">
        <v>389</v>
      </c>
      <c r="M352" t="s">
        <v>319</v>
      </c>
      <c r="N352" t="s">
        <v>955</v>
      </c>
      <c r="O352" t="s">
        <v>971</v>
      </c>
      <c r="P352" t="s">
        <v>526</v>
      </c>
    </row>
    <row r="353" spans="1:16" x14ac:dyDescent="0.3">
      <c r="A353">
        <v>29</v>
      </c>
      <c r="B353" t="s">
        <v>317</v>
      </c>
      <c r="C353">
        <v>3</v>
      </c>
      <c r="D353" t="s">
        <v>319</v>
      </c>
      <c r="E353">
        <v>1</v>
      </c>
      <c r="F353" t="s">
        <v>526</v>
      </c>
      <c r="G353">
        <v>6</v>
      </c>
      <c r="H353" t="s">
        <v>528</v>
      </c>
      <c r="I353" t="s">
        <v>529</v>
      </c>
      <c r="J353">
        <v>1</v>
      </c>
      <c r="K353" t="s">
        <v>389</v>
      </c>
      <c r="M353" t="s">
        <v>319</v>
      </c>
      <c r="N353" t="s">
        <v>956</v>
      </c>
      <c r="O353" t="s">
        <v>972</v>
      </c>
      <c r="P353" t="s">
        <v>526</v>
      </c>
    </row>
    <row r="354" spans="1:16" x14ac:dyDescent="0.3">
      <c r="A354">
        <v>29</v>
      </c>
      <c r="B354" t="s">
        <v>317</v>
      </c>
      <c r="C354">
        <v>3</v>
      </c>
      <c r="D354" t="s">
        <v>319</v>
      </c>
      <c r="E354">
        <v>1</v>
      </c>
      <c r="F354" t="s">
        <v>526</v>
      </c>
      <c r="G354">
        <v>6</v>
      </c>
      <c r="H354" t="s">
        <v>528</v>
      </c>
      <c r="I354" t="s">
        <v>529</v>
      </c>
      <c r="J354">
        <v>1</v>
      </c>
      <c r="K354" t="s">
        <v>389</v>
      </c>
      <c r="M354" t="s">
        <v>319</v>
      </c>
      <c r="N354" t="s">
        <v>957</v>
      </c>
      <c r="O354" t="s">
        <v>916</v>
      </c>
      <c r="P354" t="s">
        <v>526</v>
      </c>
    </row>
    <row r="355" spans="1:16" x14ac:dyDescent="0.3">
      <c r="A355">
        <v>29</v>
      </c>
      <c r="B355" t="s">
        <v>317</v>
      </c>
      <c r="C355">
        <v>3</v>
      </c>
      <c r="D355" t="s">
        <v>319</v>
      </c>
      <c r="E355">
        <v>1</v>
      </c>
      <c r="F355" t="s">
        <v>526</v>
      </c>
      <c r="G355">
        <v>6</v>
      </c>
      <c r="H355" t="s">
        <v>528</v>
      </c>
      <c r="I355" t="s">
        <v>529</v>
      </c>
      <c r="J355">
        <v>1</v>
      </c>
      <c r="K355" t="s">
        <v>389</v>
      </c>
      <c r="M355" t="s">
        <v>319</v>
      </c>
      <c r="N355" t="s">
        <v>958</v>
      </c>
      <c r="O355" t="s">
        <v>973</v>
      </c>
      <c r="P355" t="s">
        <v>526</v>
      </c>
    </row>
    <row r="356" spans="1:16" x14ac:dyDescent="0.3">
      <c r="A356">
        <v>30</v>
      </c>
      <c r="B356" t="s">
        <v>320</v>
      </c>
      <c r="C356">
        <v>14</v>
      </c>
      <c r="D356" t="s">
        <v>321</v>
      </c>
      <c r="E356">
        <v>1</v>
      </c>
      <c r="F356" t="s">
        <v>533</v>
      </c>
      <c r="G356">
        <v>9</v>
      </c>
      <c r="H356" t="s">
        <v>536</v>
      </c>
      <c r="I356" t="s">
        <v>537</v>
      </c>
      <c r="J356">
        <v>1</v>
      </c>
      <c r="K356" t="s">
        <v>389</v>
      </c>
      <c r="M356" t="s">
        <v>321</v>
      </c>
      <c r="N356" t="s">
        <v>959</v>
      </c>
      <c r="O356" t="s">
        <v>976</v>
      </c>
      <c r="P356" t="s">
        <v>533</v>
      </c>
    </row>
    <row r="357" spans="1:16" x14ac:dyDescent="0.3">
      <c r="A357">
        <v>30</v>
      </c>
      <c r="B357" t="s">
        <v>320</v>
      </c>
      <c r="C357">
        <v>14</v>
      </c>
      <c r="D357" t="s">
        <v>321</v>
      </c>
      <c r="E357">
        <v>1</v>
      </c>
      <c r="F357" t="s">
        <v>533</v>
      </c>
      <c r="G357">
        <v>9</v>
      </c>
      <c r="H357" t="s">
        <v>536</v>
      </c>
      <c r="I357" t="s">
        <v>537</v>
      </c>
      <c r="J357">
        <v>1</v>
      </c>
      <c r="K357" t="s">
        <v>389</v>
      </c>
      <c r="M357" t="s">
        <v>321</v>
      </c>
      <c r="N357" t="s">
        <v>960</v>
      </c>
      <c r="O357" t="s">
        <v>977</v>
      </c>
      <c r="P357" t="s">
        <v>533</v>
      </c>
    </row>
    <row r="358" spans="1:16" x14ac:dyDescent="0.3">
      <c r="A358">
        <v>30</v>
      </c>
      <c r="B358" t="s">
        <v>320</v>
      </c>
      <c r="C358">
        <v>14</v>
      </c>
      <c r="D358" t="s">
        <v>321</v>
      </c>
      <c r="E358">
        <v>1</v>
      </c>
      <c r="F358" t="s">
        <v>533</v>
      </c>
      <c r="G358">
        <v>9</v>
      </c>
      <c r="H358" t="s">
        <v>536</v>
      </c>
      <c r="I358" t="s">
        <v>537</v>
      </c>
      <c r="J358">
        <v>1</v>
      </c>
      <c r="K358" t="s">
        <v>389</v>
      </c>
      <c r="M358" t="s">
        <v>321</v>
      </c>
      <c r="N358" t="s">
        <v>961</v>
      </c>
      <c r="O358" t="s">
        <v>978</v>
      </c>
      <c r="P358" t="s">
        <v>533</v>
      </c>
    </row>
    <row r="359" spans="1:16" x14ac:dyDescent="0.3">
      <c r="A359">
        <v>30</v>
      </c>
      <c r="B359" t="s">
        <v>320</v>
      </c>
      <c r="C359">
        <v>14</v>
      </c>
      <c r="D359" t="s">
        <v>321</v>
      </c>
      <c r="E359">
        <v>1</v>
      </c>
      <c r="F359" t="s">
        <v>533</v>
      </c>
      <c r="G359">
        <v>9</v>
      </c>
      <c r="H359" t="s">
        <v>536</v>
      </c>
      <c r="I359" t="s">
        <v>537</v>
      </c>
      <c r="J359">
        <v>1</v>
      </c>
      <c r="K359" t="s">
        <v>389</v>
      </c>
      <c r="M359" t="s">
        <v>321</v>
      </c>
      <c r="O359" t="s">
        <v>824</v>
      </c>
      <c r="P359" t="s">
        <v>533</v>
      </c>
    </row>
    <row r="360" spans="1:16" x14ac:dyDescent="0.3">
      <c r="A360">
        <v>30</v>
      </c>
      <c r="B360" t="s">
        <v>320</v>
      </c>
      <c r="C360">
        <v>14</v>
      </c>
      <c r="D360" t="s">
        <v>321</v>
      </c>
      <c r="E360">
        <v>1</v>
      </c>
      <c r="F360" t="s">
        <v>533</v>
      </c>
      <c r="G360">
        <v>9</v>
      </c>
      <c r="H360" t="s">
        <v>536</v>
      </c>
      <c r="I360" t="s">
        <v>537</v>
      </c>
      <c r="J360">
        <v>1</v>
      </c>
      <c r="K360" t="s">
        <v>389</v>
      </c>
      <c r="M360" t="s">
        <v>321</v>
      </c>
      <c r="N360" t="s">
        <v>962</v>
      </c>
      <c r="O360" t="s">
        <v>979</v>
      </c>
      <c r="P360" t="s">
        <v>533</v>
      </c>
    </row>
    <row r="361" spans="1:16" x14ac:dyDescent="0.3">
      <c r="A361">
        <v>30</v>
      </c>
      <c r="B361" t="s">
        <v>320</v>
      </c>
      <c r="C361">
        <v>14</v>
      </c>
      <c r="D361" t="s">
        <v>321</v>
      </c>
      <c r="E361">
        <v>1</v>
      </c>
      <c r="F361" t="s">
        <v>533</v>
      </c>
      <c r="G361">
        <v>9</v>
      </c>
      <c r="H361" t="s">
        <v>536</v>
      </c>
      <c r="I361" t="s">
        <v>537</v>
      </c>
      <c r="J361">
        <v>1</v>
      </c>
      <c r="K361" t="s">
        <v>389</v>
      </c>
      <c r="M361" t="s">
        <v>321</v>
      </c>
      <c r="N361" t="s">
        <v>963</v>
      </c>
      <c r="O361" t="s">
        <v>835</v>
      </c>
      <c r="P361" t="s">
        <v>533</v>
      </c>
    </row>
    <row r="362" spans="1:16" x14ac:dyDescent="0.3">
      <c r="A362">
        <v>30</v>
      </c>
      <c r="B362" t="s">
        <v>320</v>
      </c>
      <c r="C362">
        <v>14</v>
      </c>
      <c r="D362" t="s">
        <v>321</v>
      </c>
      <c r="E362">
        <v>1</v>
      </c>
      <c r="F362" t="s">
        <v>533</v>
      </c>
      <c r="G362">
        <v>9</v>
      </c>
      <c r="H362" t="s">
        <v>536</v>
      </c>
      <c r="I362" t="s">
        <v>537</v>
      </c>
      <c r="J362">
        <v>1</v>
      </c>
      <c r="K362" t="s">
        <v>389</v>
      </c>
      <c r="M362" t="s">
        <v>321</v>
      </c>
      <c r="N362" t="s">
        <v>964</v>
      </c>
      <c r="O362" t="s">
        <v>827</v>
      </c>
      <c r="P362" t="s">
        <v>533</v>
      </c>
    </row>
    <row r="363" spans="1:16" x14ac:dyDescent="0.3">
      <c r="A363">
        <v>30</v>
      </c>
      <c r="B363" t="s">
        <v>320</v>
      </c>
      <c r="C363">
        <v>14</v>
      </c>
      <c r="D363" t="s">
        <v>321</v>
      </c>
      <c r="E363">
        <v>1</v>
      </c>
      <c r="F363" t="s">
        <v>533</v>
      </c>
      <c r="G363">
        <v>9</v>
      </c>
      <c r="H363" t="s">
        <v>536</v>
      </c>
      <c r="I363" t="s">
        <v>537</v>
      </c>
      <c r="J363">
        <v>1</v>
      </c>
      <c r="K363" t="s">
        <v>389</v>
      </c>
      <c r="M363" t="s">
        <v>321</v>
      </c>
      <c r="N363" t="s">
        <v>965</v>
      </c>
      <c r="O363" t="s">
        <v>818</v>
      </c>
      <c r="P363" t="s">
        <v>533</v>
      </c>
    </row>
    <row r="364" spans="1:16" x14ac:dyDescent="0.3">
      <c r="A364">
        <v>30</v>
      </c>
      <c r="B364" t="s">
        <v>320</v>
      </c>
      <c r="C364">
        <v>14</v>
      </c>
      <c r="D364" t="s">
        <v>321</v>
      </c>
      <c r="E364">
        <v>1</v>
      </c>
      <c r="F364" t="s">
        <v>533</v>
      </c>
      <c r="G364">
        <v>9</v>
      </c>
      <c r="H364" t="s">
        <v>536</v>
      </c>
      <c r="I364" t="s">
        <v>537</v>
      </c>
      <c r="J364">
        <v>1</v>
      </c>
      <c r="K364" t="s">
        <v>389</v>
      </c>
      <c r="M364" t="s">
        <v>321</v>
      </c>
      <c r="N364" t="s">
        <v>966</v>
      </c>
      <c r="O364" t="s">
        <v>820</v>
      </c>
      <c r="P364" t="s">
        <v>533</v>
      </c>
    </row>
    <row r="365" spans="1:16" x14ac:dyDescent="0.3">
      <c r="A365">
        <v>31</v>
      </c>
      <c r="B365" t="s">
        <v>326</v>
      </c>
      <c r="C365">
        <v>4</v>
      </c>
      <c r="D365" t="s">
        <v>69</v>
      </c>
      <c r="E365">
        <v>1</v>
      </c>
      <c r="F365" t="s">
        <v>531</v>
      </c>
      <c r="G365">
        <v>1</v>
      </c>
      <c r="H365" t="s">
        <v>695</v>
      </c>
      <c r="I365" t="s">
        <v>532</v>
      </c>
      <c r="J365">
        <v>1</v>
      </c>
      <c r="K365" t="s">
        <v>390</v>
      </c>
      <c r="M365" t="s">
        <v>69</v>
      </c>
      <c r="N365" t="s">
        <v>414</v>
      </c>
      <c r="O365" t="s">
        <v>1390</v>
      </c>
      <c r="P365" t="s">
        <v>531</v>
      </c>
    </row>
    <row r="366" spans="1:16" x14ac:dyDescent="0.3">
      <c r="A366">
        <v>32</v>
      </c>
      <c r="B366" t="s">
        <v>330</v>
      </c>
      <c r="C366">
        <v>2</v>
      </c>
      <c r="D366" t="s">
        <v>105</v>
      </c>
      <c r="E366">
        <v>1</v>
      </c>
      <c r="F366" t="s">
        <v>388</v>
      </c>
      <c r="G366">
        <v>2</v>
      </c>
      <c r="H366" t="s">
        <v>574</v>
      </c>
      <c r="I366" t="s">
        <v>571</v>
      </c>
      <c r="J366">
        <v>1</v>
      </c>
      <c r="K366" t="s">
        <v>389</v>
      </c>
      <c r="M366" t="s">
        <v>105</v>
      </c>
      <c r="N366" t="s">
        <v>987</v>
      </c>
      <c r="O366" t="s">
        <v>1007</v>
      </c>
      <c r="P366" t="s">
        <v>967</v>
      </c>
    </row>
    <row r="367" spans="1:16" x14ac:dyDescent="0.3">
      <c r="A367">
        <v>32</v>
      </c>
      <c r="B367" t="s">
        <v>330</v>
      </c>
      <c r="C367">
        <v>2</v>
      </c>
      <c r="D367" t="s">
        <v>105</v>
      </c>
      <c r="E367">
        <v>1</v>
      </c>
      <c r="F367" t="s">
        <v>388</v>
      </c>
      <c r="G367">
        <v>2</v>
      </c>
      <c r="H367" t="s">
        <v>574</v>
      </c>
      <c r="I367" t="s">
        <v>571</v>
      </c>
      <c r="J367">
        <v>1</v>
      </c>
      <c r="K367" t="s">
        <v>389</v>
      </c>
      <c r="M367" t="s">
        <v>105</v>
      </c>
      <c r="N367" t="s">
        <v>988</v>
      </c>
      <c r="O367" t="s">
        <v>1008</v>
      </c>
      <c r="P367" t="s">
        <v>967</v>
      </c>
    </row>
    <row r="368" spans="1:16" x14ac:dyDescent="0.3">
      <c r="A368">
        <v>32</v>
      </c>
      <c r="B368" t="s">
        <v>330</v>
      </c>
      <c r="C368">
        <v>2</v>
      </c>
      <c r="D368" t="s">
        <v>105</v>
      </c>
      <c r="E368">
        <v>1</v>
      </c>
      <c r="F368" t="s">
        <v>388</v>
      </c>
      <c r="G368">
        <v>2</v>
      </c>
      <c r="H368" t="s">
        <v>574</v>
      </c>
      <c r="I368" t="s">
        <v>571</v>
      </c>
      <c r="J368">
        <v>1</v>
      </c>
      <c r="K368" t="s">
        <v>389</v>
      </c>
      <c r="M368" t="s">
        <v>105</v>
      </c>
      <c r="N368" t="s">
        <v>989</v>
      </c>
      <c r="O368" t="s">
        <v>1009</v>
      </c>
      <c r="P368" t="s">
        <v>967</v>
      </c>
    </row>
    <row r="369" spans="1:16" x14ac:dyDescent="0.3">
      <c r="A369">
        <v>32</v>
      </c>
      <c r="B369" t="s">
        <v>330</v>
      </c>
      <c r="C369">
        <v>2</v>
      </c>
      <c r="D369" t="s">
        <v>105</v>
      </c>
      <c r="E369">
        <v>1</v>
      </c>
      <c r="F369" t="s">
        <v>388</v>
      </c>
      <c r="G369">
        <v>2</v>
      </c>
      <c r="H369" t="s">
        <v>574</v>
      </c>
      <c r="I369" t="s">
        <v>571</v>
      </c>
      <c r="J369">
        <v>1</v>
      </c>
      <c r="K369" t="s">
        <v>389</v>
      </c>
      <c r="M369" t="s">
        <v>105</v>
      </c>
      <c r="N369" t="s">
        <v>990</v>
      </c>
      <c r="O369" t="s">
        <v>978</v>
      </c>
      <c r="P369" t="s">
        <v>967</v>
      </c>
    </row>
    <row r="370" spans="1:16" x14ac:dyDescent="0.3">
      <c r="A370">
        <v>32</v>
      </c>
      <c r="B370" t="s">
        <v>330</v>
      </c>
      <c r="C370">
        <v>2</v>
      </c>
      <c r="D370" t="s">
        <v>105</v>
      </c>
      <c r="E370">
        <v>1</v>
      </c>
      <c r="F370" t="s">
        <v>388</v>
      </c>
      <c r="G370">
        <v>2</v>
      </c>
      <c r="H370" t="s">
        <v>574</v>
      </c>
      <c r="I370" t="s">
        <v>571</v>
      </c>
      <c r="J370">
        <v>1</v>
      </c>
      <c r="K370" t="s">
        <v>389</v>
      </c>
      <c r="M370" t="s">
        <v>105</v>
      </c>
      <c r="N370" t="s">
        <v>991</v>
      </c>
      <c r="O370" t="s">
        <v>1010</v>
      </c>
      <c r="P370" t="s">
        <v>967</v>
      </c>
    </row>
    <row r="371" spans="1:16" x14ac:dyDescent="0.3">
      <c r="A371">
        <v>32</v>
      </c>
      <c r="B371" t="s">
        <v>330</v>
      </c>
      <c r="C371">
        <v>2</v>
      </c>
      <c r="D371" t="s">
        <v>105</v>
      </c>
      <c r="E371">
        <v>1</v>
      </c>
      <c r="F371" t="s">
        <v>388</v>
      </c>
      <c r="G371">
        <v>2</v>
      </c>
      <c r="H371" t="s">
        <v>574</v>
      </c>
      <c r="I371" t="s">
        <v>571</v>
      </c>
      <c r="J371">
        <v>1</v>
      </c>
      <c r="K371" t="s">
        <v>389</v>
      </c>
      <c r="M371" t="s">
        <v>105</v>
      </c>
      <c r="N371" t="s">
        <v>992</v>
      </c>
      <c r="O371" t="s">
        <v>979</v>
      </c>
      <c r="P371" t="s">
        <v>967</v>
      </c>
    </row>
    <row r="372" spans="1:16" x14ac:dyDescent="0.3">
      <c r="A372">
        <v>32</v>
      </c>
      <c r="B372" t="s">
        <v>330</v>
      </c>
      <c r="C372">
        <v>2</v>
      </c>
      <c r="D372" t="s">
        <v>105</v>
      </c>
      <c r="E372">
        <v>1</v>
      </c>
      <c r="F372" t="s">
        <v>388</v>
      </c>
      <c r="G372">
        <v>2</v>
      </c>
      <c r="H372" t="s">
        <v>574</v>
      </c>
      <c r="I372" t="s">
        <v>571</v>
      </c>
      <c r="J372">
        <v>1</v>
      </c>
      <c r="K372" t="s">
        <v>389</v>
      </c>
      <c r="M372" t="s">
        <v>105</v>
      </c>
      <c r="N372" t="s">
        <v>993</v>
      </c>
      <c r="O372" t="s">
        <v>976</v>
      </c>
      <c r="P372" t="s">
        <v>967</v>
      </c>
    </row>
    <row r="373" spans="1:16" x14ac:dyDescent="0.3">
      <c r="A373">
        <v>32</v>
      </c>
      <c r="B373" t="s">
        <v>330</v>
      </c>
      <c r="C373">
        <v>2</v>
      </c>
      <c r="D373" t="s">
        <v>105</v>
      </c>
      <c r="E373">
        <v>1</v>
      </c>
      <c r="F373" t="s">
        <v>388</v>
      </c>
      <c r="G373">
        <v>2</v>
      </c>
      <c r="H373" t="s">
        <v>574</v>
      </c>
      <c r="I373" t="s">
        <v>571</v>
      </c>
      <c r="J373">
        <v>1</v>
      </c>
      <c r="K373" t="s">
        <v>389</v>
      </c>
      <c r="M373" t="s">
        <v>105</v>
      </c>
      <c r="N373" t="s">
        <v>994</v>
      </c>
      <c r="O373" t="s">
        <v>1011</v>
      </c>
      <c r="P373" t="s">
        <v>967</v>
      </c>
    </row>
    <row r="374" spans="1:16" x14ac:dyDescent="0.3">
      <c r="A374">
        <v>32</v>
      </c>
      <c r="B374" t="s">
        <v>330</v>
      </c>
      <c r="C374">
        <v>2</v>
      </c>
      <c r="D374" t="s">
        <v>105</v>
      </c>
      <c r="E374">
        <v>1</v>
      </c>
      <c r="F374" t="s">
        <v>388</v>
      </c>
      <c r="G374">
        <v>2</v>
      </c>
      <c r="H374" t="s">
        <v>574</v>
      </c>
      <c r="I374" t="s">
        <v>571</v>
      </c>
      <c r="J374">
        <v>1</v>
      </c>
      <c r="K374" t="s">
        <v>389</v>
      </c>
      <c r="M374" t="s">
        <v>105</v>
      </c>
      <c r="N374" t="s">
        <v>995</v>
      </c>
      <c r="O374" t="s">
        <v>1012</v>
      </c>
      <c r="P374" t="s">
        <v>967</v>
      </c>
    </row>
    <row r="375" spans="1:16" x14ac:dyDescent="0.3">
      <c r="A375">
        <v>32</v>
      </c>
      <c r="B375" t="s">
        <v>330</v>
      </c>
      <c r="C375">
        <v>2</v>
      </c>
      <c r="D375" t="s">
        <v>105</v>
      </c>
      <c r="E375">
        <v>1</v>
      </c>
      <c r="F375" t="s">
        <v>388</v>
      </c>
      <c r="G375">
        <v>2</v>
      </c>
      <c r="H375" t="s">
        <v>574</v>
      </c>
      <c r="I375" t="s">
        <v>571</v>
      </c>
      <c r="J375">
        <v>1</v>
      </c>
      <c r="K375" t="s">
        <v>389</v>
      </c>
      <c r="M375" t="s">
        <v>105</v>
      </c>
      <c r="N375" t="s">
        <v>996</v>
      </c>
      <c r="O375" t="s">
        <v>1013</v>
      </c>
      <c r="P375" t="s">
        <v>967</v>
      </c>
    </row>
    <row r="376" spans="1:16" x14ac:dyDescent="0.3">
      <c r="A376">
        <v>32</v>
      </c>
      <c r="B376" t="s">
        <v>330</v>
      </c>
      <c r="C376">
        <v>2</v>
      </c>
      <c r="D376" t="s">
        <v>105</v>
      </c>
      <c r="E376">
        <v>1</v>
      </c>
      <c r="F376" t="s">
        <v>388</v>
      </c>
      <c r="G376">
        <v>2</v>
      </c>
      <c r="H376" t="s">
        <v>574</v>
      </c>
      <c r="I376" t="s">
        <v>571</v>
      </c>
      <c r="J376">
        <v>1</v>
      </c>
      <c r="K376" t="s">
        <v>389</v>
      </c>
      <c r="M376" t="s">
        <v>105</v>
      </c>
      <c r="N376" t="s">
        <v>997</v>
      </c>
      <c r="O376" t="s">
        <v>970</v>
      </c>
      <c r="P376" t="s">
        <v>967</v>
      </c>
    </row>
    <row r="377" spans="1:16" x14ac:dyDescent="0.3">
      <c r="A377">
        <v>32</v>
      </c>
      <c r="B377" t="s">
        <v>330</v>
      </c>
      <c r="C377">
        <v>2</v>
      </c>
      <c r="D377" t="s">
        <v>105</v>
      </c>
      <c r="E377">
        <v>1</v>
      </c>
      <c r="F377" t="s">
        <v>388</v>
      </c>
      <c r="G377">
        <v>2</v>
      </c>
      <c r="H377" t="s">
        <v>574</v>
      </c>
      <c r="I377" t="s">
        <v>571</v>
      </c>
      <c r="J377">
        <v>1</v>
      </c>
      <c r="K377" t="s">
        <v>389</v>
      </c>
      <c r="M377" t="s">
        <v>105</v>
      </c>
      <c r="N377" t="s">
        <v>998</v>
      </c>
      <c r="O377" t="s">
        <v>914</v>
      </c>
      <c r="P377" t="s">
        <v>967</v>
      </c>
    </row>
    <row r="378" spans="1:16" x14ac:dyDescent="0.3">
      <c r="A378">
        <v>32</v>
      </c>
      <c r="B378" t="s">
        <v>330</v>
      </c>
      <c r="C378">
        <v>2</v>
      </c>
      <c r="D378" t="s">
        <v>105</v>
      </c>
      <c r="E378">
        <v>1</v>
      </c>
      <c r="F378" t="s">
        <v>388</v>
      </c>
      <c r="G378">
        <v>2</v>
      </c>
      <c r="H378" t="s">
        <v>574</v>
      </c>
      <c r="I378" t="s">
        <v>571</v>
      </c>
      <c r="J378">
        <v>1</v>
      </c>
      <c r="K378" t="s">
        <v>389</v>
      </c>
      <c r="M378" t="s">
        <v>105</v>
      </c>
      <c r="O378" t="s">
        <v>1014</v>
      </c>
      <c r="P378" t="s">
        <v>967</v>
      </c>
    </row>
    <row r="379" spans="1:16" x14ac:dyDescent="0.3">
      <c r="A379">
        <v>32</v>
      </c>
      <c r="B379" t="s">
        <v>330</v>
      </c>
      <c r="C379">
        <v>2</v>
      </c>
      <c r="D379" t="s">
        <v>105</v>
      </c>
      <c r="E379">
        <v>1</v>
      </c>
      <c r="F379" t="s">
        <v>388</v>
      </c>
      <c r="G379">
        <v>2</v>
      </c>
      <c r="H379" t="s">
        <v>574</v>
      </c>
      <c r="I379" t="s">
        <v>571</v>
      </c>
      <c r="J379">
        <v>1</v>
      </c>
      <c r="K379" t="s">
        <v>389</v>
      </c>
      <c r="M379" t="s">
        <v>105</v>
      </c>
      <c r="N379" t="s">
        <v>999</v>
      </c>
      <c r="O379" t="s">
        <v>1015</v>
      </c>
      <c r="P379" t="s">
        <v>967</v>
      </c>
    </row>
    <row r="380" spans="1:16" x14ac:dyDescent="0.3">
      <c r="A380">
        <v>32</v>
      </c>
      <c r="B380" t="s">
        <v>330</v>
      </c>
      <c r="C380">
        <v>2</v>
      </c>
      <c r="D380" t="s">
        <v>105</v>
      </c>
      <c r="E380">
        <v>1</v>
      </c>
      <c r="F380" t="s">
        <v>388</v>
      </c>
      <c r="G380">
        <v>2</v>
      </c>
      <c r="H380" t="s">
        <v>574</v>
      </c>
      <c r="I380" t="s">
        <v>571</v>
      </c>
      <c r="J380">
        <v>1</v>
      </c>
      <c r="K380" t="s">
        <v>389</v>
      </c>
      <c r="M380" t="s">
        <v>105</v>
      </c>
      <c r="N380" t="s">
        <v>1000</v>
      </c>
      <c r="O380" t="s">
        <v>1016</v>
      </c>
      <c r="P380" t="s">
        <v>967</v>
      </c>
    </row>
    <row r="381" spans="1:16" x14ac:dyDescent="0.3">
      <c r="A381">
        <v>32</v>
      </c>
      <c r="B381" t="s">
        <v>330</v>
      </c>
      <c r="C381">
        <v>2</v>
      </c>
      <c r="D381" t="s">
        <v>105</v>
      </c>
      <c r="E381">
        <v>1</v>
      </c>
      <c r="F381" t="s">
        <v>388</v>
      </c>
      <c r="G381">
        <v>2</v>
      </c>
      <c r="H381" t="s">
        <v>574</v>
      </c>
      <c r="I381" t="s">
        <v>571</v>
      </c>
      <c r="J381">
        <v>1</v>
      </c>
      <c r="K381" t="s">
        <v>389</v>
      </c>
      <c r="M381" t="s">
        <v>105</v>
      </c>
      <c r="N381" t="s">
        <v>1001</v>
      </c>
      <c r="O381" t="s">
        <v>1017</v>
      </c>
      <c r="P381" t="s">
        <v>967</v>
      </c>
    </row>
    <row r="382" spans="1:16" x14ac:dyDescent="0.3">
      <c r="A382">
        <v>32</v>
      </c>
      <c r="B382" t="s">
        <v>330</v>
      </c>
      <c r="C382">
        <v>2</v>
      </c>
      <c r="D382" t="s">
        <v>105</v>
      </c>
      <c r="E382">
        <v>1</v>
      </c>
      <c r="F382" t="s">
        <v>388</v>
      </c>
      <c r="G382">
        <v>2</v>
      </c>
      <c r="H382" t="s">
        <v>574</v>
      </c>
      <c r="I382" t="s">
        <v>571</v>
      </c>
      <c r="J382">
        <v>1</v>
      </c>
      <c r="K382" t="s">
        <v>389</v>
      </c>
      <c r="M382" t="s">
        <v>105</v>
      </c>
      <c r="N382" t="s">
        <v>1002</v>
      </c>
      <c r="O382" t="s">
        <v>1018</v>
      </c>
      <c r="P382" t="s">
        <v>967</v>
      </c>
    </row>
    <row r="383" spans="1:16" x14ac:dyDescent="0.3">
      <c r="A383">
        <v>32</v>
      </c>
      <c r="B383" t="s">
        <v>330</v>
      </c>
      <c r="C383">
        <v>2</v>
      </c>
      <c r="D383" t="s">
        <v>105</v>
      </c>
      <c r="E383">
        <v>1</v>
      </c>
      <c r="F383" t="s">
        <v>388</v>
      </c>
      <c r="G383">
        <v>2</v>
      </c>
      <c r="H383" t="s">
        <v>574</v>
      </c>
      <c r="I383" t="s">
        <v>571</v>
      </c>
      <c r="J383">
        <v>1</v>
      </c>
      <c r="K383" t="s">
        <v>389</v>
      </c>
      <c r="M383" t="s">
        <v>105</v>
      </c>
      <c r="N383" t="s">
        <v>1003</v>
      </c>
      <c r="O383" t="s">
        <v>757</v>
      </c>
      <c r="P383" t="s">
        <v>967</v>
      </c>
    </row>
    <row r="384" spans="1:16" x14ac:dyDescent="0.3">
      <c r="A384">
        <v>32</v>
      </c>
      <c r="B384" t="s">
        <v>330</v>
      </c>
      <c r="C384">
        <v>2</v>
      </c>
      <c r="D384" t="s">
        <v>105</v>
      </c>
      <c r="E384">
        <v>1</v>
      </c>
      <c r="F384" t="s">
        <v>388</v>
      </c>
      <c r="G384">
        <v>2</v>
      </c>
      <c r="H384" t="s">
        <v>574</v>
      </c>
      <c r="I384" t="s">
        <v>571</v>
      </c>
      <c r="J384">
        <v>1</v>
      </c>
      <c r="K384" t="s">
        <v>389</v>
      </c>
      <c r="M384" t="s">
        <v>105</v>
      </c>
      <c r="N384" t="s">
        <v>1004</v>
      </c>
      <c r="O384" t="s">
        <v>1019</v>
      </c>
      <c r="P384" t="s">
        <v>967</v>
      </c>
    </row>
    <row r="385" spans="1:16" x14ac:dyDescent="0.3">
      <c r="A385">
        <v>32</v>
      </c>
      <c r="B385" t="s">
        <v>330</v>
      </c>
      <c r="C385">
        <v>2</v>
      </c>
      <c r="D385" t="s">
        <v>105</v>
      </c>
      <c r="E385">
        <v>1</v>
      </c>
      <c r="F385" t="s">
        <v>388</v>
      </c>
      <c r="G385">
        <v>2</v>
      </c>
      <c r="H385" t="s">
        <v>574</v>
      </c>
      <c r="I385" t="s">
        <v>571</v>
      </c>
      <c r="J385">
        <v>1</v>
      </c>
      <c r="K385" t="s">
        <v>389</v>
      </c>
      <c r="M385" t="s">
        <v>105</v>
      </c>
      <c r="N385" t="s">
        <v>1005</v>
      </c>
      <c r="O385" t="s">
        <v>1020</v>
      </c>
      <c r="P385" t="s">
        <v>967</v>
      </c>
    </row>
    <row r="386" spans="1:16" x14ac:dyDescent="0.3">
      <c r="A386">
        <v>32</v>
      </c>
      <c r="B386" t="s">
        <v>330</v>
      </c>
      <c r="C386">
        <v>2</v>
      </c>
      <c r="D386" t="s">
        <v>105</v>
      </c>
      <c r="E386">
        <v>1</v>
      </c>
      <c r="F386" t="s">
        <v>388</v>
      </c>
      <c r="G386">
        <v>2</v>
      </c>
      <c r="H386" t="s">
        <v>574</v>
      </c>
      <c r="I386" t="s">
        <v>571</v>
      </c>
      <c r="J386">
        <v>1</v>
      </c>
      <c r="K386" t="s">
        <v>389</v>
      </c>
      <c r="M386" t="s">
        <v>105</v>
      </c>
      <c r="N386" t="s">
        <v>1006</v>
      </c>
      <c r="O386" t="s">
        <v>1021</v>
      </c>
      <c r="P386" t="s">
        <v>967</v>
      </c>
    </row>
    <row r="387" spans="1:16" x14ac:dyDescent="0.3">
      <c r="A387">
        <v>33</v>
      </c>
      <c r="B387" t="s">
        <v>332</v>
      </c>
      <c r="C387">
        <v>18</v>
      </c>
      <c r="D387" t="s">
        <v>334</v>
      </c>
      <c r="E387">
        <v>1</v>
      </c>
      <c r="F387" t="s">
        <v>388</v>
      </c>
      <c r="H387" t="s">
        <v>573</v>
      </c>
      <c r="I387" t="s">
        <v>572</v>
      </c>
      <c r="J387">
        <v>1</v>
      </c>
      <c r="K387" t="s">
        <v>389</v>
      </c>
      <c r="M387" t="s">
        <v>334</v>
      </c>
      <c r="N387" t="s">
        <v>980</v>
      </c>
      <c r="O387" t="s">
        <v>818</v>
      </c>
      <c r="P387" t="s">
        <v>967</v>
      </c>
    </row>
    <row r="388" spans="1:16" x14ac:dyDescent="0.3">
      <c r="A388">
        <v>33</v>
      </c>
      <c r="B388" t="s">
        <v>332</v>
      </c>
      <c r="C388">
        <v>18</v>
      </c>
      <c r="D388" t="s">
        <v>334</v>
      </c>
      <c r="E388">
        <v>1</v>
      </c>
      <c r="F388" t="s">
        <v>388</v>
      </c>
      <c r="H388" t="s">
        <v>573</v>
      </c>
      <c r="I388" t="s">
        <v>572</v>
      </c>
      <c r="J388">
        <v>1</v>
      </c>
      <c r="K388" t="s">
        <v>389</v>
      </c>
      <c r="M388" t="s">
        <v>334</v>
      </c>
      <c r="N388" t="s">
        <v>981</v>
      </c>
      <c r="O388" t="s">
        <v>819</v>
      </c>
      <c r="P388" t="s">
        <v>967</v>
      </c>
    </row>
    <row r="389" spans="1:16" x14ac:dyDescent="0.3">
      <c r="A389">
        <v>33</v>
      </c>
      <c r="B389" t="s">
        <v>332</v>
      </c>
      <c r="C389">
        <v>18</v>
      </c>
      <c r="D389" t="s">
        <v>334</v>
      </c>
      <c r="E389">
        <v>1</v>
      </c>
      <c r="F389" t="s">
        <v>388</v>
      </c>
      <c r="H389" t="s">
        <v>573</v>
      </c>
      <c r="I389" t="s">
        <v>572</v>
      </c>
      <c r="J389">
        <v>1</v>
      </c>
      <c r="K389" t="s">
        <v>389</v>
      </c>
      <c r="M389" t="s">
        <v>334</v>
      </c>
      <c r="N389" t="s">
        <v>982</v>
      </c>
      <c r="O389" t="s">
        <v>710</v>
      </c>
      <c r="P389" t="s">
        <v>967</v>
      </c>
    </row>
    <row r="390" spans="1:16" x14ac:dyDescent="0.3">
      <c r="A390">
        <v>33</v>
      </c>
      <c r="B390" t="s">
        <v>332</v>
      </c>
      <c r="C390">
        <v>18</v>
      </c>
      <c r="D390" t="s">
        <v>334</v>
      </c>
      <c r="E390">
        <v>1</v>
      </c>
      <c r="F390" t="s">
        <v>388</v>
      </c>
      <c r="H390" t="s">
        <v>573</v>
      </c>
      <c r="I390" t="s">
        <v>572</v>
      </c>
      <c r="J390">
        <v>1</v>
      </c>
      <c r="K390" t="s">
        <v>389</v>
      </c>
      <c r="M390" t="s">
        <v>334</v>
      </c>
      <c r="N390" t="s">
        <v>961</v>
      </c>
      <c r="O390" t="s">
        <v>978</v>
      </c>
      <c r="P390" t="s">
        <v>967</v>
      </c>
    </row>
    <row r="391" spans="1:16" x14ac:dyDescent="0.3">
      <c r="A391">
        <v>33</v>
      </c>
      <c r="B391" t="s">
        <v>332</v>
      </c>
      <c r="C391">
        <v>18</v>
      </c>
      <c r="D391" t="s">
        <v>334</v>
      </c>
      <c r="E391">
        <v>1</v>
      </c>
      <c r="F391" t="s">
        <v>388</v>
      </c>
      <c r="H391" t="s">
        <v>573</v>
      </c>
      <c r="I391" t="s">
        <v>572</v>
      </c>
      <c r="J391">
        <v>1</v>
      </c>
      <c r="K391" t="s">
        <v>389</v>
      </c>
      <c r="M391" t="s">
        <v>334</v>
      </c>
      <c r="N391" t="s">
        <v>962</v>
      </c>
      <c r="O391" t="s">
        <v>979</v>
      </c>
      <c r="P391" t="s">
        <v>967</v>
      </c>
    </row>
    <row r="392" spans="1:16" x14ac:dyDescent="0.3">
      <c r="A392">
        <v>33</v>
      </c>
      <c r="B392" t="s">
        <v>332</v>
      </c>
      <c r="C392">
        <v>18</v>
      </c>
      <c r="D392" t="s">
        <v>334</v>
      </c>
      <c r="E392">
        <v>1</v>
      </c>
      <c r="F392" t="s">
        <v>388</v>
      </c>
      <c r="H392" t="s">
        <v>573</v>
      </c>
      <c r="I392" t="s">
        <v>572</v>
      </c>
      <c r="J392">
        <v>1</v>
      </c>
      <c r="K392" t="s">
        <v>389</v>
      </c>
      <c r="M392" t="s">
        <v>334</v>
      </c>
      <c r="N392" t="s">
        <v>983</v>
      </c>
      <c r="O392" t="s">
        <v>816</v>
      </c>
      <c r="P392" t="s">
        <v>967</v>
      </c>
    </row>
    <row r="393" spans="1:16" x14ac:dyDescent="0.3">
      <c r="A393">
        <v>33</v>
      </c>
      <c r="B393" t="s">
        <v>332</v>
      </c>
      <c r="C393">
        <v>18</v>
      </c>
      <c r="D393" t="s">
        <v>334</v>
      </c>
      <c r="E393">
        <v>1</v>
      </c>
      <c r="F393" t="s">
        <v>388</v>
      </c>
      <c r="H393" t="s">
        <v>573</v>
      </c>
      <c r="I393" t="s">
        <v>572</v>
      </c>
      <c r="J393">
        <v>1</v>
      </c>
      <c r="K393" t="s">
        <v>389</v>
      </c>
      <c r="M393" t="s">
        <v>334</v>
      </c>
      <c r="N393" t="s">
        <v>984</v>
      </c>
      <c r="O393" t="s">
        <v>977</v>
      </c>
      <c r="P393" t="s">
        <v>967</v>
      </c>
    </row>
    <row r="394" spans="1:16" x14ac:dyDescent="0.3">
      <c r="A394">
        <v>33</v>
      </c>
      <c r="B394" t="s">
        <v>332</v>
      </c>
      <c r="C394">
        <v>18</v>
      </c>
      <c r="D394" t="s">
        <v>334</v>
      </c>
      <c r="E394">
        <v>1</v>
      </c>
      <c r="F394" t="s">
        <v>388</v>
      </c>
      <c r="H394" t="s">
        <v>573</v>
      </c>
      <c r="I394" t="s">
        <v>572</v>
      </c>
      <c r="J394">
        <v>1</v>
      </c>
      <c r="K394" t="s">
        <v>389</v>
      </c>
      <c r="M394" t="s">
        <v>334</v>
      </c>
      <c r="O394" t="s">
        <v>824</v>
      </c>
      <c r="P394" t="s">
        <v>967</v>
      </c>
    </row>
    <row r="395" spans="1:16" x14ac:dyDescent="0.3">
      <c r="A395">
        <v>33</v>
      </c>
      <c r="B395" t="s">
        <v>332</v>
      </c>
      <c r="C395">
        <v>18</v>
      </c>
      <c r="D395" t="s">
        <v>334</v>
      </c>
      <c r="E395">
        <v>1</v>
      </c>
      <c r="F395" t="s">
        <v>388</v>
      </c>
      <c r="H395" t="s">
        <v>573</v>
      </c>
      <c r="I395" t="s">
        <v>572</v>
      </c>
      <c r="J395">
        <v>1</v>
      </c>
      <c r="K395" t="s">
        <v>389</v>
      </c>
      <c r="M395" t="s">
        <v>334</v>
      </c>
      <c r="N395" t="s">
        <v>985</v>
      </c>
      <c r="O395" t="s">
        <v>815</v>
      </c>
      <c r="P395" t="s">
        <v>967</v>
      </c>
    </row>
    <row r="396" spans="1:16" x14ac:dyDescent="0.3">
      <c r="A396">
        <v>33</v>
      </c>
      <c r="B396" t="s">
        <v>332</v>
      </c>
      <c r="C396">
        <v>18</v>
      </c>
      <c r="D396" t="s">
        <v>334</v>
      </c>
      <c r="E396">
        <v>1</v>
      </c>
      <c r="F396" t="s">
        <v>388</v>
      </c>
      <c r="H396" t="s">
        <v>573</v>
      </c>
      <c r="I396" t="s">
        <v>572</v>
      </c>
      <c r="J396">
        <v>1</v>
      </c>
      <c r="K396" t="s">
        <v>389</v>
      </c>
      <c r="M396" t="s">
        <v>334</v>
      </c>
      <c r="N396" t="s">
        <v>986</v>
      </c>
      <c r="O396" t="s">
        <v>858</v>
      </c>
      <c r="P396" t="s">
        <v>967</v>
      </c>
    </row>
    <row r="397" spans="1:16" x14ac:dyDescent="0.3">
      <c r="A397">
        <v>34</v>
      </c>
      <c r="B397" t="s">
        <v>339</v>
      </c>
      <c r="C397">
        <v>4</v>
      </c>
      <c r="D397" t="s">
        <v>86</v>
      </c>
      <c r="E397">
        <v>1</v>
      </c>
      <c r="F397" t="s">
        <v>452</v>
      </c>
      <c r="G397">
        <v>1</v>
      </c>
      <c r="H397" t="s">
        <v>478</v>
      </c>
      <c r="I397" t="s">
        <v>477</v>
      </c>
      <c r="J397">
        <v>1</v>
      </c>
      <c r="K397" t="s">
        <v>390</v>
      </c>
      <c r="M397" t="s">
        <v>86</v>
      </c>
      <c r="N397" t="s">
        <v>414</v>
      </c>
      <c r="O397" t="s">
        <v>1391</v>
      </c>
      <c r="P397" t="s">
        <v>968</v>
      </c>
    </row>
    <row r="398" spans="1:16" x14ac:dyDescent="0.3">
      <c r="A398">
        <v>36</v>
      </c>
      <c r="B398" t="s">
        <v>348</v>
      </c>
      <c r="C398">
        <v>3</v>
      </c>
      <c r="D398" t="s">
        <v>86</v>
      </c>
      <c r="E398">
        <v>1</v>
      </c>
      <c r="F398" t="s">
        <v>461</v>
      </c>
      <c r="G398">
        <v>1</v>
      </c>
      <c r="H398" t="s">
        <v>705</v>
      </c>
      <c r="I398" t="s">
        <v>481</v>
      </c>
      <c r="J398">
        <v>1</v>
      </c>
      <c r="K398" t="s">
        <v>389</v>
      </c>
      <c r="M398" t="s">
        <v>86</v>
      </c>
      <c r="N398" t="s">
        <v>414</v>
      </c>
      <c r="O398" t="s">
        <v>1374</v>
      </c>
      <c r="P398" t="s">
        <v>704</v>
      </c>
    </row>
    <row r="399" spans="1:16" x14ac:dyDescent="0.3">
      <c r="A399">
        <v>37</v>
      </c>
      <c r="B399" t="s">
        <v>1048</v>
      </c>
      <c r="C399">
        <v>17</v>
      </c>
      <c r="D399" t="s">
        <v>69</v>
      </c>
      <c r="E399">
        <v>1</v>
      </c>
      <c r="F399" t="s">
        <v>1052</v>
      </c>
      <c r="G399">
        <v>1</v>
      </c>
      <c r="H399" t="s">
        <v>1056</v>
      </c>
      <c r="I399" t="s">
        <v>1058</v>
      </c>
      <c r="J399">
        <v>1</v>
      </c>
      <c r="K399" t="s">
        <v>389</v>
      </c>
      <c r="M399" t="s">
        <v>69</v>
      </c>
      <c r="N399" t="s">
        <v>414</v>
      </c>
      <c r="O399" t="s">
        <v>1372</v>
      </c>
      <c r="P399" t="s">
        <v>1055</v>
      </c>
    </row>
    <row r="400" spans="1:16" x14ac:dyDescent="0.3">
      <c r="A400">
        <v>37</v>
      </c>
      <c r="B400" t="s">
        <v>1048</v>
      </c>
      <c r="C400">
        <v>18</v>
      </c>
      <c r="D400" t="s">
        <v>388</v>
      </c>
      <c r="E400">
        <v>1</v>
      </c>
      <c r="F400" t="s">
        <v>1053</v>
      </c>
      <c r="G400">
        <v>2</v>
      </c>
      <c r="H400" t="s">
        <v>1057</v>
      </c>
      <c r="I400" t="s">
        <v>1059</v>
      </c>
      <c r="J400">
        <v>2</v>
      </c>
      <c r="K400" t="s">
        <v>389</v>
      </c>
      <c r="M400" t="s">
        <v>388</v>
      </c>
      <c r="N400" t="s">
        <v>984</v>
      </c>
      <c r="O400" t="s">
        <v>977</v>
      </c>
      <c r="P400" t="s">
        <v>1053</v>
      </c>
    </row>
    <row r="401" spans="1:17" x14ac:dyDescent="0.3">
      <c r="A401">
        <v>37</v>
      </c>
      <c r="B401" t="s">
        <v>1048</v>
      </c>
      <c r="C401">
        <v>18</v>
      </c>
      <c r="D401" t="s">
        <v>388</v>
      </c>
      <c r="E401">
        <v>1</v>
      </c>
      <c r="F401" t="s">
        <v>1053</v>
      </c>
      <c r="G401">
        <v>2</v>
      </c>
      <c r="H401" t="s">
        <v>1057</v>
      </c>
      <c r="I401" t="s">
        <v>1059</v>
      </c>
      <c r="J401">
        <v>2</v>
      </c>
      <c r="K401" t="s">
        <v>389</v>
      </c>
      <c r="M401" t="s">
        <v>388</v>
      </c>
      <c r="N401" t="s">
        <v>981</v>
      </c>
      <c r="O401" t="s">
        <v>631</v>
      </c>
      <c r="P401" t="s">
        <v>1053</v>
      </c>
    </row>
    <row r="402" spans="1:17" x14ac:dyDescent="0.3">
      <c r="A402">
        <v>37</v>
      </c>
      <c r="B402" t="s">
        <v>1048</v>
      </c>
      <c r="C402">
        <v>18</v>
      </c>
      <c r="D402" t="s">
        <v>388</v>
      </c>
      <c r="E402">
        <v>1</v>
      </c>
      <c r="F402" t="s">
        <v>1053</v>
      </c>
      <c r="G402">
        <v>2</v>
      </c>
      <c r="H402" t="s">
        <v>1057</v>
      </c>
      <c r="I402" t="s">
        <v>1059</v>
      </c>
      <c r="J402">
        <v>2</v>
      </c>
      <c r="K402" t="s">
        <v>389</v>
      </c>
      <c r="M402" t="s">
        <v>388</v>
      </c>
      <c r="N402" t="s">
        <v>980</v>
      </c>
      <c r="O402" t="s">
        <v>979</v>
      </c>
      <c r="P402" t="s">
        <v>1053</v>
      </c>
    </row>
    <row r="403" spans="1:17" x14ac:dyDescent="0.3">
      <c r="A403">
        <v>37</v>
      </c>
      <c r="B403" t="s">
        <v>1048</v>
      </c>
      <c r="C403">
        <v>18</v>
      </c>
      <c r="D403" t="s">
        <v>388</v>
      </c>
      <c r="E403">
        <v>1</v>
      </c>
      <c r="F403" t="s">
        <v>1053</v>
      </c>
      <c r="G403">
        <v>2</v>
      </c>
      <c r="H403" t="s">
        <v>1057</v>
      </c>
      <c r="I403" t="s">
        <v>1059</v>
      </c>
      <c r="J403">
        <v>2</v>
      </c>
      <c r="K403" t="s">
        <v>389</v>
      </c>
      <c r="M403" t="s">
        <v>388</v>
      </c>
      <c r="N403" t="s">
        <v>982</v>
      </c>
      <c r="O403" t="s">
        <v>823</v>
      </c>
      <c r="P403" t="s">
        <v>1053</v>
      </c>
    </row>
    <row r="404" spans="1:17" x14ac:dyDescent="0.3">
      <c r="A404">
        <v>37</v>
      </c>
      <c r="B404" t="s">
        <v>1048</v>
      </c>
      <c r="C404">
        <v>18</v>
      </c>
      <c r="D404" t="s">
        <v>388</v>
      </c>
      <c r="E404">
        <v>1</v>
      </c>
      <c r="F404" t="s">
        <v>1053</v>
      </c>
      <c r="G404">
        <v>2</v>
      </c>
      <c r="H404" t="s">
        <v>1057</v>
      </c>
      <c r="I404" t="s">
        <v>1059</v>
      </c>
      <c r="J404">
        <v>2</v>
      </c>
      <c r="K404" t="s">
        <v>389</v>
      </c>
      <c r="M404" t="s">
        <v>388</v>
      </c>
      <c r="N404" t="s">
        <v>983</v>
      </c>
      <c r="O404" t="s">
        <v>978</v>
      </c>
      <c r="P404" t="s">
        <v>1053</v>
      </c>
    </row>
    <row r="405" spans="1:17" x14ac:dyDescent="0.3">
      <c r="A405">
        <v>37</v>
      </c>
      <c r="B405" t="s">
        <v>1048</v>
      </c>
      <c r="C405">
        <v>18</v>
      </c>
      <c r="D405" t="s">
        <v>388</v>
      </c>
      <c r="E405">
        <v>1</v>
      </c>
      <c r="F405" t="s">
        <v>1053</v>
      </c>
      <c r="G405">
        <v>2</v>
      </c>
      <c r="H405" t="s">
        <v>1057</v>
      </c>
      <c r="I405" t="s">
        <v>1059</v>
      </c>
      <c r="J405">
        <v>2</v>
      </c>
      <c r="K405" t="s">
        <v>389</v>
      </c>
      <c r="M405" t="s">
        <v>388</v>
      </c>
      <c r="N405" t="s">
        <v>962</v>
      </c>
      <c r="O405" t="s">
        <v>817</v>
      </c>
      <c r="P405" t="s">
        <v>1053</v>
      </c>
    </row>
    <row r="406" spans="1:17" x14ac:dyDescent="0.3">
      <c r="A406">
        <v>37</v>
      </c>
      <c r="B406" t="s">
        <v>1048</v>
      </c>
      <c r="C406">
        <v>18</v>
      </c>
      <c r="D406" t="s">
        <v>388</v>
      </c>
      <c r="E406">
        <v>1</v>
      </c>
      <c r="F406" t="s">
        <v>1053</v>
      </c>
      <c r="G406">
        <v>2</v>
      </c>
      <c r="H406" t="s">
        <v>1057</v>
      </c>
      <c r="I406" t="s">
        <v>1059</v>
      </c>
      <c r="J406">
        <v>2</v>
      </c>
      <c r="K406" t="s">
        <v>389</v>
      </c>
      <c r="M406" t="s">
        <v>388</v>
      </c>
      <c r="N406" t="s">
        <v>985</v>
      </c>
      <c r="O406" t="s">
        <v>829</v>
      </c>
      <c r="P406" t="s">
        <v>1053</v>
      </c>
    </row>
    <row r="407" spans="1:17" x14ac:dyDescent="0.3">
      <c r="A407">
        <v>37</v>
      </c>
      <c r="B407" t="s">
        <v>1048</v>
      </c>
      <c r="C407">
        <v>18</v>
      </c>
      <c r="D407" t="s">
        <v>388</v>
      </c>
      <c r="E407">
        <v>1</v>
      </c>
      <c r="F407" t="s">
        <v>1053</v>
      </c>
      <c r="G407">
        <v>2</v>
      </c>
      <c r="H407" t="s">
        <v>1057</v>
      </c>
      <c r="I407" t="s">
        <v>1059</v>
      </c>
      <c r="J407">
        <v>2</v>
      </c>
      <c r="K407" t="s">
        <v>389</v>
      </c>
      <c r="M407" t="s">
        <v>388</v>
      </c>
      <c r="N407" t="s">
        <v>986</v>
      </c>
      <c r="O407" t="s">
        <v>634</v>
      </c>
      <c r="P407" t="s">
        <v>1053</v>
      </c>
    </row>
    <row r="408" spans="1:17" x14ac:dyDescent="0.3">
      <c r="A408">
        <v>38</v>
      </c>
      <c r="B408" t="s">
        <v>1411</v>
      </c>
      <c r="C408">
        <v>3</v>
      </c>
      <c r="D408" t="s">
        <v>1415</v>
      </c>
      <c r="E408">
        <v>1</v>
      </c>
      <c r="F408" t="s">
        <v>1446</v>
      </c>
      <c r="G408">
        <v>1</v>
      </c>
      <c r="H408" t="s">
        <v>1466</v>
      </c>
      <c r="I408" t="s">
        <v>1467</v>
      </c>
      <c r="J408">
        <v>0</v>
      </c>
      <c r="K408" t="s">
        <v>390</v>
      </c>
      <c r="M408" t="s">
        <v>1415</v>
      </c>
      <c r="N408" t="s">
        <v>630</v>
      </c>
      <c r="P408" t="s">
        <v>1466</v>
      </c>
      <c r="Q408" t="s">
        <v>1503</v>
      </c>
    </row>
    <row r="409" spans="1:17" x14ac:dyDescent="0.3">
      <c r="A409">
        <v>38</v>
      </c>
      <c r="B409" t="s">
        <v>1411</v>
      </c>
      <c r="C409">
        <v>11</v>
      </c>
      <c r="D409" t="s">
        <v>87</v>
      </c>
      <c r="E409">
        <v>1</v>
      </c>
      <c r="F409" t="s">
        <v>400</v>
      </c>
      <c r="G409">
        <v>2</v>
      </c>
      <c r="H409" t="s">
        <v>1468</v>
      </c>
      <c r="I409" t="s">
        <v>1477</v>
      </c>
      <c r="J409">
        <v>4</v>
      </c>
      <c r="K409" t="s">
        <v>390</v>
      </c>
      <c r="M409" t="s">
        <v>87</v>
      </c>
      <c r="N409" t="s">
        <v>414</v>
      </c>
      <c r="O409" t="s">
        <v>1502</v>
      </c>
      <c r="P409" t="s">
        <v>1468</v>
      </c>
    </row>
    <row r="410" spans="1:17" x14ac:dyDescent="0.3">
      <c r="A410">
        <v>38</v>
      </c>
      <c r="B410" t="s">
        <v>1411</v>
      </c>
      <c r="C410">
        <v>13</v>
      </c>
      <c r="D410" t="s">
        <v>1420</v>
      </c>
      <c r="E410">
        <v>1</v>
      </c>
      <c r="F410" t="s">
        <v>1451</v>
      </c>
      <c r="G410">
        <v>6</v>
      </c>
      <c r="H410" t="s">
        <v>1469</v>
      </c>
      <c r="I410" t="s">
        <v>1476</v>
      </c>
      <c r="J410">
        <v>3</v>
      </c>
      <c r="K410" t="s">
        <v>390</v>
      </c>
      <c r="M410" t="s">
        <v>1420</v>
      </c>
      <c r="N410" t="s">
        <v>414</v>
      </c>
      <c r="O410" t="s">
        <v>1502</v>
      </c>
      <c r="P410" t="s">
        <v>1469</v>
      </c>
    </row>
    <row r="411" spans="1:17" x14ac:dyDescent="0.3">
      <c r="A411">
        <v>38</v>
      </c>
      <c r="B411" t="s">
        <v>1411</v>
      </c>
      <c r="C411">
        <v>14</v>
      </c>
      <c r="D411" t="s">
        <v>1421</v>
      </c>
      <c r="E411">
        <v>1</v>
      </c>
      <c r="F411" t="s">
        <v>963</v>
      </c>
      <c r="G411">
        <v>7</v>
      </c>
      <c r="H411" t="s">
        <v>1470</v>
      </c>
      <c r="I411" t="s">
        <v>1474</v>
      </c>
      <c r="J411">
        <v>1</v>
      </c>
      <c r="K411" t="s">
        <v>390</v>
      </c>
      <c r="M411" t="s">
        <v>1421</v>
      </c>
      <c r="N411" t="s">
        <v>414</v>
      </c>
      <c r="O411" t="s">
        <v>1502</v>
      </c>
      <c r="P411" t="s">
        <v>1470</v>
      </c>
    </row>
    <row r="412" spans="1:17" x14ac:dyDescent="0.3">
      <c r="A412">
        <v>38</v>
      </c>
      <c r="B412" t="s">
        <v>1411</v>
      </c>
      <c r="C412">
        <v>17</v>
      </c>
      <c r="D412" t="s">
        <v>1423</v>
      </c>
      <c r="E412">
        <v>1</v>
      </c>
      <c r="F412" t="s">
        <v>1449</v>
      </c>
      <c r="G412">
        <v>3</v>
      </c>
      <c r="H412" t="s">
        <v>1471</v>
      </c>
      <c r="I412" t="s">
        <v>1475</v>
      </c>
      <c r="J412">
        <v>2</v>
      </c>
      <c r="K412" t="s">
        <v>390</v>
      </c>
      <c r="M412" t="s">
        <v>1423</v>
      </c>
      <c r="N412" t="s">
        <v>414</v>
      </c>
      <c r="O412" t="s">
        <v>1502</v>
      </c>
      <c r="P412" t="s">
        <v>1471</v>
      </c>
    </row>
    <row r="413" spans="1:17" x14ac:dyDescent="0.3">
      <c r="A413">
        <v>38</v>
      </c>
      <c r="B413" t="s">
        <v>1411</v>
      </c>
      <c r="C413">
        <v>18</v>
      </c>
      <c r="D413" t="s">
        <v>1424</v>
      </c>
      <c r="E413">
        <v>1</v>
      </c>
      <c r="F413" t="s">
        <v>1448</v>
      </c>
      <c r="G413">
        <v>4</v>
      </c>
      <c r="H413" t="s">
        <v>1472</v>
      </c>
      <c r="I413" t="s">
        <v>1478</v>
      </c>
      <c r="J413">
        <v>5</v>
      </c>
      <c r="K413" t="s">
        <v>390</v>
      </c>
      <c r="M413" t="s">
        <v>1424</v>
      </c>
      <c r="N413" t="s">
        <v>414</v>
      </c>
      <c r="O413" t="s">
        <v>1502</v>
      </c>
      <c r="P413" t="s">
        <v>1472</v>
      </c>
    </row>
    <row r="414" spans="1:17" x14ac:dyDescent="0.3">
      <c r="A414">
        <v>38</v>
      </c>
      <c r="B414" t="s">
        <v>1411</v>
      </c>
      <c r="C414">
        <v>19</v>
      </c>
      <c r="D414" t="s">
        <v>1425</v>
      </c>
      <c r="E414">
        <v>1</v>
      </c>
      <c r="F414" t="s">
        <v>1450</v>
      </c>
      <c r="G414">
        <v>5</v>
      </c>
      <c r="H414" t="s">
        <v>1473</v>
      </c>
      <c r="I414" t="s">
        <v>1479</v>
      </c>
      <c r="J414">
        <v>6</v>
      </c>
      <c r="K414" t="s">
        <v>390</v>
      </c>
      <c r="M414" t="s">
        <v>1425</v>
      </c>
      <c r="N414" t="s">
        <v>414</v>
      </c>
      <c r="O414" t="s">
        <v>1502</v>
      </c>
      <c r="P414" t="s">
        <v>1473</v>
      </c>
    </row>
    <row r="415" spans="1:17" x14ac:dyDescent="0.3">
      <c r="A415">
        <v>38</v>
      </c>
      <c r="B415" t="s">
        <v>1411</v>
      </c>
      <c r="C415">
        <v>25</v>
      </c>
      <c r="D415" t="s">
        <v>43</v>
      </c>
      <c r="E415">
        <v>1</v>
      </c>
      <c r="F415" t="s">
        <v>364</v>
      </c>
      <c r="G415">
        <v>12</v>
      </c>
      <c r="H415" t="s">
        <v>1499</v>
      </c>
      <c r="I415" t="s">
        <v>1498</v>
      </c>
      <c r="J415">
        <v>7</v>
      </c>
      <c r="K415" t="s">
        <v>390</v>
      </c>
      <c r="M415" t="s">
        <v>43</v>
      </c>
      <c r="N415" t="s">
        <v>414</v>
      </c>
      <c r="O415" t="s">
        <v>1502</v>
      </c>
      <c r="P415" t="s">
        <v>1499</v>
      </c>
    </row>
    <row r="416" spans="1:17" x14ac:dyDescent="0.3">
      <c r="A416">
        <v>39</v>
      </c>
      <c r="B416" t="s">
        <v>1412</v>
      </c>
      <c r="C416">
        <v>2</v>
      </c>
      <c r="D416" t="s">
        <v>1429</v>
      </c>
      <c r="E416">
        <v>1</v>
      </c>
      <c r="F416" t="s">
        <v>1445</v>
      </c>
      <c r="G416">
        <v>2</v>
      </c>
      <c r="H416" t="s">
        <v>1480</v>
      </c>
      <c r="I416" t="s">
        <v>1481</v>
      </c>
      <c r="J416">
        <v>0</v>
      </c>
      <c r="K416" t="s">
        <v>389</v>
      </c>
      <c r="M416" t="s">
        <v>1429</v>
      </c>
      <c r="N416" t="s">
        <v>630</v>
      </c>
      <c r="O416" t="s">
        <v>773</v>
      </c>
      <c r="P416" t="s">
        <v>1480</v>
      </c>
    </row>
    <row r="417" spans="1:16" x14ac:dyDescent="0.3">
      <c r="A417">
        <v>39</v>
      </c>
      <c r="B417" t="s">
        <v>1412</v>
      </c>
      <c r="C417">
        <v>3</v>
      </c>
      <c r="D417" t="s">
        <v>1421</v>
      </c>
      <c r="E417">
        <v>1</v>
      </c>
      <c r="F417" t="s">
        <v>963</v>
      </c>
      <c r="G417">
        <v>1</v>
      </c>
      <c r="H417" t="s">
        <v>1482</v>
      </c>
      <c r="I417" t="s">
        <v>1489</v>
      </c>
      <c r="J417">
        <v>1</v>
      </c>
      <c r="K417" t="s">
        <v>389</v>
      </c>
      <c r="M417" t="s">
        <v>1421</v>
      </c>
      <c r="N417" t="s">
        <v>414</v>
      </c>
      <c r="O417" t="s">
        <v>1371</v>
      </c>
      <c r="P417" t="s">
        <v>1482</v>
      </c>
    </row>
    <row r="418" spans="1:16" x14ac:dyDescent="0.3">
      <c r="A418">
        <v>39</v>
      </c>
      <c r="B418" t="s">
        <v>1412</v>
      </c>
      <c r="C418">
        <v>6</v>
      </c>
      <c r="D418" t="s">
        <v>1432</v>
      </c>
      <c r="E418">
        <v>1</v>
      </c>
      <c r="F418" t="s">
        <v>1453</v>
      </c>
      <c r="G418">
        <v>7</v>
      </c>
      <c r="H418" t="s">
        <v>1483</v>
      </c>
      <c r="I418" t="s">
        <v>1490</v>
      </c>
      <c r="J418">
        <v>2</v>
      </c>
      <c r="K418" t="s">
        <v>389</v>
      </c>
      <c r="M418" t="s">
        <v>1432</v>
      </c>
      <c r="N418" t="s">
        <v>414</v>
      </c>
      <c r="O418" t="s">
        <v>1504</v>
      </c>
      <c r="P418" t="s">
        <v>1483</v>
      </c>
    </row>
    <row r="419" spans="1:16" x14ac:dyDescent="0.3">
      <c r="A419">
        <v>39</v>
      </c>
      <c r="B419" t="s">
        <v>1412</v>
      </c>
      <c r="C419">
        <v>7</v>
      </c>
      <c r="D419" t="s">
        <v>1433</v>
      </c>
      <c r="E419">
        <v>1</v>
      </c>
      <c r="F419" t="s">
        <v>1451</v>
      </c>
      <c r="G419">
        <v>8</v>
      </c>
      <c r="H419" t="s">
        <v>1484</v>
      </c>
      <c r="I419" t="s">
        <v>1491</v>
      </c>
      <c r="J419">
        <v>3</v>
      </c>
      <c r="K419" t="s">
        <v>389</v>
      </c>
      <c r="M419" t="s">
        <v>1433</v>
      </c>
      <c r="N419" t="s">
        <v>414</v>
      </c>
      <c r="O419" t="s">
        <v>1505</v>
      </c>
      <c r="P419" t="s">
        <v>1484</v>
      </c>
    </row>
    <row r="420" spans="1:16" x14ac:dyDescent="0.3">
      <c r="A420">
        <v>39</v>
      </c>
      <c r="B420" t="s">
        <v>1412</v>
      </c>
      <c r="C420">
        <v>8</v>
      </c>
      <c r="D420" t="s">
        <v>1434</v>
      </c>
      <c r="E420">
        <v>1</v>
      </c>
      <c r="F420" t="s">
        <v>1454</v>
      </c>
      <c r="G420">
        <v>9</v>
      </c>
      <c r="H420" t="s">
        <v>1485</v>
      </c>
      <c r="I420" t="s">
        <v>1492</v>
      </c>
      <c r="J420">
        <v>4</v>
      </c>
      <c r="K420" t="s">
        <v>389</v>
      </c>
      <c r="M420" t="s">
        <v>1434</v>
      </c>
      <c r="N420" t="s">
        <v>414</v>
      </c>
      <c r="O420" t="s">
        <v>1506</v>
      </c>
      <c r="P420" t="s">
        <v>1485</v>
      </c>
    </row>
    <row r="421" spans="1:16" x14ac:dyDescent="0.3">
      <c r="A421">
        <v>39</v>
      </c>
      <c r="B421" t="s">
        <v>1412</v>
      </c>
      <c r="C421">
        <v>9</v>
      </c>
      <c r="D421" t="s">
        <v>1435</v>
      </c>
      <c r="E421">
        <v>1</v>
      </c>
      <c r="F421" t="s">
        <v>1464</v>
      </c>
      <c r="G421">
        <v>12</v>
      </c>
      <c r="H421" t="s">
        <v>1486</v>
      </c>
      <c r="I421" t="s">
        <v>1493</v>
      </c>
      <c r="J421">
        <v>5</v>
      </c>
      <c r="K421" t="s">
        <v>389</v>
      </c>
      <c r="M421" t="s">
        <v>1435</v>
      </c>
      <c r="N421" t="s">
        <v>414</v>
      </c>
      <c r="O421" t="s">
        <v>1507</v>
      </c>
      <c r="P421" t="s">
        <v>1486</v>
      </c>
    </row>
    <row r="422" spans="1:16" x14ac:dyDescent="0.3">
      <c r="A422">
        <v>39</v>
      </c>
      <c r="B422" t="s">
        <v>1412</v>
      </c>
      <c r="C422">
        <v>10</v>
      </c>
      <c r="D422" t="s">
        <v>1436</v>
      </c>
      <c r="E422">
        <v>1</v>
      </c>
      <c r="F422" t="s">
        <v>1465</v>
      </c>
      <c r="G422">
        <v>13</v>
      </c>
      <c r="H422" t="s">
        <v>1487</v>
      </c>
      <c r="I422" t="s">
        <v>1494</v>
      </c>
      <c r="J422">
        <v>6</v>
      </c>
      <c r="K422" t="s">
        <v>389</v>
      </c>
      <c r="M422" t="s">
        <v>1436</v>
      </c>
      <c r="N422" t="s">
        <v>414</v>
      </c>
      <c r="O422" t="s">
        <v>1508</v>
      </c>
      <c r="P422" t="s">
        <v>1487</v>
      </c>
    </row>
    <row r="423" spans="1:16" x14ac:dyDescent="0.3">
      <c r="A423">
        <v>39</v>
      </c>
      <c r="B423" t="s">
        <v>1412</v>
      </c>
      <c r="C423">
        <v>11</v>
      </c>
      <c r="D423" t="s">
        <v>1437</v>
      </c>
      <c r="E423">
        <v>1</v>
      </c>
      <c r="F423" t="s">
        <v>1455</v>
      </c>
      <c r="G423">
        <v>11</v>
      </c>
      <c r="H423" t="s">
        <v>1488</v>
      </c>
      <c r="I423" t="s">
        <v>1495</v>
      </c>
      <c r="J423">
        <v>7</v>
      </c>
      <c r="K423" t="s">
        <v>389</v>
      </c>
      <c r="M423" t="s">
        <v>1437</v>
      </c>
      <c r="N423" t="s">
        <v>414</v>
      </c>
      <c r="O423" t="s">
        <v>1509</v>
      </c>
      <c r="P423" t="s">
        <v>1488</v>
      </c>
    </row>
    <row r="424" spans="1:16" x14ac:dyDescent="0.3">
      <c r="A424">
        <v>39</v>
      </c>
      <c r="B424" t="s">
        <v>1412</v>
      </c>
      <c r="C424">
        <v>22</v>
      </c>
      <c r="D424" t="s">
        <v>43</v>
      </c>
      <c r="E424">
        <v>1</v>
      </c>
      <c r="F424" t="s">
        <v>364</v>
      </c>
      <c r="G424">
        <v>6</v>
      </c>
      <c r="H424" t="s">
        <v>1496</v>
      </c>
      <c r="I424" t="s">
        <v>1497</v>
      </c>
      <c r="J424">
        <v>8</v>
      </c>
      <c r="K424" t="s">
        <v>389</v>
      </c>
      <c r="M424" t="s">
        <v>43</v>
      </c>
      <c r="N424" t="s">
        <v>414</v>
      </c>
      <c r="O424" t="s">
        <v>1510</v>
      </c>
      <c r="P424" t="s">
        <v>1496</v>
      </c>
    </row>
    <row r="425" spans="1:16" x14ac:dyDescent="0.3">
      <c r="A425">
        <v>1</v>
      </c>
      <c r="B425" t="s">
        <v>2</v>
      </c>
      <c r="C425">
        <v>9</v>
      </c>
      <c r="D425" t="s">
        <v>11</v>
      </c>
      <c r="E425">
        <v>1</v>
      </c>
      <c r="F425" t="s">
        <v>358</v>
      </c>
      <c r="G425">
        <v>2</v>
      </c>
      <c r="K425" t="s">
        <v>389</v>
      </c>
    </row>
    <row r="426" spans="1:16" x14ac:dyDescent="0.3">
      <c r="A426">
        <v>1</v>
      </c>
      <c r="B426" t="s">
        <v>2</v>
      </c>
      <c r="C426">
        <v>15</v>
      </c>
      <c r="D426" t="s">
        <v>17</v>
      </c>
      <c r="E426">
        <v>1</v>
      </c>
      <c r="F426" t="s">
        <v>360</v>
      </c>
      <c r="G426">
        <v>8</v>
      </c>
      <c r="K426" t="s">
        <v>389</v>
      </c>
    </row>
    <row r="427" spans="1:16" x14ac:dyDescent="0.3">
      <c r="A427">
        <v>1</v>
      </c>
      <c r="B427" t="s">
        <v>2</v>
      </c>
      <c r="C427">
        <v>16</v>
      </c>
      <c r="D427" t="s">
        <v>18</v>
      </c>
      <c r="E427">
        <v>1</v>
      </c>
      <c r="F427" t="s">
        <v>375</v>
      </c>
      <c r="G427">
        <v>9</v>
      </c>
      <c r="K427" t="s">
        <v>389</v>
      </c>
    </row>
    <row r="428" spans="1:16" x14ac:dyDescent="0.3">
      <c r="A428">
        <v>1</v>
      </c>
      <c r="B428" t="s">
        <v>2</v>
      </c>
      <c r="C428">
        <v>17</v>
      </c>
      <c r="D428" t="s">
        <v>19</v>
      </c>
      <c r="E428">
        <v>1</v>
      </c>
      <c r="F428" t="s">
        <v>377</v>
      </c>
      <c r="G428">
        <v>10</v>
      </c>
      <c r="K428" t="s">
        <v>389</v>
      </c>
    </row>
    <row r="429" spans="1:16" x14ac:dyDescent="0.3">
      <c r="A429">
        <v>1</v>
      </c>
      <c r="B429" t="s">
        <v>2</v>
      </c>
      <c r="C429">
        <v>18</v>
      </c>
      <c r="D429" t="s">
        <v>20</v>
      </c>
      <c r="E429">
        <v>1</v>
      </c>
      <c r="F429" t="s">
        <v>376</v>
      </c>
      <c r="G429">
        <v>11</v>
      </c>
      <c r="K429" t="s">
        <v>389</v>
      </c>
    </row>
    <row r="430" spans="1:16" x14ac:dyDescent="0.3">
      <c r="A430">
        <v>1</v>
      </c>
      <c r="B430" t="s">
        <v>2</v>
      </c>
      <c r="C430">
        <v>19</v>
      </c>
      <c r="D430" t="s">
        <v>21</v>
      </c>
      <c r="E430">
        <v>1</v>
      </c>
      <c r="F430" t="s">
        <v>366</v>
      </c>
      <c r="G430">
        <v>16</v>
      </c>
      <c r="K430" t="s">
        <v>389</v>
      </c>
    </row>
    <row r="431" spans="1:16" x14ac:dyDescent="0.3">
      <c r="A431">
        <v>1</v>
      </c>
      <c r="B431" t="s">
        <v>2</v>
      </c>
      <c r="C431">
        <v>20</v>
      </c>
      <c r="D431" t="s">
        <v>22</v>
      </c>
      <c r="E431">
        <v>1</v>
      </c>
      <c r="F431" t="s">
        <v>367</v>
      </c>
      <c r="G431">
        <v>17</v>
      </c>
      <c r="K431" t="s">
        <v>389</v>
      </c>
    </row>
    <row r="432" spans="1:16" x14ac:dyDescent="0.3">
      <c r="A432">
        <v>1</v>
      </c>
      <c r="B432" t="s">
        <v>2</v>
      </c>
      <c r="C432">
        <v>21</v>
      </c>
      <c r="D432" t="s">
        <v>23</v>
      </c>
      <c r="E432">
        <v>1</v>
      </c>
      <c r="F432" t="s">
        <v>368</v>
      </c>
      <c r="G432">
        <v>18</v>
      </c>
      <c r="K432" t="s">
        <v>389</v>
      </c>
    </row>
    <row r="433" spans="1:11" x14ac:dyDescent="0.3">
      <c r="A433">
        <v>1</v>
      </c>
      <c r="B433" t="s">
        <v>2</v>
      </c>
      <c r="C433">
        <v>22</v>
      </c>
      <c r="D433" t="s">
        <v>24</v>
      </c>
      <c r="E433">
        <v>1</v>
      </c>
      <c r="F433" t="s">
        <v>369</v>
      </c>
      <c r="G433">
        <v>19</v>
      </c>
      <c r="K433" t="s">
        <v>389</v>
      </c>
    </row>
    <row r="434" spans="1:11" x14ac:dyDescent="0.3">
      <c r="A434">
        <v>1</v>
      </c>
      <c r="B434" t="s">
        <v>2</v>
      </c>
      <c r="C434">
        <v>23</v>
      </c>
      <c r="D434" t="s">
        <v>25</v>
      </c>
      <c r="E434">
        <v>1</v>
      </c>
      <c r="F434" t="s">
        <v>370</v>
      </c>
      <c r="G434">
        <v>20</v>
      </c>
      <c r="K434" t="s">
        <v>389</v>
      </c>
    </row>
    <row r="435" spans="1:11" x14ac:dyDescent="0.3">
      <c r="A435">
        <v>1</v>
      </c>
      <c r="B435" t="s">
        <v>2</v>
      </c>
      <c r="C435">
        <v>24</v>
      </c>
      <c r="D435" t="s">
        <v>26</v>
      </c>
      <c r="E435">
        <v>1</v>
      </c>
      <c r="F435" t="s">
        <v>371</v>
      </c>
      <c r="G435">
        <v>21</v>
      </c>
      <c r="K435" t="s">
        <v>389</v>
      </c>
    </row>
    <row r="436" spans="1:11" x14ac:dyDescent="0.3">
      <c r="A436">
        <v>1</v>
      </c>
      <c r="B436" t="s">
        <v>2</v>
      </c>
      <c r="C436">
        <v>25</v>
      </c>
      <c r="D436" t="s">
        <v>27</v>
      </c>
      <c r="E436">
        <v>1</v>
      </c>
      <c r="F436" t="s">
        <v>372</v>
      </c>
      <c r="G436">
        <v>22</v>
      </c>
      <c r="K436" t="s">
        <v>389</v>
      </c>
    </row>
    <row r="437" spans="1:11" x14ac:dyDescent="0.3">
      <c r="A437">
        <v>1</v>
      </c>
      <c r="B437" t="s">
        <v>2</v>
      </c>
      <c r="C437">
        <v>26</v>
      </c>
      <c r="D437" t="s">
        <v>28</v>
      </c>
      <c r="E437">
        <v>1</v>
      </c>
      <c r="F437" t="s">
        <v>373</v>
      </c>
      <c r="G437">
        <v>23</v>
      </c>
      <c r="K437" t="s">
        <v>389</v>
      </c>
    </row>
    <row r="438" spans="1:11" x14ac:dyDescent="0.3">
      <c r="A438">
        <v>1</v>
      </c>
      <c r="B438" t="s">
        <v>2</v>
      </c>
      <c r="C438">
        <v>27</v>
      </c>
      <c r="D438" t="s">
        <v>29</v>
      </c>
      <c r="E438">
        <v>1</v>
      </c>
      <c r="F438" t="s">
        <v>374</v>
      </c>
      <c r="G438">
        <v>24</v>
      </c>
      <c r="K438" t="s">
        <v>389</v>
      </c>
    </row>
    <row r="439" spans="1:11" x14ac:dyDescent="0.3">
      <c r="A439">
        <v>1</v>
      </c>
      <c r="B439" t="s">
        <v>2</v>
      </c>
      <c r="C439">
        <v>28</v>
      </c>
      <c r="D439" t="s">
        <v>30</v>
      </c>
      <c r="E439">
        <v>1</v>
      </c>
      <c r="F439" t="s">
        <v>365</v>
      </c>
      <c r="G439">
        <v>12</v>
      </c>
      <c r="K439" t="s">
        <v>389</v>
      </c>
    </row>
    <row r="440" spans="1:11" x14ac:dyDescent="0.3">
      <c r="A440">
        <v>1</v>
      </c>
      <c r="B440" t="s">
        <v>2</v>
      </c>
      <c r="C440">
        <v>29</v>
      </c>
      <c r="D440" t="s">
        <v>31</v>
      </c>
      <c r="E440">
        <v>1</v>
      </c>
      <c r="F440" t="s">
        <v>306</v>
      </c>
      <c r="G440">
        <v>14</v>
      </c>
      <c r="K440" t="s">
        <v>389</v>
      </c>
    </row>
    <row r="441" spans="1:11" x14ac:dyDescent="0.3">
      <c r="A441">
        <v>1</v>
      </c>
      <c r="B441" t="s">
        <v>2</v>
      </c>
      <c r="C441">
        <v>30</v>
      </c>
      <c r="D441" t="s">
        <v>32</v>
      </c>
      <c r="E441">
        <v>1</v>
      </c>
      <c r="F441" t="s">
        <v>378</v>
      </c>
      <c r="G441">
        <v>13</v>
      </c>
      <c r="K441" t="s">
        <v>389</v>
      </c>
    </row>
    <row r="442" spans="1:11" x14ac:dyDescent="0.3">
      <c r="A442">
        <v>1</v>
      </c>
      <c r="B442" t="s">
        <v>2</v>
      </c>
      <c r="C442">
        <v>35</v>
      </c>
      <c r="D442" t="s">
        <v>37</v>
      </c>
      <c r="E442">
        <v>1</v>
      </c>
      <c r="F442" t="s">
        <v>357</v>
      </c>
      <c r="G442">
        <v>3</v>
      </c>
      <c r="K442" t="s">
        <v>389</v>
      </c>
    </row>
    <row r="443" spans="1:11" x14ac:dyDescent="0.3">
      <c r="A443">
        <v>1</v>
      </c>
      <c r="B443" t="s">
        <v>2</v>
      </c>
      <c r="C443">
        <v>36</v>
      </c>
      <c r="D443" t="s">
        <v>38</v>
      </c>
      <c r="E443">
        <v>1</v>
      </c>
      <c r="F443" t="s">
        <v>362</v>
      </c>
      <c r="G443">
        <v>4</v>
      </c>
      <c r="K443" t="s">
        <v>389</v>
      </c>
    </row>
    <row r="444" spans="1:11" x14ac:dyDescent="0.3">
      <c r="A444">
        <v>1</v>
      </c>
      <c r="B444" t="s">
        <v>2</v>
      </c>
      <c r="C444">
        <v>37</v>
      </c>
      <c r="D444" t="s">
        <v>39</v>
      </c>
      <c r="E444">
        <v>1</v>
      </c>
      <c r="F444" t="s">
        <v>363</v>
      </c>
      <c r="G444">
        <v>5</v>
      </c>
      <c r="K444" t="s">
        <v>389</v>
      </c>
    </row>
    <row r="445" spans="1:11" x14ac:dyDescent="0.3">
      <c r="A445">
        <v>1</v>
      </c>
      <c r="B445" t="s">
        <v>2</v>
      </c>
      <c r="C445">
        <v>42</v>
      </c>
      <c r="D445" t="s">
        <v>44</v>
      </c>
      <c r="E445">
        <v>1</v>
      </c>
      <c r="F445" t="s">
        <v>361</v>
      </c>
      <c r="G445">
        <v>15</v>
      </c>
      <c r="K445" t="s">
        <v>389</v>
      </c>
    </row>
    <row r="446" spans="1:11" x14ac:dyDescent="0.3">
      <c r="A446">
        <v>2</v>
      </c>
      <c r="B446" t="s">
        <v>45</v>
      </c>
      <c r="C446">
        <v>3</v>
      </c>
      <c r="D446" t="s">
        <v>47</v>
      </c>
      <c r="E446">
        <v>1</v>
      </c>
      <c r="F446" t="s">
        <v>395</v>
      </c>
      <c r="G446">
        <v>7</v>
      </c>
      <c r="K446" t="s">
        <v>389</v>
      </c>
    </row>
    <row r="447" spans="1:11" x14ac:dyDescent="0.3">
      <c r="A447">
        <v>2</v>
      </c>
      <c r="B447" t="s">
        <v>45</v>
      </c>
      <c r="C447">
        <v>5</v>
      </c>
      <c r="D447" t="s">
        <v>49</v>
      </c>
      <c r="E447">
        <v>1</v>
      </c>
      <c r="F447" t="s">
        <v>120</v>
      </c>
      <c r="G447">
        <v>9</v>
      </c>
      <c r="K447" t="s">
        <v>389</v>
      </c>
    </row>
    <row r="448" spans="1:11" x14ac:dyDescent="0.3">
      <c r="A448">
        <v>2</v>
      </c>
      <c r="B448" t="s">
        <v>45</v>
      </c>
      <c r="C448">
        <v>6</v>
      </c>
      <c r="D448" t="s">
        <v>50</v>
      </c>
      <c r="E448">
        <v>1</v>
      </c>
      <c r="F448" t="s">
        <v>396</v>
      </c>
      <c r="G448">
        <v>8</v>
      </c>
      <c r="K448" t="s">
        <v>389</v>
      </c>
    </row>
    <row r="449" spans="1:11" x14ac:dyDescent="0.3">
      <c r="A449">
        <v>2</v>
      </c>
      <c r="B449" t="s">
        <v>45</v>
      </c>
      <c r="C449">
        <v>12</v>
      </c>
      <c r="D449" t="s">
        <v>56</v>
      </c>
      <c r="E449">
        <v>1</v>
      </c>
      <c r="F449" t="s">
        <v>398</v>
      </c>
      <c r="G449">
        <v>6</v>
      </c>
      <c r="K449" t="s">
        <v>389</v>
      </c>
    </row>
    <row r="450" spans="1:11" x14ac:dyDescent="0.3">
      <c r="A450">
        <v>2</v>
      </c>
      <c r="B450" t="s">
        <v>45</v>
      </c>
      <c r="C450">
        <v>13</v>
      </c>
      <c r="D450" t="s">
        <v>57</v>
      </c>
      <c r="E450">
        <v>1</v>
      </c>
      <c r="F450" t="s">
        <v>397</v>
      </c>
      <c r="G450">
        <v>10</v>
      </c>
      <c r="K450" t="s">
        <v>389</v>
      </c>
    </row>
    <row r="451" spans="1:11" x14ac:dyDescent="0.3">
      <c r="A451">
        <v>2</v>
      </c>
      <c r="B451" t="s">
        <v>45</v>
      </c>
      <c r="C451">
        <v>15</v>
      </c>
      <c r="D451" t="s">
        <v>34</v>
      </c>
      <c r="E451">
        <v>1</v>
      </c>
      <c r="F451" t="s">
        <v>357</v>
      </c>
      <c r="G451">
        <v>2</v>
      </c>
      <c r="K451" t="s">
        <v>389</v>
      </c>
    </row>
    <row r="452" spans="1:11" x14ac:dyDescent="0.3">
      <c r="A452">
        <v>2</v>
      </c>
      <c r="B452" t="s">
        <v>45</v>
      </c>
      <c r="C452">
        <v>16</v>
      </c>
      <c r="D452" t="s">
        <v>35</v>
      </c>
      <c r="E452">
        <v>1</v>
      </c>
      <c r="F452" t="s">
        <v>362</v>
      </c>
      <c r="G452">
        <v>3</v>
      </c>
      <c r="K452" t="s">
        <v>389</v>
      </c>
    </row>
    <row r="453" spans="1:11" x14ac:dyDescent="0.3">
      <c r="A453">
        <v>2</v>
      </c>
      <c r="B453" t="s">
        <v>45</v>
      </c>
      <c r="C453">
        <v>17</v>
      </c>
      <c r="D453" t="s">
        <v>36</v>
      </c>
      <c r="E453">
        <v>1</v>
      </c>
      <c r="F453" t="s">
        <v>363</v>
      </c>
      <c r="G453">
        <v>4</v>
      </c>
      <c r="K453" t="s">
        <v>389</v>
      </c>
    </row>
    <row r="454" spans="1:11" x14ac:dyDescent="0.3">
      <c r="A454">
        <v>2</v>
      </c>
      <c r="B454" t="s">
        <v>45</v>
      </c>
      <c r="C454">
        <v>24</v>
      </c>
      <c r="D454" t="s">
        <v>43</v>
      </c>
      <c r="E454">
        <v>1</v>
      </c>
      <c r="F454" t="s">
        <v>364</v>
      </c>
      <c r="G454">
        <v>5</v>
      </c>
      <c r="K454" t="s">
        <v>389</v>
      </c>
    </row>
    <row r="455" spans="1:11" x14ac:dyDescent="0.3">
      <c r="A455">
        <v>2</v>
      </c>
      <c r="B455" t="s">
        <v>45</v>
      </c>
      <c r="C455">
        <v>25</v>
      </c>
      <c r="D455" t="s">
        <v>44</v>
      </c>
      <c r="E455">
        <v>1</v>
      </c>
      <c r="F455" t="s">
        <v>361</v>
      </c>
      <c r="G455">
        <v>11</v>
      </c>
      <c r="K455" t="s">
        <v>389</v>
      </c>
    </row>
    <row r="456" spans="1:11" x14ac:dyDescent="0.3">
      <c r="A456">
        <v>3</v>
      </c>
      <c r="B456" t="s">
        <v>59</v>
      </c>
      <c r="C456">
        <v>4</v>
      </c>
      <c r="D456" t="s">
        <v>6</v>
      </c>
      <c r="E456">
        <v>1</v>
      </c>
      <c r="F456" t="s">
        <v>399</v>
      </c>
      <c r="G456">
        <v>3</v>
      </c>
      <c r="K456" t="s">
        <v>389</v>
      </c>
    </row>
    <row r="457" spans="1:11" x14ac:dyDescent="0.3">
      <c r="A457">
        <v>3</v>
      </c>
      <c r="B457" t="s">
        <v>59</v>
      </c>
      <c r="C457">
        <v>9</v>
      </c>
      <c r="D457" t="s">
        <v>11</v>
      </c>
      <c r="E457">
        <v>1</v>
      </c>
      <c r="F457" t="s">
        <v>358</v>
      </c>
      <c r="G457">
        <v>1</v>
      </c>
      <c r="K457" t="s">
        <v>389</v>
      </c>
    </row>
    <row r="458" spans="1:11" x14ac:dyDescent="0.3">
      <c r="A458">
        <v>3</v>
      </c>
      <c r="B458" t="s">
        <v>59</v>
      </c>
      <c r="C458">
        <v>13</v>
      </c>
      <c r="D458" t="s">
        <v>15</v>
      </c>
      <c r="E458">
        <v>1</v>
      </c>
      <c r="F458" t="s">
        <v>15</v>
      </c>
      <c r="G458">
        <v>4</v>
      </c>
      <c r="K458" t="s">
        <v>389</v>
      </c>
    </row>
    <row r="459" spans="1:11" x14ac:dyDescent="0.3">
      <c r="A459">
        <v>3</v>
      </c>
      <c r="B459" t="s">
        <v>59</v>
      </c>
      <c r="C459">
        <v>15</v>
      </c>
      <c r="D459" t="s">
        <v>17</v>
      </c>
      <c r="E459">
        <v>1</v>
      </c>
      <c r="F459" t="s">
        <v>360</v>
      </c>
      <c r="G459">
        <v>10</v>
      </c>
      <c r="K459" t="s">
        <v>389</v>
      </c>
    </row>
    <row r="460" spans="1:11" x14ac:dyDescent="0.3">
      <c r="A460">
        <v>3</v>
      </c>
      <c r="B460" t="s">
        <v>59</v>
      </c>
      <c r="C460">
        <v>16</v>
      </c>
      <c r="D460" t="s">
        <v>18</v>
      </c>
      <c r="E460">
        <v>1</v>
      </c>
      <c r="F460" t="s">
        <v>375</v>
      </c>
      <c r="G460">
        <v>11</v>
      </c>
      <c r="K460" t="s">
        <v>389</v>
      </c>
    </row>
    <row r="461" spans="1:11" x14ac:dyDescent="0.3">
      <c r="A461">
        <v>3</v>
      </c>
      <c r="B461" t="s">
        <v>59</v>
      </c>
      <c r="C461">
        <v>17</v>
      </c>
      <c r="D461" t="s">
        <v>19</v>
      </c>
      <c r="E461">
        <v>1</v>
      </c>
      <c r="F461" t="s">
        <v>377</v>
      </c>
      <c r="G461">
        <v>12</v>
      </c>
      <c r="K461" t="s">
        <v>389</v>
      </c>
    </row>
    <row r="462" spans="1:11" x14ac:dyDescent="0.3">
      <c r="A462">
        <v>3</v>
      </c>
      <c r="B462" t="s">
        <v>59</v>
      </c>
      <c r="C462">
        <v>18</v>
      </c>
      <c r="D462" t="s">
        <v>20</v>
      </c>
      <c r="E462">
        <v>1</v>
      </c>
      <c r="F462" t="s">
        <v>376</v>
      </c>
      <c r="G462">
        <v>13</v>
      </c>
      <c r="K462" t="s">
        <v>389</v>
      </c>
    </row>
    <row r="463" spans="1:11" x14ac:dyDescent="0.3">
      <c r="A463">
        <v>3</v>
      </c>
      <c r="B463" t="s">
        <v>59</v>
      </c>
      <c r="C463">
        <v>19</v>
      </c>
      <c r="D463" t="s">
        <v>21</v>
      </c>
      <c r="E463">
        <v>1</v>
      </c>
      <c r="F463" t="s">
        <v>366</v>
      </c>
      <c r="G463">
        <v>14</v>
      </c>
      <c r="K463" t="s">
        <v>389</v>
      </c>
    </row>
    <row r="464" spans="1:11" x14ac:dyDescent="0.3">
      <c r="A464">
        <v>3</v>
      </c>
      <c r="B464" t="s">
        <v>59</v>
      </c>
      <c r="C464">
        <v>20</v>
      </c>
      <c r="D464" t="s">
        <v>22</v>
      </c>
      <c r="E464">
        <v>1</v>
      </c>
      <c r="F464" t="s">
        <v>367</v>
      </c>
      <c r="G464">
        <v>15</v>
      </c>
      <c r="K464" t="s">
        <v>389</v>
      </c>
    </row>
    <row r="465" spans="1:11" x14ac:dyDescent="0.3">
      <c r="A465">
        <v>3</v>
      </c>
      <c r="B465" t="s">
        <v>59</v>
      </c>
      <c r="C465">
        <v>21</v>
      </c>
      <c r="D465" t="s">
        <v>23</v>
      </c>
      <c r="E465">
        <v>1</v>
      </c>
      <c r="F465" t="s">
        <v>368</v>
      </c>
      <c r="G465">
        <v>16</v>
      </c>
      <c r="K465" t="s">
        <v>389</v>
      </c>
    </row>
    <row r="466" spans="1:11" x14ac:dyDescent="0.3">
      <c r="A466">
        <v>3</v>
      </c>
      <c r="B466" t="s">
        <v>59</v>
      </c>
      <c r="C466">
        <v>22</v>
      </c>
      <c r="D466" t="s">
        <v>24</v>
      </c>
      <c r="E466">
        <v>1</v>
      </c>
      <c r="F466" t="s">
        <v>369</v>
      </c>
      <c r="G466">
        <v>17</v>
      </c>
      <c r="K466" t="s">
        <v>389</v>
      </c>
    </row>
    <row r="467" spans="1:11" x14ac:dyDescent="0.3">
      <c r="A467">
        <v>3</v>
      </c>
      <c r="B467" t="s">
        <v>59</v>
      </c>
      <c r="C467">
        <v>23</v>
      </c>
      <c r="D467" t="s">
        <v>25</v>
      </c>
      <c r="E467">
        <v>1</v>
      </c>
      <c r="F467" t="s">
        <v>370</v>
      </c>
      <c r="G467">
        <v>18</v>
      </c>
      <c r="K467" t="s">
        <v>389</v>
      </c>
    </row>
    <row r="468" spans="1:11" x14ac:dyDescent="0.3">
      <c r="A468">
        <v>3</v>
      </c>
      <c r="B468" t="s">
        <v>59</v>
      </c>
      <c r="C468">
        <v>24</v>
      </c>
      <c r="D468" t="s">
        <v>26</v>
      </c>
      <c r="E468">
        <v>1</v>
      </c>
      <c r="F468" t="s">
        <v>371</v>
      </c>
      <c r="G468">
        <v>19</v>
      </c>
      <c r="K468" t="s">
        <v>389</v>
      </c>
    </row>
    <row r="469" spans="1:11" x14ac:dyDescent="0.3">
      <c r="A469">
        <v>3</v>
      </c>
      <c r="B469" t="s">
        <v>59</v>
      </c>
      <c r="C469">
        <v>25</v>
      </c>
      <c r="D469" t="s">
        <v>27</v>
      </c>
      <c r="E469">
        <v>1</v>
      </c>
      <c r="F469" t="s">
        <v>372</v>
      </c>
      <c r="G469">
        <v>20</v>
      </c>
      <c r="K469" t="s">
        <v>389</v>
      </c>
    </row>
    <row r="470" spans="1:11" x14ac:dyDescent="0.3">
      <c r="A470">
        <v>3</v>
      </c>
      <c r="B470" t="s">
        <v>59</v>
      </c>
      <c r="C470">
        <v>26</v>
      </c>
      <c r="D470" t="s">
        <v>28</v>
      </c>
      <c r="E470">
        <v>1</v>
      </c>
      <c r="F470" t="s">
        <v>373</v>
      </c>
      <c r="G470">
        <v>21</v>
      </c>
      <c r="K470" t="s">
        <v>389</v>
      </c>
    </row>
    <row r="471" spans="1:11" x14ac:dyDescent="0.3">
      <c r="A471">
        <v>3</v>
      </c>
      <c r="B471" t="s">
        <v>59</v>
      </c>
      <c r="C471">
        <v>27</v>
      </c>
      <c r="D471" t="s">
        <v>29</v>
      </c>
      <c r="E471">
        <v>1</v>
      </c>
      <c r="F471" t="s">
        <v>374</v>
      </c>
      <c r="G471">
        <v>21</v>
      </c>
      <c r="K471" t="s">
        <v>389</v>
      </c>
    </row>
    <row r="472" spans="1:11" x14ac:dyDescent="0.3">
      <c r="A472">
        <v>3</v>
      </c>
      <c r="B472" t="s">
        <v>59</v>
      </c>
      <c r="C472">
        <v>29</v>
      </c>
      <c r="D472" t="s">
        <v>31</v>
      </c>
      <c r="E472">
        <v>1</v>
      </c>
      <c r="F472" t="s">
        <v>306</v>
      </c>
      <c r="G472">
        <v>23</v>
      </c>
      <c r="K472" t="s">
        <v>389</v>
      </c>
    </row>
    <row r="473" spans="1:11" x14ac:dyDescent="0.3">
      <c r="A473">
        <v>3</v>
      </c>
      <c r="B473" t="s">
        <v>59</v>
      </c>
      <c r="C473">
        <v>30</v>
      </c>
      <c r="D473" t="s">
        <v>32</v>
      </c>
      <c r="E473">
        <v>1</v>
      </c>
      <c r="F473" t="s">
        <v>378</v>
      </c>
      <c r="G473">
        <v>24</v>
      </c>
      <c r="K473" t="s">
        <v>389</v>
      </c>
    </row>
    <row r="474" spans="1:11" x14ac:dyDescent="0.3">
      <c r="A474">
        <v>3</v>
      </c>
      <c r="B474" t="s">
        <v>59</v>
      </c>
      <c r="C474">
        <v>31</v>
      </c>
      <c r="D474" t="s">
        <v>61</v>
      </c>
      <c r="E474">
        <v>1</v>
      </c>
      <c r="F474" t="s">
        <v>61</v>
      </c>
      <c r="G474">
        <v>25</v>
      </c>
      <c r="K474" t="s">
        <v>389</v>
      </c>
    </row>
    <row r="475" spans="1:11" x14ac:dyDescent="0.3">
      <c r="A475">
        <v>3</v>
      </c>
      <c r="B475" t="s">
        <v>59</v>
      </c>
      <c r="C475">
        <v>34</v>
      </c>
      <c r="D475" t="s">
        <v>63</v>
      </c>
      <c r="E475">
        <v>1</v>
      </c>
      <c r="F475" t="s">
        <v>63</v>
      </c>
      <c r="G475">
        <v>26</v>
      </c>
      <c r="K475" t="s">
        <v>389</v>
      </c>
    </row>
    <row r="476" spans="1:11" x14ac:dyDescent="0.3">
      <c r="A476">
        <v>3</v>
      </c>
      <c r="B476" t="s">
        <v>59</v>
      </c>
      <c r="C476">
        <v>35</v>
      </c>
      <c r="D476" t="s">
        <v>64</v>
      </c>
      <c r="E476">
        <v>1</v>
      </c>
      <c r="F476" t="s">
        <v>64</v>
      </c>
      <c r="G476">
        <v>27</v>
      </c>
      <c r="K476" t="s">
        <v>389</v>
      </c>
    </row>
    <row r="477" spans="1:11" x14ac:dyDescent="0.3">
      <c r="A477">
        <v>3</v>
      </c>
      <c r="B477" t="s">
        <v>59</v>
      </c>
      <c r="C477">
        <v>36</v>
      </c>
      <c r="D477" t="s">
        <v>65</v>
      </c>
      <c r="E477">
        <v>1</v>
      </c>
      <c r="F477" t="s">
        <v>65</v>
      </c>
      <c r="G477">
        <v>28</v>
      </c>
      <c r="K477" t="s">
        <v>389</v>
      </c>
    </row>
    <row r="478" spans="1:11" x14ac:dyDescent="0.3">
      <c r="A478">
        <v>3</v>
      </c>
      <c r="B478" t="s">
        <v>59</v>
      </c>
      <c r="C478">
        <v>37</v>
      </c>
      <c r="D478" t="s">
        <v>66</v>
      </c>
      <c r="E478">
        <v>1</v>
      </c>
      <c r="F478" t="s">
        <v>66</v>
      </c>
      <c r="G478">
        <v>29</v>
      </c>
      <c r="K478" t="s">
        <v>389</v>
      </c>
    </row>
    <row r="479" spans="1:11" x14ac:dyDescent="0.3">
      <c r="A479">
        <v>3</v>
      </c>
      <c r="B479" t="s">
        <v>59</v>
      </c>
      <c r="C479">
        <v>38</v>
      </c>
      <c r="D479" t="s">
        <v>67</v>
      </c>
      <c r="E479">
        <v>1</v>
      </c>
      <c r="F479" t="s">
        <v>67</v>
      </c>
      <c r="G479">
        <v>30</v>
      </c>
      <c r="K479" t="s">
        <v>389</v>
      </c>
    </row>
    <row r="480" spans="1:11" x14ac:dyDescent="0.3">
      <c r="A480">
        <v>3</v>
      </c>
      <c r="B480" t="s">
        <v>59</v>
      </c>
      <c r="C480">
        <v>39</v>
      </c>
      <c r="D480" t="s">
        <v>68</v>
      </c>
      <c r="E480">
        <v>1</v>
      </c>
      <c r="F480" t="s">
        <v>68</v>
      </c>
      <c r="G480">
        <v>31</v>
      </c>
      <c r="K480" t="s">
        <v>389</v>
      </c>
    </row>
    <row r="481" spans="1:11" x14ac:dyDescent="0.3">
      <c r="A481">
        <v>3</v>
      </c>
      <c r="B481" t="s">
        <v>59</v>
      </c>
      <c r="C481">
        <v>40</v>
      </c>
      <c r="D481" t="s">
        <v>69</v>
      </c>
      <c r="E481">
        <v>1</v>
      </c>
      <c r="F481" t="s">
        <v>69</v>
      </c>
      <c r="G481">
        <v>32</v>
      </c>
      <c r="K481" t="s">
        <v>389</v>
      </c>
    </row>
    <row r="482" spans="1:11" x14ac:dyDescent="0.3">
      <c r="A482">
        <v>3</v>
      </c>
      <c r="B482" t="s">
        <v>59</v>
      </c>
      <c r="C482">
        <v>41</v>
      </c>
      <c r="D482" t="s">
        <v>70</v>
      </c>
      <c r="E482">
        <v>1</v>
      </c>
      <c r="F482" t="s">
        <v>70</v>
      </c>
      <c r="G482">
        <v>33</v>
      </c>
      <c r="K482" t="s">
        <v>389</v>
      </c>
    </row>
    <row r="483" spans="1:11" x14ac:dyDescent="0.3">
      <c r="A483">
        <v>3</v>
      </c>
      <c r="B483" t="s">
        <v>59</v>
      </c>
      <c r="C483">
        <v>42</v>
      </c>
      <c r="D483" t="s">
        <v>71</v>
      </c>
      <c r="E483">
        <v>1</v>
      </c>
      <c r="F483" t="s">
        <v>71</v>
      </c>
      <c r="G483">
        <v>34</v>
      </c>
      <c r="K483" t="s">
        <v>389</v>
      </c>
    </row>
    <row r="484" spans="1:11" x14ac:dyDescent="0.3">
      <c r="A484">
        <v>3</v>
      </c>
      <c r="B484" t="s">
        <v>59</v>
      </c>
      <c r="C484">
        <v>43</v>
      </c>
      <c r="D484" t="s">
        <v>72</v>
      </c>
      <c r="E484">
        <v>1</v>
      </c>
      <c r="F484" t="s">
        <v>72</v>
      </c>
      <c r="G484">
        <v>35</v>
      </c>
      <c r="K484" t="s">
        <v>389</v>
      </c>
    </row>
    <row r="485" spans="1:11" x14ac:dyDescent="0.3">
      <c r="A485">
        <v>3</v>
      </c>
      <c r="B485" t="s">
        <v>59</v>
      </c>
      <c r="C485">
        <v>44</v>
      </c>
      <c r="D485" t="s">
        <v>73</v>
      </c>
      <c r="E485">
        <v>1</v>
      </c>
      <c r="F485" t="s">
        <v>73</v>
      </c>
      <c r="G485">
        <v>36</v>
      </c>
      <c r="K485" t="s">
        <v>389</v>
      </c>
    </row>
    <row r="486" spans="1:11" x14ac:dyDescent="0.3">
      <c r="A486">
        <v>3</v>
      </c>
      <c r="B486" t="s">
        <v>59</v>
      </c>
      <c r="C486">
        <v>45</v>
      </c>
      <c r="D486" t="s">
        <v>74</v>
      </c>
      <c r="E486">
        <v>1</v>
      </c>
      <c r="F486" t="s">
        <v>74</v>
      </c>
      <c r="G486">
        <v>37</v>
      </c>
      <c r="K486" t="s">
        <v>389</v>
      </c>
    </row>
    <row r="487" spans="1:11" x14ac:dyDescent="0.3">
      <c r="A487">
        <v>3</v>
      </c>
      <c r="B487" t="s">
        <v>59</v>
      </c>
      <c r="C487">
        <v>46</v>
      </c>
      <c r="D487" t="s">
        <v>75</v>
      </c>
      <c r="E487">
        <v>1</v>
      </c>
      <c r="F487" t="s">
        <v>75</v>
      </c>
      <c r="G487">
        <v>38</v>
      </c>
      <c r="K487" t="s">
        <v>389</v>
      </c>
    </row>
    <row r="488" spans="1:11" x14ac:dyDescent="0.3">
      <c r="A488">
        <v>3</v>
      </c>
      <c r="B488" t="s">
        <v>59</v>
      </c>
      <c r="C488">
        <v>47</v>
      </c>
      <c r="D488" t="s">
        <v>76</v>
      </c>
      <c r="E488">
        <v>1</v>
      </c>
      <c r="F488" t="s">
        <v>76</v>
      </c>
      <c r="G488">
        <v>39</v>
      </c>
      <c r="K488" t="s">
        <v>389</v>
      </c>
    </row>
    <row r="489" spans="1:11" x14ac:dyDescent="0.3">
      <c r="A489">
        <v>3</v>
      </c>
      <c r="B489" t="s">
        <v>59</v>
      </c>
      <c r="C489">
        <v>48</v>
      </c>
      <c r="D489" t="s">
        <v>77</v>
      </c>
      <c r="E489">
        <v>1</v>
      </c>
      <c r="F489" t="s">
        <v>77</v>
      </c>
      <c r="G489">
        <v>40</v>
      </c>
      <c r="K489" t="s">
        <v>389</v>
      </c>
    </row>
    <row r="490" spans="1:11" x14ac:dyDescent="0.3">
      <c r="A490">
        <v>3</v>
      </c>
      <c r="B490" t="s">
        <v>59</v>
      </c>
      <c r="C490">
        <v>49</v>
      </c>
      <c r="D490" t="s">
        <v>78</v>
      </c>
      <c r="E490">
        <v>1</v>
      </c>
      <c r="F490" t="s">
        <v>78</v>
      </c>
      <c r="G490">
        <v>41</v>
      </c>
      <c r="K490" t="s">
        <v>389</v>
      </c>
    </row>
    <row r="491" spans="1:11" x14ac:dyDescent="0.3">
      <c r="A491">
        <v>3</v>
      </c>
      <c r="B491" t="s">
        <v>59</v>
      </c>
      <c r="C491">
        <v>50</v>
      </c>
      <c r="D491" t="s">
        <v>79</v>
      </c>
      <c r="E491">
        <v>1</v>
      </c>
      <c r="F491" t="s">
        <v>79</v>
      </c>
      <c r="G491">
        <v>42</v>
      </c>
      <c r="K491" t="s">
        <v>389</v>
      </c>
    </row>
    <row r="492" spans="1:11" x14ac:dyDescent="0.3">
      <c r="A492">
        <v>3</v>
      </c>
      <c r="B492" t="s">
        <v>59</v>
      </c>
      <c r="C492">
        <v>51</v>
      </c>
      <c r="D492" t="s">
        <v>80</v>
      </c>
      <c r="E492">
        <v>1</v>
      </c>
      <c r="F492" t="s">
        <v>80</v>
      </c>
      <c r="G492">
        <v>43</v>
      </c>
      <c r="K492" t="s">
        <v>389</v>
      </c>
    </row>
    <row r="493" spans="1:11" x14ac:dyDescent="0.3">
      <c r="A493">
        <v>3</v>
      </c>
      <c r="B493" t="s">
        <v>59</v>
      </c>
      <c r="C493">
        <v>52</v>
      </c>
      <c r="D493" t="s">
        <v>81</v>
      </c>
      <c r="E493">
        <v>1</v>
      </c>
      <c r="F493" t="s">
        <v>81</v>
      </c>
      <c r="G493">
        <v>44</v>
      </c>
      <c r="K493" t="s">
        <v>389</v>
      </c>
    </row>
    <row r="494" spans="1:11" x14ac:dyDescent="0.3">
      <c r="A494">
        <v>3</v>
      </c>
      <c r="B494" t="s">
        <v>59</v>
      </c>
      <c r="C494">
        <v>53</v>
      </c>
      <c r="D494" t="s">
        <v>82</v>
      </c>
      <c r="E494">
        <v>1</v>
      </c>
      <c r="F494" t="s">
        <v>82</v>
      </c>
      <c r="G494">
        <v>45</v>
      </c>
      <c r="K494" t="s">
        <v>389</v>
      </c>
    </row>
    <row r="495" spans="1:11" x14ac:dyDescent="0.3">
      <c r="A495">
        <v>3</v>
      </c>
      <c r="B495" t="s">
        <v>59</v>
      </c>
      <c r="C495">
        <v>54</v>
      </c>
      <c r="D495" t="s">
        <v>83</v>
      </c>
      <c r="E495">
        <v>1</v>
      </c>
      <c r="F495" t="s">
        <v>83</v>
      </c>
      <c r="G495">
        <v>46</v>
      </c>
      <c r="K495" t="s">
        <v>389</v>
      </c>
    </row>
    <row r="496" spans="1:11" x14ac:dyDescent="0.3">
      <c r="A496">
        <v>3</v>
      </c>
      <c r="B496" t="s">
        <v>59</v>
      </c>
      <c r="C496">
        <v>59</v>
      </c>
      <c r="D496" t="s">
        <v>37</v>
      </c>
      <c r="E496">
        <v>1</v>
      </c>
      <c r="F496" t="s">
        <v>357</v>
      </c>
      <c r="G496">
        <v>5</v>
      </c>
      <c r="K496" t="s">
        <v>389</v>
      </c>
    </row>
    <row r="497" spans="1:11" x14ac:dyDescent="0.3">
      <c r="A497">
        <v>3</v>
      </c>
      <c r="B497" t="s">
        <v>59</v>
      </c>
      <c r="C497">
        <v>60</v>
      </c>
      <c r="D497" t="s">
        <v>38</v>
      </c>
      <c r="E497">
        <v>1</v>
      </c>
      <c r="F497" t="s">
        <v>362</v>
      </c>
      <c r="G497">
        <v>6</v>
      </c>
      <c r="K497" t="s">
        <v>389</v>
      </c>
    </row>
    <row r="498" spans="1:11" x14ac:dyDescent="0.3">
      <c r="A498">
        <v>3</v>
      </c>
      <c r="B498" t="s">
        <v>59</v>
      </c>
      <c r="C498">
        <v>61</v>
      </c>
      <c r="D498" t="s">
        <v>39</v>
      </c>
      <c r="E498">
        <v>1</v>
      </c>
      <c r="F498" t="s">
        <v>363</v>
      </c>
      <c r="G498">
        <v>7</v>
      </c>
      <c r="K498" t="s">
        <v>389</v>
      </c>
    </row>
    <row r="499" spans="1:11" x14ac:dyDescent="0.3">
      <c r="A499">
        <v>3</v>
      </c>
      <c r="B499" t="s">
        <v>59</v>
      </c>
      <c r="C499">
        <v>65</v>
      </c>
      <c r="D499" t="s">
        <v>43</v>
      </c>
      <c r="E499">
        <v>1</v>
      </c>
      <c r="F499" t="s">
        <v>364</v>
      </c>
      <c r="G499">
        <v>8</v>
      </c>
      <c r="K499" t="s">
        <v>389</v>
      </c>
    </row>
    <row r="500" spans="1:11" x14ac:dyDescent="0.3">
      <c r="A500">
        <v>3</v>
      </c>
      <c r="B500" t="s">
        <v>59</v>
      </c>
      <c r="C500">
        <v>66</v>
      </c>
      <c r="D500" t="s">
        <v>44</v>
      </c>
      <c r="E500">
        <v>1</v>
      </c>
      <c r="F500" t="s">
        <v>361</v>
      </c>
      <c r="G500">
        <v>47</v>
      </c>
      <c r="K500" t="s">
        <v>389</v>
      </c>
    </row>
    <row r="501" spans="1:11" x14ac:dyDescent="0.3">
      <c r="A501">
        <v>4</v>
      </c>
      <c r="B501" t="s">
        <v>84</v>
      </c>
      <c r="C501">
        <v>4</v>
      </c>
      <c r="D501" t="s">
        <v>87</v>
      </c>
      <c r="E501">
        <v>1</v>
      </c>
      <c r="F501" t="s">
        <v>400</v>
      </c>
      <c r="G501">
        <v>6</v>
      </c>
      <c r="K501" t="s">
        <v>390</v>
      </c>
    </row>
    <row r="502" spans="1:11" x14ac:dyDescent="0.3">
      <c r="A502">
        <v>4</v>
      </c>
      <c r="B502" t="s">
        <v>84</v>
      </c>
      <c r="C502">
        <v>11</v>
      </c>
      <c r="D502" t="s">
        <v>37</v>
      </c>
      <c r="E502">
        <v>1</v>
      </c>
      <c r="F502" t="s">
        <v>357</v>
      </c>
      <c r="G502">
        <v>2</v>
      </c>
      <c r="K502" t="s">
        <v>390</v>
      </c>
    </row>
    <row r="503" spans="1:11" x14ac:dyDescent="0.3">
      <c r="A503">
        <v>4</v>
      </c>
      <c r="B503" t="s">
        <v>84</v>
      </c>
      <c r="C503">
        <v>12</v>
      </c>
      <c r="D503" t="s">
        <v>38</v>
      </c>
      <c r="E503">
        <v>1</v>
      </c>
      <c r="F503" t="s">
        <v>362</v>
      </c>
      <c r="G503">
        <v>3</v>
      </c>
      <c r="K503" t="s">
        <v>390</v>
      </c>
    </row>
    <row r="504" spans="1:11" x14ac:dyDescent="0.3">
      <c r="A504">
        <v>4</v>
      </c>
      <c r="B504" t="s">
        <v>84</v>
      </c>
      <c r="C504">
        <v>13</v>
      </c>
      <c r="D504" t="s">
        <v>39</v>
      </c>
      <c r="E504">
        <v>1</v>
      </c>
      <c r="F504" t="s">
        <v>363</v>
      </c>
      <c r="G504">
        <v>4</v>
      </c>
      <c r="K504" t="s">
        <v>390</v>
      </c>
    </row>
    <row r="505" spans="1:11" x14ac:dyDescent="0.3">
      <c r="A505">
        <v>4</v>
      </c>
      <c r="B505" t="s">
        <v>84</v>
      </c>
      <c r="C505">
        <v>17</v>
      </c>
      <c r="D505" t="s">
        <v>43</v>
      </c>
      <c r="E505">
        <v>1</v>
      </c>
      <c r="F505" t="s">
        <v>364</v>
      </c>
      <c r="G505">
        <v>5</v>
      </c>
      <c r="K505" t="s">
        <v>390</v>
      </c>
    </row>
    <row r="506" spans="1:11" x14ac:dyDescent="0.3">
      <c r="A506">
        <v>5</v>
      </c>
      <c r="B506" t="s">
        <v>90</v>
      </c>
      <c r="C506">
        <v>3</v>
      </c>
      <c r="D506" t="s">
        <v>93</v>
      </c>
      <c r="E506">
        <v>1</v>
      </c>
      <c r="F506" t="s">
        <v>404</v>
      </c>
      <c r="G506">
        <v>6</v>
      </c>
      <c r="K506" t="s">
        <v>390</v>
      </c>
    </row>
    <row r="507" spans="1:11" x14ac:dyDescent="0.3">
      <c r="A507">
        <v>5</v>
      </c>
      <c r="B507" t="s">
        <v>90</v>
      </c>
      <c r="C507">
        <v>4</v>
      </c>
      <c r="D507" t="s">
        <v>94</v>
      </c>
      <c r="E507">
        <v>1</v>
      </c>
      <c r="F507" t="s">
        <v>402</v>
      </c>
      <c r="G507">
        <v>7</v>
      </c>
      <c r="K507" t="s">
        <v>390</v>
      </c>
    </row>
    <row r="508" spans="1:11" x14ac:dyDescent="0.3">
      <c r="A508">
        <v>5</v>
      </c>
      <c r="B508" t="s">
        <v>90</v>
      </c>
      <c r="C508">
        <v>5</v>
      </c>
      <c r="D508" t="s">
        <v>95</v>
      </c>
      <c r="E508">
        <v>1</v>
      </c>
      <c r="F508" t="s">
        <v>405</v>
      </c>
      <c r="G508">
        <v>8</v>
      </c>
      <c r="K508" t="s">
        <v>390</v>
      </c>
    </row>
    <row r="509" spans="1:11" x14ac:dyDescent="0.3">
      <c r="A509">
        <v>5</v>
      </c>
      <c r="B509" t="s">
        <v>90</v>
      </c>
      <c r="C509">
        <v>6</v>
      </c>
      <c r="D509" t="s">
        <v>96</v>
      </c>
      <c r="E509">
        <v>1</v>
      </c>
      <c r="F509" t="s">
        <v>403</v>
      </c>
      <c r="G509">
        <v>9</v>
      </c>
      <c r="K509" t="s">
        <v>390</v>
      </c>
    </row>
    <row r="510" spans="1:11" x14ac:dyDescent="0.3">
      <c r="A510">
        <v>5</v>
      </c>
      <c r="B510" t="s">
        <v>90</v>
      </c>
      <c r="C510">
        <v>7</v>
      </c>
      <c r="D510" t="s">
        <v>97</v>
      </c>
      <c r="E510">
        <v>1</v>
      </c>
      <c r="F510" t="s">
        <v>406</v>
      </c>
      <c r="G510">
        <v>10</v>
      </c>
      <c r="K510" t="s">
        <v>390</v>
      </c>
    </row>
    <row r="511" spans="1:11" x14ac:dyDescent="0.3">
      <c r="A511">
        <v>5</v>
      </c>
      <c r="B511" t="s">
        <v>90</v>
      </c>
      <c r="C511">
        <v>12</v>
      </c>
      <c r="D511" t="s">
        <v>37</v>
      </c>
      <c r="E511">
        <v>1</v>
      </c>
      <c r="F511" t="s">
        <v>357</v>
      </c>
      <c r="G511">
        <v>2</v>
      </c>
      <c r="K511" t="s">
        <v>390</v>
      </c>
    </row>
    <row r="512" spans="1:11" x14ac:dyDescent="0.3">
      <c r="A512">
        <v>5</v>
      </c>
      <c r="B512" t="s">
        <v>90</v>
      </c>
      <c r="C512">
        <v>13</v>
      </c>
      <c r="D512" t="s">
        <v>38</v>
      </c>
      <c r="E512">
        <v>1</v>
      </c>
      <c r="F512" t="s">
        <v>362</v>
      </c>
      <c r="G512">
        <v>3</v>
      </c>
      <c r="K512" t="s">
        <v>390</v>
      </c>
    </row>
    <row r="513" spans="1:11" x14ac:dyDescent="0.3">
      <c r="A513">
        <v>5</v>
      </c>
      <c r="B513" t="s">
        <v>90</v>
      </c>
      <c r="C513">
        <v>14</v>
      </c>
      <c r="D513" t="s">
        <v>39</v>
      </c>
      <c r="E513">
        <v>1</v>
      </c>
      <c r="F513" t="s">
        <v>363</v>
      </c>
      <c r="G513">
        <v>4</v>
      </c>
      <c r="K513" t="s">
        <v>390</v>
      </c>
    </row>
    <row r="514" spans="1:11" x14ac:dyDescent="0.3">
      <c r="A514">
        <v>5</v>
      </c>
      <c r="B514" t="s">
        <v>90</v>
      </c>
      <c r="C514">
        <v>18</v>
      </c>
      <c r="D514" t="s">
        <v>43</v>
      </c>
      <c r="E514">
        <v>1</v>
      </c>
      <c r="F514" t="s">
        <v>364</v>
      </c>
      <c r="G514">
        <v>5</v>
      </c>
      <c r="K514" t="s">
        <v>390</v>
      </c>
    </row>
    <row r="515" spans="1:11" x14ac:dyDescent="0.3">
      <c r="A515">
        <v>5</v>
      </c>
      <c r="B515" t="s">
        <v>90</v>
      </c>
      <c r="C515">
        <v>19</v>
      </c>
      <c r="D515" t="s">
        <v>44</v>
      </c>
      <c r="E515">
        <v>1</v>
      </c>
      <c r="F515" t="s">
        <v>361</v>
      </c>
      <c r="G515">
        <v>11</v>
      </c>
      <c r="K515" t="s">
        <v>390</v>
      </c>
    </row>
    <row r="516" spans="1:11" x14ac:dyDescent="0.3">
      <c r="A516">
        <v>6</v>
      </c>
      <c r="B516" t="s">
        <v>98</v>
      </c>
      <c r="C516">
        <v>8</v>
      </c>
      <c r="D516" t="s">
        <v>37</v>
      </c>
      <c r="E516">
        <v>1</v>
      </c>
      <c r="F516" t="s">
        <v>357</v>
      </c>
      <c r="G516">
        <v>2</v>
      </c>
      <c r="K516" t="s">
        <v>389</v>
      </c>
    </row>
    <row r="517" spans="1:11" x14ac:dyDescent="0.3">
      <c r="A517">
        <v>6</v>
      </c>
      <c r="B517" t="s">
        <v>98</v>
      </c>
      <c r="C517">
        <v>9</v>
      </c>
      <c r="D517" t="s">
        <v>38</v>
      </c>
      <c r="E517">
        <v>1</v>
      </c>
      <c r="F517" t="s">
        <v>362</v>
      </c>
      <c r="G517">
        <v>3</v>
      </c>
      <c r="K517" t="s">
        <v>389</v>
      </c>
    </row>
    <row r="518" spans="1:11" x14ac:dyDescent="0.3">
      <c r="A518">
        <v>6</v>
      </c>
      <c r="B518" t="s">
        <v>98</v>
      </c>
      <c r="C518">
        <v>10</v>
      </c>
      <c r="D518" t="s">
        <v>39</v>
      </c>
      <c r="E518">
        <v>1</v>
      </c>
      <c r="F518" t="s">
        <v>363</v>
      </c>
      <c r="G518">
        <v>4</v>
      </c>
      <c r="K518" t="s">
        <v>389</v>
      </c>
    </row>
    <row r="519" spans="1:11" x14ac:dyDescent="0.3">
      <c r="A519">
        <v>6</v>
      </c>
      <c r="B519" t="s">
        <v>98</v>
      </c>
      <c r="C519">
        <v>14</v>
      </c>
      <c r="D519" t="s">
        <v>43</v>
      </c>
      <c r="E519">
        <v>1</v>
      </c>
      <c r="F519" t="s">
        <v>364</v>
      </c>
      <c r="G519">
        <v>5</v>
      </c>
      <c r="K519" t="s">
        <v>389</v>
      </c>
    </row>
    <row r="520" spans="1:11" x14ac:dyDescent="0.3">
      <c r="A520">
        <v>6</v>
      </c>
      <c r="B520" t="s">
        <v>98</v>
      </c>
      <c r="C520">
        <v>15</v>
      </c>
      <c r="D520" t="s">
        <v>44</v>
      </c>
      <c r="E520">
        <v>1</v>
      </c>
      <c r="F520" t="s">
        <v>361</v>
      </c>
      <c r="G520">
        <v>6</v>
      </c>
      <c r="K520" t="s">
        <v>389</v>
      </c>
    </row>
    <row r="521" spans="1:11" x14ac:dyDescent="0.3">
      <c r="A521">
        <v>7</v>
      </c>
      <c r="B521" t="s">
        <v>100</v>
      </c>
      <c r="C521">
        <v>3</v>
      </c>
      <c r="D521" t="s">
        <v>102</v>
      </c>
      <c r="E521">
        <v>1</v>
      </c>
      <c r="F521" t="s">
        <v>519</v>
      </c>
      <c r="G521">
        <v>13</v>
      </c>
      <c r="K521" t="s">
        <v>389</v>
      </c>
    </row>
    <row r="522" spans="1:11" x14ac:dyDescent="0.3">
      <c r="A522">
        <v>7</v>
      </c>
      <c r="B522" t="s">
        <v>100</v>
      </c>
      <c r="C522">
        <v>6</v>
      </c>
      <c r="D522" t="s">
        <v>103</v>
      </c>
      <c r="E522">
        <v>1</v>
      </c>
      <c r="F522" t="s">
        <v>360</v>
      </c>
      <c r="G522">
        <v>6</v>
      </c>
      <c r="K522" t="s">
        <v>389</v>
      </c>
    </row>
    <row r="523" spans="1:11" x14ac:dyDescent="0.3">
      <c r="A523">
        <v>7</v>
      </c>
      <c r="B523" t="s">
        <v>100</v>
      </c>
      <c r="C523">
        <v>7</v>
      </c>
      <c r="D523" t="s">
        <v>104</v>
      </c>
      <c r="E523">
        <v>1</v>
      </c>
      <c r="F523" t="s">
        <v>375</v>
      </c>
      <c r="G523">
        <v>7</v>
      </c>
      <c r="K523" t="s">
        <v>389</v>
      </c>
    </row>
    <row r="524" spans="1:11" x14ac:dyDescent="0.3">
      <c r="A524">
        <v>7</v>
      </c>
      <c r="B524" t="s">
        <v>100</v>
      </c>
      <c r="C524">
        <v>8</v>
      </c>
      <c r="D524" t="s">
        <v>105</v>
      </c>
      <c r="E524">
        <v>1</v>
      </c>
      <c r="F524" t="s">
        <v>388</v>
      </c>
      <c r="G524">
        <v>8</v>
      </c>
      <c r="K524" t="s">
        <v>389</v>
      </c>
    </row>
    <row r="525" spans="1:11" x14ac:dyDescent="0.3">
      <c r="A525">
        <v>7</v>
      </c>
      <c r="B525" t="s">
        <v>100</v>
      </c>
      <c r="C525">
        <v>9</v>
      </c>
      <c r="D525" t="s">
        <v>106</v>
      </c>
      <c r="E525">
        <v>1</v>
      </c>
      <c r="F525" t="s">
        <v>410</v>
      </c>
      <c r="G525">
        <v>9</v>
      </c>
      <c r="K525" t="s">
        <v>389</v>
      </c>
    </row>
    <row r="526" spans="1:11" x14ac:dyDescent="0.3">
      <c r="A526">
        <v>7</v>
      </c>
      <c r="B526" t="s">
        <v>100</v>
      </c>
      <c r="C526">
        <v>10</v>
      </c>
      <c r="D526" t="s">
        <v>107</v>
      </c>
      <c r="E526">
        <v>1</v>
      </c>
      <c r="F526" t="s">
        <v>411</v>
      </c>
      <c r="G526">
        <v>10</v>
      </c>
      <c r="K526" t="s">
        <v>389</v>
      </c>
    </row>
    <row r="527" spans="1:11" x14ac:dyDescent="0.3">
      <c r="A527">
        <v>7</v>
      </c>
      <c r="B527" t="s">
        <v>100</v>
      </c>
      <c r="C527">
        <v>11</v>
      </c>
      <c r="D527" t="s">
        <v>108</v>
      </c>
      <c r="E527">
        <v>1</v>
      </c>
      <c r="F527" t="s">
        <v>108</v>
      </c>
      <c r="G527">
        <v>11</v>
      </c>
      <c r="K527" t="s">
        <v>389</v>
      </c>
    </row>
    <row r="528" spans="1:11" x14ac:dyDescent="0.3">
      <c r="A528">
        <v>7</v>
      </c>
      <c r="B528" t="s">
        <v>100</v>
      </c>
      <c r="C528">
        <v>15</v>
      </c>
      <c r="D528" t="s">
        <v>110</v>
      </c>
      <c r="E528">
        <v>1</v>
      </c>
      <c r="F528" t="s">
        <v>413</v>
      </c>
      <c r="G528">
        <v>12</v>
      </c>
      <c r="K528" t="s">
        <v>389</v>
      </c>
    </row>
    <row r="529" spans="1:11" x14ac:dyDescent="0.3">
      <c r="A529">
        <v>7</v>
      </c>
      <c r="B529" t="s">
        <v>100</v>
      </c>
      <c r="C529">
        <v>20</v>
      </c>
      <c r="D529" t="s">
        <v>37</v>
      </c>
      <c r="E529">
        <v>1</v>
      </c>
      <c r="F529" t="s">
        <v>357</v>
      </c>
      <c r="G529">
        <v>2</v>
      </c>
      <c r="K529" t="s">
        <v>389</v>
      </c>
    </row>
    <row r="530" spans="1:11" x14ac:dyDescent="0.3">
      <c r="A530">
        <v>7</v>
      </c>
      <c r="B530" t="s">
        <v>100</v>
      </c>
      <c r="C530">
        <v>21</v>
      </c>
      <c r="D530" t="s">
        <v>38</v>
      </c>
      <c r="E530">
        <v>1</v>
      </c>
      <c r="F530" t="s">
        <v>362</v>
      </c>
      <c r="G530">
        <v>3</v>
      </c>
      <c r="K530" t="s">
        <v>389</v>
      </c>
    </row>
    <row r="531" spans="1:11" x14ac:dyDescent="0.3">
      <c r="A531">
        <v>7</v>
      </c>
      <c r="B531" t="s">
        <v>100</v>
      </c>
      <c r="C531">
        <v>22</v>
      </c>
      <c r="D531" t="s">
        <v>39</v>
      </c>
      <c r="E531">
        <v>1</v>
      </c>
      <c r="F531" t="s">
        <v>363</v>
      </c>
      <c r="G531">
        <v>4</v>
      </c>
      <c r="K531" t="s">
        <v>389</v>
      </c>
    </row>
    <row r="532" spans="1:11" x14ac:dyDescent="0.3">
      <c r="A532">
        <v>7</v>
      </c>
      <c r="B532" t="s">
        <v>100</v>
      </c>
      <c r="C532">
        <v>26</v>
      </c>
      <c r="D532" t="s">
        <v>43</v>
      </c>
      <c r="E532">
        <v>1</v>
      </c>
      <c r="F532" t="s">
        <v>364</v>
      </c>
      <c r="G532">
        <v>5</v>
      </c>
      <c r="K532" t="s">
        <v>389</v>
      </c>
    </row>
    <row r="533" spans="1:11" x14ac:dyDescent="0.3">
      <c r="A533">
        <v>8</v>
      </c>
      <c r="B533" t="s">
        <v>111</v>
      </c>
      <c r="C533">
        <v>4</v>
      </c>
      <c r="D533" t="s">
        <v>37</v>
      </c>
      <c r="E533">
        <v>1</v>
      </c>
      <c r="F533" t="s">
        <v>357</v>
      </c>
      <c r="G533">
        <v>2</v>
      </c>
      <c r="K533" t="s">
        <v>390</v>
      </c>
    </row>
    <row r="534" spans="1:11" x14ac:dyDescent="0.3">
      <c r="A534">
        <v>8</v>
      </c>
      <c r="B534" t="s">
        <v>111</v>
      </c>
      <c r="C534">
        <v>5</v>
      </c>
      <c r="D534" t="s">
        <v>38</v>
      </c>
      <c r="E534">
        <v>1</v>
      </c>
      <c r="F534" t="s">
        <v>362</v>
      </c>
      <c r="G534">
        <v>3</v>
      </c>
      <c r="K534" t="s">
        <v>390</v>
      </c>
    </row>
    <row r="535" spans="1:11" x14ac:dyDescent="0.3">
      <c r="A535">
        <v>8</v>
      </c>
      <c r="B535" t="s">
        <v>111</v>
      </c>
      <c r="C535">
        <v>6</v>
      </c>
      <c r="D535" t="s">
        <v>39</v>
      </c>
      <c r="E535">
        <v>1</v>
      </c>
      <c r="F535" t="s">
        <v>363</v>
      </c>
      <c r="G535">
        <v>4</v>
      </c>
      <c r="K535" t="s">
        <v>390</v>
      </c>
    </row>
    <row r="536" spans="1:11" x14ac:dyDescent="0.3">
      <c r="A536">
        <v>8</v>
      </c>
      <c r="B536" t="s">
        <v>111</v>
      </c>
      <c r="C536">
        <v>14</v>
      </c>
      <c r="D536" t="s">
        <v>115</v>
      </c>
      <c r="E536">
        <v>1</v>
      </c>
      <c r="F536" t="s">
        <v>417</v>
      </c>
      <c r="G536">
        <v>8</v>
      </c>
      <c r="K536" t="s">
        <v>390</v>
      </c>
    </row>
    <row r="537" spans="1:11" x14ac:dyDescent="0.3">
      <c r="A537">
        <v>8</v>
      </c>
      <c r="B537" t="s">
        <v>111</v>
      </c>
      <c r="C537">
        <v>16</v>
      </c>
      <c r="D537" t="s">
        <v>116</v>
      </c>
      <c r="E537">
        <v>1</v>
      </c>
      <c r="F537" t="s">
        <v>116</v>
      </c>
      <c r="G537">
        <v>9</v>
      </c>
      <c r="K537" t="s">
        <v>390</v>
      </c>
    </row>
    <row r="538" spans="1:11" x14ac:dyDescent="0.3">
      <c r="A538">
        <v>8</v>
      </c>
      <c r="B538" t="s">
        <v>111</v>
      </c>
      <c r="C538">
        <v>17</v>
      </c>
      <c r="D538" t="s">
        <v>117</v>
      </c>
      <c r="E538">
        <v>1</v>
      </c>
      <c r="F538" t="s">
        <v>418</v>
      </c>
      <c r="G538">
        <v>10</v>
      </c>
      <c r="K538" t="s">
        <v>390</v>
      </c>
    </row>
    <row r="539" spans="1:11" x14ac:dyDescent="0.3">
      <c r="A539">
        <v>8</v>
      </c>
      <c r="B539" t="s">
        <v>111</v>
      </c>
      <c r="C539">
        <v>18</v>
      </c>
      <c r="D539" t="s">
        <v>118</v>
      </c>
      <c r="E539">
        <v>1</v>
      </c>
      <c r="F539" t="s">
        <v>118</v>
      </c>
      <c r="G539">
        <v>11</v>
      </c>
      <c r="K539" t="s">
        <v>390</v>
      </c>
    </row>
    <row r="540" spans="1:11" x14ac:dyDescent="0.3">
      <c r="A540">
        <v>8</v>
      </c>
      <c r="B540" t="s">
        <v>111</v>
      </c>
      <c r="C540">
        <v>20</v>
      </c>
      <c r="D540" t="s">
        <v>120</v>
      </c>
      <c r="E540">
        <v>1</v>
      </c>
      <c r="F540" t="s">
        <v>442</v>
      </c>
      <c r="G540">
        <v>13</v>
      </c>
      <c r="K540" t="s">
        <v>390</v>
      </c>
    </row>
    <row r="541" spans="1:11" x14ac:dyDescent="0.3">
      <c r="A541">
        <v>8</v>
      </c>
      <c r="B541" t="s">
        <v>111</v>
      </c>
      <c r="C541">
        <v>22</v>
      </c>
      <c r="D541" t="s">
        <v>122</v>
      </c>
      <c r="E541">
        <v>1</v>
      </c>
      <c r="F541" t="s">
        <v>122</v>
      </c>
      <c r="G541">
        <v>5</v>
      </c>
      <c r="K541" t="s">
        <v>390</v>
      </c>
    </row>
    <row r="542" spans="1:11" x14ac:dyDescent="0.3">
      <c r="A542">
        <v>8</v>
      </c>
      <c r="B542" t="s">
        <v>111</v>
      </c>
      <c r="C542">
        <v>23</v>
      </c>
      <c r="D542" t="s">
        <v>123</v>
      </c>
      <c r="E542">
        <v>1</v>
      </c>
      <c r="F542" t="s">
        <v>421</v>
      </c>
      <c r="G542">
        <v>6</v>
      </c>
      <c r="K542" t="s">
        <v>390</v>
      </c>
    </row>
    <row r="543" spans="1:11" x14ac:dyDescent="0.3">
      <c r="A543">
        <v>8</v>
      </c>
      <c r="B543" t="s">
        <v>111</v>
      </c>
      <c r="C543">
        <v>25</v>
      </c>
      <c r="D543" t="s">
        <v>125</v>
      </c>
      <c r="E543">
        <v>1</v>
      </c>
      <c r="F543" t="s">
        <v>443</v>
      </c>
      <c r="G543">
        <v>16</v>
      </c>
      <c r="K543" t="s">
        <v>390</v>
      </c>
    </row>
    <row r="544" spans="1:11" x14ac:dyDescent="0.3">
      <c r="A544">
        <v>8</v>
      </c>
      <c r="B544" t="s">
        <v>111</v>
      </c>
      <c r="C544">
        <v>26</v>
      </c>
      <c r="D544" t="s">
        <v>126</v>
      </c>
      <c r="E544">
        <v>1</v>
      </c>
      <c r="F544" t="s">
        <v>429</v>
      </c>
      <c r="G544">
        <v>19</v>
      </c>
      <c r="K544" t="s">
        <v>390</v>
      </c>
    </row>
    <row r="545" spans="1:11" x14ac:dyDescent="0.3">
      <c r="A545">
        <v>8</v>
      </c>
      <c r="B545" t="s">
        <v>111</v>
      </c>
      <c r="C545">
        <v>27</v>
      </c>
      <c r="D545" t="s">
        <v>127</v>
      </c>
      <c r="E545">
        <v>1</v>
      </c>
      <c r="F545" t="s">
        <v>430</v>
      </c>
      <c r="G545">
        <v>20</v>
      </c>
      <c r="K545" t="s">
        <v>390</v>
      </c>
    </row>
    <row r="546" spans="1:11" x14ac:dyDescent="0.3">
      <c r="A546">
        <v>8</v>
      </c>
      <c r="B546" t="s">
        <v>111</v>
      </c>
      <c r="C546">
        <v>28</v>
      </c>
      <c r="D546" t="s">
        <v>128</v>
      </c>
      <c r="E546">
        <v>1</v>
      </c>
      <c r="F546" t="s">
        <v>431</v>
      </c>
      <c r="G546">
        <v>21</v>
      </c>
      <c r="K546" t="s">
        <v>390</v>
      </c>
    </row>
    <row r="547" spans="1:11" x14ac:dyDescent="0.3">
      <c r="A547">
        <v>8</v>
      </c>
      <c r="B547" t="s">
        <v>111</v>
      </c>
      <c r="C547">
        <v>29</v>
      </c>
      <c r="D547" t="s">
        <v>129</v>
      </c>
      <c r="E547">
        <v>1</v>
      </c>
      <c r="F547" t="s">
        <v>432</v>
      </c>
      <c r="G547">
        <v>22</v>
      </c>
      <c r="K547" t="s">
        <v>390</v>
      </c>
    </row>
    <row r="548" spans="1:11" x14ac:dyDescent="0.3">
      <c r="A548">
        <v>8</v>
      </c>
      <c r="B548" t="s">
        <v>111</v>
      </c>
      <c r="C548">
        <v>30</v>
      </c>
      <c r="D548" t="s">
        <v>130</v>
      </c>
      <c r="E548">
        <v>1</v>
      </c>
      <c r="F548" t="s">
        <v>433</v>
      </c>
      <c r="G548">
        <v>23</v>
      </c>
      <c r="K548" t="s">
        <v>390</v>
      </c>
    </row>
    <row r="549" spans="1:11" x14ac:dyDescent="0.3">
      <c r="A549">
        <v>8</v>
      </c>
      <c r="B549" t="s">
        <v>111</v>
      </c>
      <c r="C549">
        <v>31</v>
      </c>
      <c r="D549" t="s">
        <v>131</v>
      </c>
      <c r="E549">
        <v>1</v>
      </c>
      <c r="F549" t="s">
        <v>434</v>
      </c>
      <c r="G549">
        <v>24</v>
      </c>
      <c r="K549" t="s">
        <v>390</v>
      </c>
    </row>
    <row r="550" spans="1:11" x14ac:dyDescent="0.3">
      <c r="A550">
        <v>8</v>
      </c>
      <c r="B550" t="s">
        <v>111</v>
      </c>
      <c r="C550">
        <v>32</v>
      </c>
      <c r="D550" t="s">
        <v>132</v>
      </c>
      <c r="E550">
        <v>1</v>
      </c>
      <c r="F550" t="s">
        <v>435</v>
      </c>
      <c r="G550">
        <v>25</v>
      </c>
      <c r="K550" t="s">
        <v>390</v>
      </c>
    </row>
    <row r="551" spans="1:11" x14ac:dyDescent="0.3">
      <c r="A551">
        <v>8</v>
      </c>
      <c r="B551" t="s">
        <v>111</v>
      </c>
      <c r="C551">
        <v>33</v>
      </c>
      <c r="D551" t="s">
        <v>133</v>
      </c>
      <c r="E551">
        <v>1</v>
      </c>
      <c r="F551" t="s">
        <v>436</v>
      </c>
      <c r="G551">
        <v>26</v>
      </c>
      <c r="K551" t="s">
        <v>390</v>
      </c>
    </row>
    <row r="552" spans="1:11" x14ac:dyDescent="0.3">
      <c r="A552">
        <v>8</v>
      </c>
      <c r="B552" t="s">
        <v>111</v>
      </c>
      <c r="C552">
        <v>34</v>
      </c>
      <c r="D552" t="s">
        <v>134</v>
      </c>
      <c r="E552">
        <v>1</v>
      </c>
      <c r="F552" t="s">
        <v>438</v>
      </c>
      <c r="G552">
        <v>27</v>
      </c>
      <c r="K552" t="s">
        <v>390</v>
      </c>
    </row>
    <row r="553" spans="1:11" x14ac:dyDescent="0.3">
      <c r="A553">
        <v>8</v>
      </c>
      <c r="B553" t="s">
        <v>111</v>
      </c>
      <c r="C553">
        <v>35</v>
      </c>
      <c r="D553" t="s">
        <v>135</v>
      </c>
      <c r="E553">
        <v>1</v>
      </c>
      <c r="F553" t="s">
        <v>437</v>
      </c>
      <c r="G553">
        <v>28</v>
      </c>
      <c r="K553" t="s">
        <v>390</v>
      </c>
    </row>
    <row r="554" spans="1:11" x14ac:dyDescent="0.3">
      <c r="A554">
        <v>8</v>
      </c>
      <c r="B554" t="s">
        <v>111</v>
      </c>
      <c r="C554">
        <v>36</v>
      </c>
      <c r="D554" t="s">
        <v>136</v>
      </c>
      <c r="E554">
        <v>1</v>
      </c>
      <c r="F554" t="s">
        <v>439</v>
      </c>
      <c r="G554">
        <v>29</v>
      </c>
      <c r="K554" t="s">
        <v>390</v>
      </c>
    </row>
    <row r="555" spans="1:11" x14ac:dyDescent="0.3">
      <c r="A555">
        <v>8</v>
      </c>
      <c r="B555" t="s">
        <v>111</v>
      </c>
      <c r="C555">
        <v>37</v>
      </c>
      <c r="D555" t="s">
        <v>137</v>
      </c>
      <c r="E555">
        <v>1</v>
      </c>
      <c r="F555" t="s">
        <v>440</v>
      </c>
      <c r="G555">
        <v>30</v>
      </c>
      <c r="K555" t="s">
        <v>390</v>
      </c>
    </row>
    <row r="556" spans="1:11" x14ac:dyDescent="0.3">
      <c r="A556">
        <v>8</v>
      </c>
      <c r="B556" t="s">
        <v>111</v>
      </c>
      <c r="C556">
        <v>39</v>
      </c>
      <c r="D556" t="s">
        <v>139</v>
      </c>
      <c r="E556">
        <v>1</v>
      </c>
      <c r="F556" t="s">
        <v>423</v>
      </c>
      <c r="G556">
        <v>17</v>
      </c>
      <c r="K556" t="s">
        <v>390</v>
      </c>
    </row>
    <row r="557" spans="1:11" x14ac:dyDescent="0.3">
      <c r="A557">
        <v>8</v>
      </c>
      <c r="B557" t="s">
        <v>111</v>
      </c>
      <c r="C557">
        <v>40</v>
      </c>
      <c r="D557" t="s">
        <v>140</v>
      </c>
      <c r="E557">
        <v>1</v>
      </c>
      <c r="F557" t="s">
        <v>424</v>
      </c>
      <c r="G557">
        <v>18</v>
      </c>
      <c r="K557" t="s">
        <v>390</v>
      </c>
    </row>
    <row r="558" spans="1:11" x14ac:dyDescent="0.3">
      <c r="A558">
        <v>8</v>
      </c>
      <c r="B558" t="s">
        <v>111</v>
      </c>
      <c r="C558">
        <v>45</v>
      </c>
      <c r="D558" t="s">
        <v>145</v>
      </c>
      <c r="E558">
        <v>1</v>
      </c>
      <c r="F558" t="s">
        <v>425</v>
      </c>
      <c r="G558">
        <v>31</v>
      </c>
      <c r="K558" t="s">
        <v>390</v>
      </c>
    </row>
    <row r="559" spans="1:11" x14ac:dyDescent="0.3">
      <c r="A559">
        <v>8</v>
      </c>
      <c r="B559" t="s">
        <v>111</v>
      </c>
      <c r="C559">
        <v>46</v>
      </c>
      <c r="D559" t="s">
        <v>146</v>
      </c>
      <c r="E559">
        <v>1</v>
      </c>
      <c r="F559" t="s">
        <v>426</v>
      </c>
      <c r="G559">
        <v>32</v>
      </c>
      <c r="K559" t="s">
        <v>390</v>
      </c>
    </row>
    <row r="560" spans="1:11" x14ac:dyDescent="0.3">
      <c r="A560">
        <v>8</v>
      </c>
      <c r="B560" t="s">
        <v>111</v>
      </c>
      <c r="C560">
        <v>47</v>
      </c>
      <c r="D560" t="s">
        <v>147</v>
      </c>
      <c r="E560">
        <v>1</v>
      </c>
      <c r="F560" t="s">
        <v>147</v>
      </c>
      <c r="G560">
        <v>33</v>
      </c>
      <c r="K560" t="s">
        <v>390</v>
      </c>
    </row>
    <row r="561" spans="1:11" x14ac:dyDescent="0.3">
      <c r="A561">
        <v>8</v>
      </c>
      <c r="B561" t="s">
        <v>111</v>
      </c>
      <c r="C561">
        <v>48</v>
      </c>
      <c r="D561" t="s">
        <v>148</v>
      </c>
      <c r="E561">
        <v>1</v>
      </c>
      <c r="F561" t="s">
        <v>427</v>
      </c>
      <c r="G561">
        <v>34</v>
      </c>
      <c r="K561" t="s">
        <v>390</v>
      </c>
    </row>
    <row r="562" spans="1:11" x14ac:dyDescent="0.3">
      <c r="A562">
        <v>8</v>
      </c>
      <c r="B562" t="s">
        <v>111</v>
      </c>
      <c r="C562">
        <v>49</v>
      </c>
      <c r="D562" t="s">
        <v>149</v>
      </c>
      <c r="E562">
        <v>1</v>
      </c>
      <c r="F562" t="s">
        <v>428</v>
      </c>
      <c r="G562">
        <v>35</v>
      </c>
      <c r="K562" t="s">
        <v>390</v>
      </c>
    </row>
    <row r="563" spans="1:11" x14ac:dyDescent="0.3">
      <c r="A563">
        <v>8</v>
      </c>
      <c r="B563" t="s">
        <v>111</v>
      </c>
      <c r="C563">
        <v>50</v>
      </c>
      <c r="D563" t="s">
        <v>150</v>
      </c>
      <c r="E563">
        <v>1</v>
      </c>
      <c r="F563" t="s">
        <v>441</v>
      </c>
      <c r="G563">
        <v>36</v>
      </c>
      <c r="K563" t="s">
        <v>390</v>
      </c>
    </row>
    <row r="564" spans="1:11" x14ac:dyDescent="0.3">
      <c r="A564">
        <v>9</v>
      </c>
      <c r="B564" t="s">
        <v>154</v>
      </c>
      <c r="C564">
        <v>2</v>
      </c>
      <c r="D564" t="s">
        <v>156</v>
      </c>
      <c r="E564">
        <v>1</v>
      </c>
      <c r="F564" t="s">
        <v>383</v>
      </c>
      <c r="G564">
        <v>5</v>
      </c>
      <c r="K564" t="s">
        <v>389</v>
      </c>
    </row>
    <row r="565" spans="1:11" x14ac:dyDescent="0.3">
      <c r="A565">
        <v>9</v>
      </c>
      <c r="B565" t="s">
        <v>154</v>
      </c>
      <c r="C565">
        <v>4</v>
      </c>
      <c r="D565" t="s">
        <v>158</v>
      </c>
      <c r="E565">
        <v>1</v>
      </c>
      <c r="F565" t="s">
        <v>451</v>
      </c>
      <c r="G565">
        <v>7</v>
      </c>
      <c r="K565" t="s">
        <v>389</v>
      </c>
    </row>
    <row r="566" spans="1:11" x14ac:dyDescent="0.3">
      <c r="A566">
        <v>9</v>
      </c>
      <c r="B566" t="s">
        <v>154</v>
      </c>
      <c r="C566">
        <v>5</v>
      </c>
      <c r="D566" t="s">
        <v>159</v>
      </c>
      <c r="E566">
        <v>1</v>
      </c>
      <c r="F566" t="s">
        <v>450</v>
      </c>
      <c r="G566">
        <v>8</v>
      </c>
      <c r="K566" t="s">
        <v>389</v>
      </c>
    </row>
    <row r="567" spans="1:11" x14ac:dyDescent="0.3">
      <c r="A567">
        <v>9</v>
      </c>
      <c r="B567" t="s">
        <v>154</v>
      </c>
      <c r="C567">
        <v>10</v>
      </c>
      <c r="D567" t="s">
        <v>37</v>
      </c>
      <c r="E567">
        <v>1</v>
      </c>
      <c r="F567" t="s">
        <v>357</v>
      </c>
      <c r="G567">
        <v>1</v>
      </c>
      <c r="K567" t="s">
        <v>389</v>
      </c>
    </row>
    <row r="568" spans="1:11" x14ac:dyDescent="0.3">
      <c r="A568">
        <v>9</v>
      </c>
      <c r="B568" t="s">
        <v>154</v>
      </c>
      <c r="C568">
        <v>11</v>
      </c>
      <c r="D568" t="s">
        <v>38</v>
      </c>
      <c r="E568">
        <v>1</v>
      </c>
      <c r="F568" t="s">
        <v>362</v>
      </c>
      <c r="G568">
        <v>2</v>
      </c>
      <c r="K568" t="s">
        <v>389</v>
      </c>
    </row>
    <row r="569" spans="1:11" x14ac:dyDescent="0.3">
      <c r="A569">
        <v>9</v>
      </c>
      <c r="B569" t="s">
        <v>154</v>
      </c>
      <c r="C569">
        <v>12</v>
      </c>
      <c r="D569" t="s">
        <v>39</v>
      </c>
      <c r="E569">
        <v>1</v>
      </c>
      <c r="F569" t="s">
        <v>363</v>
      </c>
      <c r="G569">
        <v>3</v>
      </c>
      <c r="K569" t="s">
        <v>389</v>
      </c>
    </row>
    <row r="570" spans="1:11" x14ac:dyDescent="0.3">
      <c r="A570">
        <v>9</v>
      </c>
      <c r="B570" t="s">
        <v>154</v>
      </c>
      <c r="C570">
        <v>16</v>
      </c>
      <c r="D570" t="s">
        <v>43</v>
      </c>
      <c r="E570">
        <v>1</v>
      </c>
      <c r="F570" t="s">
        <v>364</v>
      </c>
      <c r="G570">
        <v>4</v>
      </c>
      <c r="K570" t="s">
        <v>389</v>
      </c>
    </row>
    <row r="571" spans="1:11" x14ac:dyDescent="0.3">
      <c r="A571">
        <v>10</v>
      </c>
      <c r="B571" t="s">
        <v>160</v>
      </c>
      <c r="C571">
        <v>7</v>
      </c>
      <c r="D571" t="s">
        <v>165</v>
      </c>
      <c r="E571">
        <v>1</v>
      </c>
      <c r="F571" t="s">
        <v>329</v>
      </c>
      <c r="G571">
        <v>8</v>
      </c>
      <c r="K571" t="s">
        <v>390</v>
      </c>
    </row>
    <row r="572" spans="1:11" x14ac:dyDescent="0.3">
      <c r="A572">
        <v>10</v>
      </c>
      <c r="B572" t="s">
        <v>160</v>
      </c>
      <c r="C572">
        <v>8</v>
      </c>
      <c r="D572" t="s">
        <v>166</v>
      </c>
      <c r="E572">
        <v>1</v>
      </c>
      <c r="F572" t="s">
        <v>453</v>
      </c>
      <c r="G572">
        <v>10</v>
      </c>
      <c r="K572" t="s">
        <v>390</v>
      </c>
    </row>
    <row r="573" spans="1:11" x14ac:dyDescent="0.3">
      <c r="A573">
        <v>10</v>
      </c>
      <c r="B573" t="s">
        <v>160</v>
      </c>
      <c r="C573">
        <v>9</v>
      </c>
      <c r="D573" t="s">
        <v>167</v>
      </c>
      <c r="E573">
        <v>1</v>
      </c>
      <c r="F573" t="s">
        <v>454</v>
      </c>
      <c r="G573">
        <v>11</v>
      </c>
      <c r="K573" t="s">
        <v>390</v>
      </c>
    </row>
    <row r="574" spans="1:11" x14ac:dyDescent="0.3">
      <c r="A574">
        <v>10</v>
      </c>
      <c r="B574" t="s">
        <v>160</v>
      </c>
      <c r="C574">
        <v>15</v>
      </c>
      <c r="D574" t="s">
        <v>168</v>
      </c>
      <c r="E574">
        <v>1</v>
      </c>
      <c r="F574" t="s">
        <v>122</v>
      </c>
      <c r="G574">
        <v>5</v>
      </c>
      <c r="K574" t="s">
        <v>390</v>
      </c>
    </row>
    <row r="575" spans="1:11" x14ac:dyDescent="0.3">
      <c r="A575">
        <v>10</v>
      </c>
      <c r="B575" t="s">
        <v>160</v>
      </c>
      <c r="C575">
        <v>16</v>
      </c>
      <c r="D575" t="s">
        <v>169</v>
      </c>
      <c r="E575">
        <v>1</v>
      </c>
      <c r="F575" t="s">
        <v>421</v>
      </c>
      <c r="G575">
        <v>6</v>
      </c>
      <c r="K575" t="s">
        <v>390</v>
      </c>
    </row>
    <row r="576" spans="1:11" x14ac:dyDescent="0.3">
      <c r="A576">
        <v>10</v>
      </c>
      <c r="B576" t="s">
        <v>160</v>
      </c>
      <c r="C576">
        <v>30</v>
      </c>
      <c r="D576" t="s">
        <v>37</v>
      </c>
      <c r="E576">
        <v>1</v>
      </c>
      <c r="F576" t="s">
        <v>357</v>
      </c>
      <c r="G576">
        <v>2</v>
      </c>
      <c r="K576" t="s">
        <v>390</v>
      </c>
    </row>
    <row r="577" spans="1:11" x14ac:dyDescent="0.3">
      <c r="A577">
        <v>10</v>
      </c>
      <c r="B577" t="s">
        <v>160</v>
      </c>
      <c r="C577">
        <v>31</v>
      </c>
      <c r="D577" t="s">
        <v>38</v>
      </c>
      <c r="E577">
        <v>1</v>
      </c>
      <c r="F577" t="s">
        <v>362</v>
      </c>
      <c r="G577">
        <v>3</v>
      </c>
      <c r="K577" t="s">
        <v>390</v>
      </c>
    </row>
    <row r="578" spans="1:11" x14ac:dyDescent="0.3">
      <c r="A578">
        <v>10</v>
      </c>
      <c r="B578" t="s">
        <v>160</v>
      </c>
      <c r="C578">
        <v>32</v>
      </c>
      <c r="D578" t="s">
        <v>39</v>
      </c>
      <c r="E578">
        <v>1</v>
      </c>
      <c r="F578" t="s">
        <v>363</v>
      </c>
      <c r="G578">
        <v>4</v>
      </c>
      <c r="K578" t="s">
        <v>390</v>
      </c>
    </row>
    <row r="579" spans="1:11" x14ac:dyDescent="0.3">
      <c r="A579">
        <v>10</v>
      </c>
      <c r="B579" t="s">
        <v>160</v>
      </c>
      <c r="C579">
        <v>36</v>
      </c>
      <c r="D579" t="s">
        <v>180</v>
      </c>
      <c r="E579">
        <v>1</v>
      </c>
      <c r="F579" t="s">
        <v>364</v>
      </c>
      <c r="G579">
        <v>7</v>
      </c>
      <c r="K579" t="s">
        <v>390</v>
      </c>
    </row>
    <row r="580" spans="1:11" x14ac:dyDescent="0.3">
      <c r="A580">
        <v>11</v>
      </c>
      <c r="B580" t="s">
        <v>181</v>
      </c>
      <c r="C580">
        <v>4</v>
      </c>
      <c r="D580" t="s">
        <v>87</v>
      </c>
      <c r="E580">
        <v>1</v>
      </c>
      <c r="F580" t="s">
        <v>400</v>
      </c>
      <c r="G580">
        <v>8</v>
      </c>
      <c r="K580" t="s">
        <v>390</v>
      </c>
    </row>
    <row r="581" spans="1:11" x14ac:dyDescent="0.3">
      <c r="A581">
        <v>11</v>
      </c>
      <c r="B581" t="s">
        <v>181</v>
      </c>
      <c r="C581">
        <v>10</v>
      </c>
      <c r="D581" t="s">
        <v>43</v>
      </c>
      <c r="E581">
        <v>1</v>
      </c>
      <c r="F581" t="s">
        <v>364</v>
      </c>
      <c r="G581">
        <v>7</v>
      </c>
      <c r="K581" t="s">
        <v>390</v>
      </c>
    </row>
    <row r="582" spans="1:11" x14ac:dyDescent="0.3">
      <c r="A582">
        <v>11</v>
      </c>
      <c r="B582" t="s">
        <v>181</v>
      </c>
      <c r="C582">
        <v>11</v>
      </c>
      <c r="D582" t="s">
        <v>168</v>
      </c>
      <c r="E582">
        <v>1</v>
      </c>
      <c r="F582" t="s">
        <v>122</v>
      </c>
      <c r="G582">
        <v>5</v>
      </c>
      <c r="K582" t="s">
        <v>390</v>
      </c>
    </row>
    <row r="583" spans="1:11" x14ac:dyDescent="0.3">
      <c r="A583">
        <v>11</v>
      </c>
      <c r="B583" t="s">
        <v>181</v>
      </c>
      <c r="C583">
        <v>12</v>
      </c>
      <c r="D583" t="s">
        <v>169</v>
      </c>
      <c r="E583">
        <v>1</v>
      </c>
      <c r="F583" t="s">
        <v>421</v>
      </c>
      <c r="G583">
        <v>6</v>
      </c>
      <c r="K583" t="s">
        <v>390</v>
      </c>
    </row>
    <row r="584" spans="1:11" x14ac:dyDescent="0.3">
      <c r="A584">
        <v>11</v>
      </c>
      <c r="B584" t="s">
        <v>181</v>
      </c>
      <c r="C584">
        <v>15</v>
      </c>
      <c r="D584" t="s">
        <v>8</v>
      </c>
      <c r="E584">
        <v>1</v>
      </c>
      <c r="F584" t="s">
        <v>357</v>
      </c>
      <c r="G584">
        <v>2</v>
      </c>
      <c r="K584" t="s">
        <v>390</v>
      </c>
    </row>
    <row r="585" spans="1:11" x14ac:dyDescent="0.3">
      <c r="A585">
        <v>11</v>
      </c>
      <c r="B585" t="s">
        <v>181</v>
      </c>
      <c r="C585">
        <v>18</v>
      </c>
      <c r="D585" t="s">
        <v>173</v>
      </c>
      <c r="E585">
        <v>1</v>
      </c>
      <c r="F585" t="s">
        <v>362</v>
      </c>
      <c r="G585">
        <v>3</v>
      </c>
      <c r="K585" t="s">
        <v>390</v>
      </c>
    </row>
    <row r="586" spans="1:11" x14ac:dyDescent="0.3">
      <c r="A586">
        <v>11</v>
      </c>
      <c r="B586" t="s">
        <v>181</v>
      </c>
      <c r="C586">
        <v>21</v>
      </c>
      <c r="D586" t="s">
        <v>176</v>
      </c>
      <c r="E586">
        <v>1</v>
      </c>
      <c r="F586" t="s">
        <v>363</v>
      </c>
      <c r="G586">
        <v>4</v>
      </c>
      <c r="K586" t="s">
        <v>390</v>
      </c>
    </row>
    <row r="587" spans="1:11" x14ac:dyDescent="0.3">
      <c r="A587">
        <v>13</v>
      </c>
      <c r="B587" t="s">
        <v>187</v>
      </c>
      <c r="C587">
        <v>2</v>
      </c>
      <c r="D587" t="s">
        <v>156</v>
      </c>
      <c r="E587">
        <v>1</v>
      </c>
      <c r="F587" t="s">
        <v>383</v>
      </c>
      <c r="G587">
        <v>5</v>
      </c>
      <c r="K587" t="s">
        <v>389</v>
      </c>
    </row>
    <row r="588" spans="1:11" x14ac:dyDescent="0.3">
      <c r="A588">
        <v>13</v>
      </c>
      <c r="B588" t="s">
        <v>187</v>
      </c>
      <c r="C588">
        <v>4</v>
      </c>
      <c r="D588" t="s">
        <v>158</v>
      </c>
      <c r="E588">
        <v>1</v>
      </c>
      <c r="F588" t="s">
        <v>451</v>
      </c>
      <c r="G588">
        <v>7</v>
      </c>
      <c r="K588" t="s">
        <v>389</v>
      </c>
    </row>
    <row r="589" spans="1:11" x14ac:dyDescent="0.3">
      <c r="A589">
        <v>13</v>
      </c>
      <c r="B589" t="s">
        <v>187</v>
      </c>
      <c r="C589">
        <v>5</v>
      </c>
      <c r="D589" t="s">
        <v>159</v>
      </c>
      <c r="E589">
        <v>1</v>
      </c>
      <c r="F589" t="s">
        <v>450</v>
      </c>
      <c r="G589">
        <v>8</v>
      </c>
      <c r="K589" t="s">
        <v>389</v>
      </c>
    </row>
    <row r="590" spans="1:11" x14ac:dyDescent="0.3">
      <c r="A590">
        <v>13</v>
      </c>
      <c r="B590" t="s">
        <v>187</v>
      </c>
      <c r="C590">
        <v>10</v>
      </c>
      <c r="D590" t="s">
        <v>37</v>
      </c>
      <c r="E590">
        <v>1</v>
      </c>
      <c r="F590" t="s">
        <v>357</v>
      </c>
      <c r="G590">
        <v>1</v>
      </c>
      <c r="K590" t="s">
        <v>389</v>
      </c>
    </row>
    <row r="591" spans="1:11" x14ac:dyDescent="0.3">
      <c r="A591">
        <v>13</v>
      </c>
      <c r="B591" t="s">
        <v>187</v>
      </c>
      <c r="C591">
        <v>11</v>
      </c>
      <c r="D591" t="s">
        <v>38</v>
      </c>
      <c r="E591">
        <v>1</v>
      </c>
      <c r="F591" t="s">
        <v>362</v>
      </c>
      <c r="G591">
        <v>2</v>
      </c>
      <c r="K591" t="s">
        <v>389</v>
      </c>
    </row>
    <row r="592" spans="1:11" x14ac:dyDescent="0.3">
      <c r="A592">
        <v>13</v>
      </c>
      <c r="B592" t="s">
        <v>187</v>
      </c>
      <c r="C592">
        <v>12</v>
      </c>
      <c r="D592" t="s">
        <v>39</v>
      </c>
      <c r="E592">
        <v>1</v>
      </c>
      <c r="F592" t="s">
        <v>363</v>
      </c>
      <c r="G592">
        <v>3</v>
      </c>
      <c r="K592" t="s">
        <v>389</v>
      </c>
    </row>
    <row r="593" spans="1:11" x14ac:dyDescent="0.3">
      <c r="A593">
        <v>13</v>
      </c>
      <c r="B593" t="s">
        <v>187</v>
      </c>
      <c r="C593">
        <v>16</v>
      </c>
      <c r="D593" t="s">
        <v>43</v>
      </c>
      <c r="E593">
        <v>1</v>
      </c>
      <c r="F593" t="s">
        <v>364</v>
      </c>
      <c r="G593">
        <v>4</v>
      </c>
      <c r="K593" t="s">
        <v>389</v>
      </c>
    </row>
    <row r="594" spans="1:11" x14ac:dyDescent="0.3">
      <c r="A594">
        <v>14</v>
      </c>
      <c r="B594" t="s">
        <v>188</v>
      </c>
      <c r="C594">
        <v>2</v>
      </c>
      <c r="D594" t="s">
        <v>156</v>
      </c>
      <c r="E594">
        <v>1</v>
      </c>
      <c r="F594" t="s">
        <v>383</v>
      </c>
      <c r="G594">
        <v>5</v>
      </c>
      <c r="K594" t="s">
        <v>389</v>
      </c>
    </row>
    <row r="595" spans="1:11" x14ac:dyDescent="0.3">
      <c r="A595">
        <v>14</v>
      </c>
      <c r="B595" t="s">
        <v>188</v>
      </c>
      <c r="C595">
        <v>4</v>
      </c>
      <c r="D595" t="s">
        <v>158</v>
      </c>
      <c r="E595">
        <v>1</v>
      </c>
      <c r="F595" t="s">
        <v>451</v>
      </c>
      <c r="G595">
        <v>7</v>
      </c>
      <c r="K595" t="s">
        <v>389</v>
      </c>
    </row>
    <row r="596" spans="1:11" x14ac:dyDescent="0.3">
      <c r="A596">
        <v>14</v>
      </c>
      <c r="B596" t="s">
        <v>188</v>
      </c>
      <c r="C596">
        <v>5</v>
      </c>
      <c r="D596" t="s">
        <v>159</v>
      </c>
      <c r="E596">
        <v>1</v>
      </c>
      <c r="F596" t="s">
        <v>450</v>
      </c>
      <c r="G596">
        <v>8</v>
      </c>
      <c r="K596" t="s">
        <v>389</v>
      </c>
    </row>
    <row r="597" spans="1:11" x14ac:dyDescent="0.3">
      <c r="A597">
        <v>14</v>
      </c>
      <c r="B597" t="s">
        <v>188</v>
      </c>
      <c r="C597">
        <v>10</v>
      </c>
      <c r="D597" t="s">
        <v>37</v>
      </c>
      <c r="E597">
        <v>1</v>
      </c>
      <c r="F597" t="s">
        <v>357</v>
      </c>
      <c r="G597">
        <v>1</v>
      </c>
      <c r="K597" t="s">
        <v>389</v>
      </c>
    </row>
    <row r="598" spans="1:11" x14ac:dyDescent="0.3">
      <c r="A598">
        <v>14</v>
      </c>
      <c r="B598" t="s">
        <v>188</v>
      </c>
      <c r="C598">
        <v>11</v>
      </c>
      <c r="D598" t="s">
        <v>38</v>
      </c>
      <c r="E598">
        <v>1</v>
      </c>
      <c r="F598" t="s">
        <v>362</v>
      </c>
      <c r="G598">
        <v>2</v>
      </c>
      <c r="K598" t="s">
        <v>389</v>
      </c>
    </row>
    <row r="599" spans="1:11" x14ac:dyDescent="0.3">
      <c r="A599">
        <v>14</v>
      </c>
      <c r="B599" t="s">
        <v>188</v>
      </c>
      <c r="C599">
        <v>12</v>
      </c>
      <c r="D599" t="s">
        <v>39</v>
      </c>
      <c r="E599">
        <v>1</v>
      </c>
      <c r="F599" t="s">
        <v>363</v>
      </c>
      <c r="G599">
        <v>3</v>
      </c>
      <c r="K599" t="s">
        <v>389</v>
      </c>
    </row>
    <row r="600" spans="1:11" x14ac:dyDescent="0.3">
      <c r="A600">
        <v>14</v>
      </c>
      <c r="B600" t="s">
        <v>188</v>
      </c>
      <c r="C600">
        <v>16</v>
      </c>
      <c r="D600" t="s">
        <v>43</v>
      </c>
      <c r="E600">
        <v>1</v>
      </c>
      <c r="F600" t="s">
        <v>364</v>
      </c>
      <c r="G600">
        <v>4</v>
      </c>
      <c r="K600" t="s">
        <v>389</v>
      </c>
    </row>
    <row r="601" spans="1:11" x14ac:dyDescent="0.3">
      <c r="A601">
        <v>15</v>
      </c>
      <c r="B601" t="s">
        <v>189</v>
      </c>
      <c r="C601">
        <v>2</v>
      </c>
      <c r="D601" t="s">
        <v>156</v>
      </c>
      <c r="E601">
        <v>1</v>
      </c>
      <c r="F601" t="s">
        <v>383</v>
      </c>
      <c r="G601">
        <v>5</v>
      </c>
      <c r="K601" t="s">
        <v>389</v>
      </c>
    </row>
    <row r="602" spans="1:11" x14ac:dyDescent="0.3">
      <c r="A602">
        <v>15</v>
      </c>
      <c r="B602" t="s">
        <v>189</v>
      </c>
      <c r="C602">
        <v>4</v>
      </c>
      <c r="D602" t="s">
        <v>190</v>
      </c>
      <c r="E602">
        <v>1</v>
      </c>
      <c r="F602" t="s">
        <v>483</v>
      </c>
      <c r="G602">
        <v>7</v>
      </c>
      <c r="K602" t="s">
        <v>389</v>
      </c>
    </row>
    <row r="603" spans="1:11" x14ac:dyDescent="0.3">
      <c r="A603">
        <v>15</v>
      </c>
      <c r="B603" t="s">
        <v>189</v>
      </c>
      <c r="C603">
        <v>5</v>
      </c>
      <c r="D603" t="s">
        <v>62</v>
      </c>
      <c r="E603">
        <v>1</v>
      </c>
      <c r="F603" t="s">
        <v>519</v>
      </c>
      <c r="G603">
        <v>10</v>
      </c>
      <c r="K603" t="s">
        <v>389</v>
      </c>
    </row>
    <row r="604" spans="1:11" x14ac:dyDescent="0.3">
      <c r="A604">
        <v>15</v>
      </c>
      <c r="B604" t="s">
        <v>189</v>
      </c>
      <c r="C604">
        <v>7</v>
      </c>
      <c r="D604" t="s">
        <v>192</v>
      </c>
      <c r="E604">
        <v>1</v>
      </c>
      <c r="F604" t="s">
        <v>192</v>
      </c>
      <c r="G604">
        <v>9</v>
      </c>
      <c r="K604" t="s">
        <v>389</v>
      </c>
    </row>
    <row r="605" spans="1:11" x14ac:dyDescent="0.3">
      <c r="A605">
        <v>15</v>
      </c>
      <c r="B605" t="s">
        <v>189</v>
      </c>
      <c r="C605">
        <v>8</v>
      </c>
      <c r="D605" t="s">
        <v>159</v>
      </c>
      <c r="E605">
        <v>1</v>
      </c>
      <c r="F605" t="s">
        <v>450</v>
      </c>
      <c r="G605">
        <v>8</v>
      </c>
      <c r="K605" t="s">
        <v>389</v>
      </c>
    </row>
    <row r="606" spans="1:11" x14ac:dyDescent="0.3">
      <c r="A606">
        <v>15</v>
      </c>
      <c r="B606" t="s">
        <v>189</v>
      </c>
      <c r="C606">
        <v>13</v>
      </c>
      <c r="D606" t="s">
        <v>37</v>
      </c>
      <c r="E606">
        <v>1</v>
      </c>
      <c r="F606" t="s">
        <v>357</v>
      </c>
      <c r="G606">
        <v>1</v>
      </c>
      <c r="K606" t="s">
        <v>389</v>
      </c>
    </row>
    <row r="607" spans="1:11" x14ac:dyDescent="0.3">
      <c r="A607">
        <v>15</v>
      </c>
      <c r="B607" t="s">
        <v>189</v>
      </c>
      <c r="C607">
        <v>14</v>
      </c>
      <c r="D607" t="s">
        <v>38</v>
      </c>
      <c r="E607">
        <v>1</v>
      </c>
      <c r="F607" t="s">
        <v>362</v>
      </c>
      <c r="G607">
        <v>2</v>
      </c>
      <c r="K607" t="s">
        <v>389</v>
      </c>
    </row>
    <row r="608" spans="1:11" x14ac:dyDescent="0.3">
      <c r="A608">
        <v>15</v>
      </c>
      <c r="B608" t="s">
        <v>189</v>
      </c>
      <c r="C608">
        <v>15</v>
      </c>
      <c r="D608" t="s">
        <v>39</v>
      </c>
      <c r="E608">
        <v>1</v>
      </c>
      <c r="F608" t="s">
        <v>363</v>
      </c>
      <c r="G608">
        <v>3</v>
      </c>
      <c r="K608" t="s">
        <v>389</v>
      </c>
    </row>
    <row r="609" spans="1:11" x14ac:dyDescent="0.3">
      <c r="A609">
        <v>15</v>
      </c>
      <c r="B609" t="s">
        <v>189</v>
      </c>
      <c r="C609">
        <v>19</v>
      </c>
      <c r="D609" t="s">
        <v>43</v>
      </c>
      <c r="E609">
        <v>1</v>
      </c>
      <c r="F609" t="s">
        <v>364</v>
      </c>
      <c r="G609">
        <v>4</v>
      </c>
      <c r="K609" t="s">
        <v>389</v>
      </c>
    </row>
    <row r="610" spans="1:11" x14ac:dyDescent="0.3">
      <c r="A610">
        <v>17</v>
      </c>
      <c r="B610" t="s">
        <v>195</v>
      </c>
      <c r="C610">
        <v>8</v>
      </c>
      <c r="D610" t="s">
        <v>37</v>
      </c>
      <c r="E610">
        <v>1</v>
      </c>
      <c r="F610" t="s">
        <v>357</v>
      </c>
      <c r="G610">
        <v>2</v>
      </c>
      <c r="K610" t="s">
        <v>389</v>
      </c>
    </row>
    <row r="611" spans="1:11" x14ac:dyDescent="0.3">
      <c r="A611">
        <v>17</v>
      </c>
      <c r="B611" t="s">
        <v>195</v>
      </c>
      <c r="C611">
        <v>9</v>
      </c>
      <c r="D611" t="s">
        <v>38</v>
      </c>
      <c r="E611">
        <v>1</v>
      </c>
      <c r="F611" t="s">
        <v>362</v>
      </c>
      <c r="G611">
        <v>3</v>
      </c>
      <c r="K611" t="s">
        <v>389</v>
      </c>
    </row>
    <row r="612" spans="1:11" x14ac:dyDescent="0.3">
      <c r="A612">
        <v>17</v>
      </c>
      <c r="B612" t="s">
        <v>195</v>
      </c>
      <c r="C612">
        <v>10</v>
      </c>
      <c r="D612" t="s">
        <v>39</v>
      </c>
      <c r="E612">
        <v>1</v>
      </c>
      <c r="F612" t="s">
        <v>363</v>
      </c>
      <c r="G612">
        <v>4</v>
      </c>
      <c r="K612" t="s">
        <v>389</v>
      </c>
    </row>
    <row r="613" spans="1:11" x14ac:dyDescent="0.3">
      <c r="A613">
        <v>17</v>
      </c>
      <c r="B613" t="s">
        <v>195</v>
      </c>
      <c r="C613">
        <v>14</v>
      </c>
      <c r="D613" t="s">
        <v>43</v>
      </c>
      <c r="E613">
        <v>1</v>
      </c>
      <c r="F613" t="s">
        <v>364</v>
      </c>
      <c r="G613">
        <v>5</v>
      </c>
      <c r="K613" t="s">
        <v>389</v>
      </c>
    </row>
    <row r="614" spans="1:11" x14ac:dyDescent="0.3">
      <c r="A614">
        <v>18</v>
      </c>
      <c r="B614" t="s">
        <v>198</v>
      </c>
      <c r="C614">
        <v>4</v>
      </c>
      <c r="D614" t="s">
        <v>37</v>
      </c>
      <c r="E614">
        <v>1</v>
      </c>
      <c r="F614" t="s">
        <v>357</v>
      </c>
      <c r="G614">
        <v>3</v>
      </c>
      <c r="K614" t="s">
        <v>389</v>
      </c>
    </row>
    <row r="615" spans="1:11" x14ac:dyDescent="0.3">
      <c r="A615">
        <v>18</v>
      </c>
      <c r="B615" t="s">
        <v>198</v>
      </c>
      <c r="C615">
        <v>5</v>
      </c>
      <c r="D615" t="s">
        <v>38</v>
      </c>
      <c r="E615">
        <v>1</v>
      </c>
      <c r="F615" t="s">
        <v>362</v>
      </c>
      <c r="G615">
        <v>4</v>
      </c>
      <c r="K615" t="s">
        <v>389</v>
      </c>
    </row>
    <row r="616" spans="1:11" x14ac:dyDescent="0.3">
      <c r="A616">
        <v>18</v>
      </c>
      <c r="B616" t="s">
        <v>198</v>
      </c>
      <c r="C616">
        <v>6</v>
      </c>
      <c r="D616" t="s">
        <v>39</v>
      </c>
      <c r="E616">
        <v>1</v>
      </c>
      <c r="F616" t="s">
        <v>363</v>
      </c>
      <c r="G616">
        <v>5</v>
      </c>
      <c r="K616" t="s">
        <v>389</v>
      </c>
    </row>
    <row r="617" spans="1:11" x14ac:dyDescent="0.3">
      <c r="A617">
        <v>18</v>
      </c>
      <c r="B617" t="s">
        <v>198</v>
      </c>
      <c r="C617">
        <v>10</v>
      </c>
      <c r="D617" t="s">
        <v>43</v>
      </c>
      <c r="E617">
        <v>1</v>
      </c>
      <c r="F617" t="s">
        <v>364</v>
      </c>
      <c r="G617">
        <v>7</v>
      </c>
      <c r="K617" t="s">
        <v>389</v>
      </c>
    </row>
    <row r="618" spans="1:11" x14ac:dyDescent="0.3">
      <c r="A618">
        <v>18</v>
      </c>
      <c r="B618" t="s">
        <v>198</v>
      </c>
      <c r="C618">
        <v>13</v>
      </c>
      <c r="D618" t="s">
        <v>200</v>
      </c>
      <c r="E618">
        <v>1</v>
      </c>
      <c r="F618" t="s">
        <v>485</v>
      </c>
      <c r="G618">
        <v>1</v>
      </c>
      <c r="K618" t="s">
        <v>389</v>
      </c>
    </row>
    <row r="619" spans="1:11" x14ac:dyDescent="0.3">
      <c r="A619">
        <v>18</v>
      </c>
      <c r="B619" t="s">
        <v>198</v>
      </c>
      <c r="C619">
        <v>14</v>
      </c>
      <c r="D619" t="s">
        <v>86</v>
      </c>
      <c r="E619">
        <v>1</v>
      </c>
      <c r="F619" t="s">
        <v>486</v>
      </c>
      <c r="G619">
        <v>2</v>
      </c>
      <c r="K619" t="s">
        <v>389</v>
      </c>
    </row>
    <row r="620" spans="1:11" x14ac:dyDescent="0.3">
      <c r="A620">
        <v>18</v>
      </c>
      <c r="B620" t="s">
        <v>198</v>
      </c>
      <c r="C620">
        <v>21</v>
      </c>
      <c r="D620" t="s">
        <v>205</v>
      </c>
      <c r="E620">
        <v>1</v>
      </c>
      <c r="F620" t="s">
        <v>488</v>
      </c>
      <c r="G620">
        <v>9</v>
      </c>
      <c r="K620" t="s">
        <v>389</v>
      </c>
    </row>
    <row r="621" spans="1:11" x14ac:dyDescent="0.3">
      <c r="A621">
        <v>18</v>
      </c>
      <c r="B621" t="s">
        <v>198</v>
      </c>
      <c r="C621">
        <v>23</v>
      </c>
      <c r="D621" t="s">
        <v>207</v>
      </c>
      <c r="E621">
        <v>1</v>
      </c>
      <c r="F621" t="s">
        <v>490</v>
      </c>
      <c r="G621">
        <v>11</v>
      </c>
      <c r="K621" t="s">
        <v>389</v>
      </c>
    </row>
    <row r="622" spans="1:11" x14ac:dyDescent="0.3">
      <c r="A622">
        <v>18</v>
      </c>
      <c r="B622" t="s">
        <v>198</v>
      </c>
      <c r="C622">
        <v>24</v>
      </c>
      <c r="D622" t="s">
        <v>168</v>
      </c>
      <c r="E622">
        <v>1</v>
      </c>
      <c r="F622" t="s">
        <v>122</v>
      </c>
      <c r="G622">
        <v>6</v>
      </c>
      <c r="K622" t="s">
        <v>389</v>
      </c>
    </row>
    <row r="623" spans="1:11" x14ac:dyDescent="0.3">
      <c r="A623">
        <v>18</v>
      </c>
      <c r="B623" t="s">
        <v>198</v>
      </c>
      <c r="C623">
        <v>30</v>
      </c>
      <c r="D623" t="s">
        <v>212</v>
      </c>
      <c r="E623">
        <v>1</v>
      </c>
      <c r="F623" t="s">
        <v>491</v>
      </c>
      <c r="G623">
        <v>12</v>
      </c>
      <c r="K623" t="s">
        <v>389</v>
      </c>
    </row>
    <row r="624" spans="1:11" x14ac:dyDescent="0.3">
      <c r="A624">
        <v>18</v>
      </c>
      <c r="B624" t="s">
        <v>198</v>
      </c>
      <c r="C624">
        <v>35</v>
      </c>
      <c r="D624" t="s">
        <v>217</v>
      </c>
      <c r="E624">
        <v>1</v>
      </c>
      <c r="F624" t="s">
        <v>493</v>
      </c>
      <c r="G624">
        <v>14</v>
      </c>
      <c r="K624" t="s">
        <v>389</v>
      </c>
    </row>
    <row r="625" spans="1:11" x14ac:dyDescent="0.3">
      <c r="A625">
        <v>18</v>
      </c>
      <c r="B625" t="s">
        <v>198</v>
      </c>
      <c r="C625">
        <v>36</v>
      </c>
      <c r="D625" t="s">
        <v>218</v>
      </c>
      <c r="E625">
        <v>1</v>
      </c>
      <c r="F625" t="s">
        <v>494</v>
      </c>
      <c r="G625">
        <v>15</v>
      </c>
      <c r="K625" t="s">
        <v>389</v>
      </c>
    </row>
    <row r="626" spans="1:11" x14ac:dyDescent="0.3">
      <c r="A626">
        <v>18</v>
      </c>
      <c r="B626" t="s">
        <v>198</v>
      </c>
      <c r="C626">
        <v>37</v>
      </c>
      <c r="D626" t="s">
        <v>219</v>
      </c>
      <c r="E626">
        <v>1</v>
      </c>
      <c r="F626" t="s">
        <v>495</v>
      </c>
      <c r="G626">
        <v>16</v>
      </c>
      <c r="K626" t="s">
        <v>389</v>
      </c>
    </row>
    <row r="627" spans="1:11" x14ac:dyDescent="0.3">
      <c r="A627">
        <v>18</v>
      </c>
      <c r="B627" t="s">
        <v>198</v>
      </c>
      <c r="C627">
        <v>38</v>
      </c>
      <c r="D627" t="s">
        <v>220</v>
      </c>
      <c r="E627">
        <v>1</v>
      </c>
      <c r="F627" t="s">
        <v>496</v>
      </c>
      <c r="G627">
        <v>17</v>
      </c>
      <c r="K627" t="s">
        <v>389</v>
      </c>
    </row>
    <row r="628" spans="1:11" x14ac:dyDescent="0.3">
      <c r="A628">
        <v>18</v>
      </c>
      <c r="B628" t="s">
        <v>198</v>
      </c>
      <c r="C628">
        <v>39</v>
      </c>
      <c r="D628" t="s">
        <v>221</v>
      </c>
      <c r="E628">
        <v>1</v>
      </c>
      <c r="F628" t="s">
        <v>497</v>
      </c>
      <c r="G628">
        <v>18</v>
      </c>
      <c r="K628" t="s">
        <v>389</v>
      </c>
    </row>
    <row r="629" spans="1:11" x14ac:dyDescent="0.3">
      <c r="A629">
        <v>18</v>
      </c>
      <c r="B629" t="s">
        <v>198</v>
      </c>
      <c r="C629">
        <v>40</v>
      </c>
      <c r="D629" t="s">
        <v>222</v>
      </c>
      <c r="E629">
        <v>1</v>
      </c>
      <c r="F629" t="s">
        <v>498</v>
      </c>
      <c r="G629">
        <v>19</v>
      </c>
      <c r="K629" t="s">
        <v>389</v>
      </c>
    </row>
    <row r="630" spans="1:11" x14ac:dyDescent="0.3">
      <c r="A630">
        <v>18</v>
      </c>
      <c r="B630" t="s">
        <v>198</v>
      </c>
      <c r="C630">
        <v>41</v>
      </c>
      <c r="D630" t="s">
        <v>223</v>
      </c>
      <c r="E630">
        <v>1</v>
      </c>
      <c r="F630" t="s">
        <v>499</v>
      </c>
      <c r="G630">
        <v>20</v>
      </c>
      <c r="K630" t="s">
        <v>389</v>
      </c>
    </row>
    <row r="631" spans="1:11" x14ac:dyDescent="0.3">
      <c r="A631">
        <v>18</v>
      </c>
      <c r="B631" t="s">
        <v>198</v>
      </c>
      <c r="C631">
        <v>42</v>
      </c>
      <c r="D631" t="s">
        <v>224</v>
      </c>
      <c r="E631">
        <v>1</v>
      </c>
      <c r="F631" t="s">
        <v>500</v>
      </c>
      <c r="G631">
        <v>21</v>
      </c>
      <c r="K631" t="s">
        <v>389</v>
      </c>
    </row>
    <row r="632" spans="1:11" x14ac:dyDescent="0.3">
      <c r="A632">
        <v>18</v>
      </c>
      <c r="B632" t="s">
        <v>198</v>
      </c>
      <c r="C632">
        <v>47</v>
      </c>
      <c r="D632" t="s">
        <v>229</v>
      </c>
      <c r="E632">
        <v>1</v>
      </c>
      <c r="F632" t="s">
        <v>503</v>
      </c>
      <c r="G632">
        <v>23</v>
      </c>
      <c r="K632" t="s">
        <v>389</v>
      </c>
    </row>
    <row r="633" spans="1:11" x14ac:dyDescent="0.3">
      <c r="A633">
        <v>18</v>
      </c>
      <c r="B633" t="s">
        <v>198</v>
      </c>
      <c r="C633">
        <v>48</v>
      </c>
      <c r="D633" t="s">
        <v>230</v>
      </c>
      <c r="E633">
        <v>1</v>
      </c>
      <c r="F633" t="s">
        <v>502</v>
      </c>
      <c r="G633">
        <v>24</v>
      </c>
      <c r="K633" t="s">
        <v>389</v>
      </c>
    </row>
    <row r="634" spans="1:11" x14ac:dyDescent="0.3">
      <c r="A634">
        <v>19</v>
      </c>
      <c r="B634" t="s">
        <v>232</v>
      </c>
      <c r="C634">
        <v>4</v>
      </c>
      <c r="D634" t="s">
        <v>235</v>
      </c>
      <c r="E634">
        <v>1</v>
      </c>
      <c r="F634" t="s">
        <v>578</v>
      </c>
      <c r="G634">
        <v>2</v>
      </c>
      <c r="K634" t="s">
        <v>390</v>
      </c>
    </row>
    <row r="635" spans="1:11" x14ac:dyDescent="0.3">
      <c r="A635">
        <v>19</v>
      </c>
      <c r="B635" t="s">
        <v>232</v>
      </c>
      <c r="C635">
        <v>5</v>
      </c>
      <c r="D635" t="s">
        <v>236</v>
      </c>
      <c r="E635">
        <v>1</v>
      </c>
      <c r="F635" t="s">
        <v>358</v>
      </c>
      <c r="G635">
        <v>1</v>
      </c>
      <c r="K635" t="s">
        <v>390</v>
      </c>
    </row>
    <row r="636" spans="1:11" x14ac:dyDescent="0.3">
      <c r="A636">
        <v>19</v>
      </c>
      <c r="B636" t="s">
        <v>232</v>
      </c>
      <c r="C636">
        <v>12</v>
      </c>
      <c r="D636" t="s">
        <v>239</v>
      </c>
      <c r="E636">
        <v>1</v>
      </c>
      <c r="F636" t="s">
        <v>587</v>
      </c>
      <c r="G636">
        <v>4</v>
      </c>
      <c r="K636" t="s">
        <v>390</v>
      </c>
    </row>
    <row r="637" spans="1:11" x14ac:dyDescent="0.3">
      <c r="A637">
        <v>19</v>
      </c>
      <c r="B637" t="s">
        <v>232</v>
      </c>
      <c r="C637">
        <v>13</v>
      </c>
      <c r="D637" t="s">
        <v>240</v>
      </c>
      <c r="E637">
        <v>1</v>
      </c>
      <c r="F637" t="s">
        <v>586</v>
      </c>
      <c r="G637">
        <v>9</v>
      </c>
      <c r="K637" t="s">
        <v>390</v>
      </c>
    </row>
    <row r="638" spans="1:11" x14ac:dyDescent="0.3">
      <c r="A638">
        <v>19</v>
      </c>
      <c r="B638" t="s">
        <v>232</v>
      </c>
      <c r="C638">
        <v>14</v>
      </c>
      <c r="D638" t="s">
        <v>31</v>
      </c>
      <c r="E638">
        <v>1</v>
      </c>
      <c r="F638" t="s">
        <v>306</v>
      </c>
      <c r="G638">
        <v>10</v>
      </c>
      <c r="K638" t="s">
        <v>390</v>
      </c>
    </row>
    <row r="639" spans="1:11" x14ac:dyDescent="0.3">
      <c r="A639">
        <v>19</v>
      </c>
      <c r="B639" t="s">
        <v>232</v>
      </c>
      <c r="C639">
        <v>15</v>
      </c>
      <c r="D639" t="s">
        <v>241</v>
      </c>
      <c r="E639">
        <v>1</v>
      </c>
      <c r="F639" t="s">
        <v>590</v>
      </c>
      <c r="G639">
        <v>11</v>
      </c>
      <c r="K639" t="s">
        <v>390</v>
      </c>
    </row>
    <row r="640" spans="1:11" x14ac:dyDescent="0.3">
      <c r="A640">
        <v>19</v>
      </c>
      <c r="B640" t="s">
        <v>232</v>
      </c>
      <c r="C640">
        <v>17</v>
      </c>
      <c r="D640" t="s">
        <v>243</v>
      </c>
      <c r="E640">
        <v>1</v>
      </c>
      <c r="F640" t="s">
        <v>591</v>
      </c>
      <c r="G640">
        <v>13</v>
      </c>
      <c r="K640" t="s">
        <v>390</v>
      </c>
    </row>
    <row r="641" spans="1:11" x14ac:dyDescent="0.3">
      <c r="A641">
        <v>19</v>
      </c>
      <c r="B641" t="s">
        <v>232</v>
      </c>
      <c r="C641">
        <v>19</v>
      </c>
      <c r="D641" t="s">
        <v>245</v>
      </c>
      <c r="E641">
        <v>1</v>
      </c>
      <c r="F641" t="s">
        <v>592</v>
      </c>
      <c r="G641">
        <v>15</v>
      </c>
      <c r="K641" t="s">
        <v>390</v>
      </c>
    </row>
    <row r="642" spans="1:11" x14ac:dyDescent="0.3">
      <c r="A642">
        <v>19</v>
      </c>
      <c r="B642" t="s">
        <v>232</v>
      </c>
      <c r="C642">
        <v>21</v>
      </c>
      <c r="D642" t="s">
        <v>247</v>
      </c>
      <c r="E642">
        <v>1</v>
      </c>
      <c r="F642" t="s">
        <v>593</v>
      </c>
      <c r="G642">
        <v>17</v>
      </c>
      <c r="K642" t="s">
        <v>390</v>
      </c>
    </row>
    <row r="643" spans="1:11" x14ac:dyDescent="0.3">
      <c r="A643">
        <v>19</v>
      </c>
      <c r="B643" t="s">
        <v>232</v>
      </c>
      <c r="C643">
        <v>23</v>
      </c>
      <c r="D643" t="s">
        <v>249</v>
      </c>
      <c r="E643">
        <v>1</v>
      </c>
      <c r="F643" t="s">
        <v>580</v>
      </c>
      <c r="G643">
        <v>19</v>
      </c>
      <c r="K643" t="s">
        <v>390</v>
      </c>
    </row>
    <row r="644" spans="1:11" x14ac:dyDescent="0.3">
      <c r="A644">
        <v>19</v>
      </c>
      <c r="B644" t="s">
        <v>232</v>
      </c>
      <c r="C644">
        <v>24</v>
      </c>
      <c r="D644" t="s">
        <v>250</v>
      </c>
      <c r="E644">
        <v>1</v>
      </c>
      <c r="F644" t="s">
        <v>581</v>
      </c>
      <c r="G644">
        <v>20</v>
      </c>
      <c r="K644" t="s">
        <v>390</v>
      </c>
    </row>
    <row r="645" spans="1:11" x14ac:dyDescent="0.3">
      <c r="A645">
        <v>19</v>
      </c>
      <c r="B645" t="s">
        <v>232</v>
      </c>
      <c r="C645">
        <v>25</v>
      </c>
      <c r="D645" t="s">
        <v>251</v>
      </c>
      <c r="E645">
        <v>1</v>
      </c>
      <c r="F645" t="s">
        <v>582</v>
      </c>
      <c r="G645">
        <v>21</v>
      </c>
      <c r="K645" t="s">
        <v>390</v>
      </c>
    </row>
    <row r="646" spans="1:11" x14ac:dyDescent="0.3">
      <c r="A646">
        <v>19</v>
      </c>
      <c r="B646" t="s">
        <v>232</v>
      </c>
      <c r="C646">
        <v>26</v>
      </c>
      <c r="D646" t="s">
        <v>252</v>
      </c>
      <c r="E646">
        <v>1</v>
      </c>
      <c r="F646" t="s">
        <v>583</v>
      </c>
      <c r="G646">
        <v>22</v>
      </c>
      <c r="K646" t="s">
        <v>390</v>
      </c>
    </row>
    <row r="647" spans="1:11" x14ac:dyDescent="0.3">
      <c r="A647">
        <v>19</v>
      </c>
      <c r="B647" t="s">
        <v>232</v>
      </c>
      <c r="C647">
        <v>32</v>
      </c>
      <c r="D647" t="s">
        <v>37</v>
      </c>
      <c r="E647">
        <v>1</v>
      </c>
      <c r="F647" t="s">
        <v>357</v>
      </c>
      <c r="G647">
        <v>5</v>
      </c>
      <c r="K647" t="s">
        <v>390</v>
      </c>
    </row>
    <row r="648" spans="1:11" x14ac:dyDescent="0.3">
      <c r="A648">
        <v>19</v>
      </c>
      <c r="B648" t="s">
        <v>232</v>
      </c>
      <c r="C648">
        <v>33</v>
      </c>
      <c r="D648" t="s">
        <v>38</v>
      </c>
      <c r="E648">
        <v>1</v>
      </c>
      <c r="F648" t="s">
        <v>362</v>
      </c>
      <c r="G648">
        <v>6</v>
      </c>
      <c r="K648" t="s">
        <v>390</v>
      </c>
    </row>
    <row r="649" spans="1:11" x14ac:dyDescent="0.3">
      <c r="A649">
        <v>19</v>
      </c>
      <c r="B649" t="s">
        <v>232</v>
      </c>
      <c r="C649">
        <v>34</v>
      </c>
      <c r="D649" t="s">
        <v>39</v>
      </c>
      <c r="E649">
        <v>1</v>
      </c>
      <c r="F649" t="s">
        <v>363</v>
      </c>
      <c r="G649">
        <v>7</v>
      </c>
      <c r="K649" t="s">
        <v>390</v>
      </c>
    </row>
    <row r="650" spans="1:11" x14ac:dyDescent="0.3">
      <c r="A650">
        <v>20</v>
      </c>
      <c r="B650" t="s">
        <v>254</v>
      </c>
      <c r="C650">
        <v>8</v>
      </c>
      <c r="D650" t="s">
        <v>37</v>
      </c>
      <c r="E650">
        <v>1</v>
      </c>
      <c r="F650" t="s">
        <v>357</v>
      </c>
      <c r="G650">
        <v>2</v>
      </c>
      <c r="K650" t="s">
        <v>389</v>
      </c>
    </row>
    <row r="651" spans="1:11" x14ac:dyDescent="0.3">
      <c r="A651">
        <v>20</v>
      </c>
      <c r="B651" t="s">
        <v>254</v>
      </c>
      <c r="C651">
        <v>9</v>
      </c>
      <c r="D651" t="s">
        <v>38</v>
      </c>
      <c r="E651">
        <v>1</v>
      </c>
      <c r="F651" t="s">
        <v>362</v>
      </c>
      <c r="G651">
        <v>3</v>
      </c>
      <c r="K651" t="s">
        <v>389</v>
      </c>
    </row>
    <row r="652" spans="1:11" x14ac:dyDescent="0.3">
      <c r="A652">
        <v>20</v>
      </c>
      <c r="B652" t="s">
        <v>254</v>
      </c>
      <c r="C652">
        <v>10</v>
      </c>
      <c r="D652" t="s">
        <v>39</v>
      </c>
      <c r="E652">
        <v>1</v>
      </c>
      <c r="F652" t="s">
        <v>363</v>
      </c>
      <c r="G652">
        <v>4</v>
      </c>
      <c r="K652" t="s">
        <v>389</v>
      </c>
    </row>
    <row r="653" spans="1:11" x14ac:dyDescent="0.3">
      <c r="A653">
        <v>20</v>
      </c>
      <c r="B653" t="s">
        <v>254</v>
      </c>
      <c r="C653">
        <v>14</v>
      </c>
      <c r="D653" t="s">
        <v>43</v>
      </c>
      <c r="E653">
        <v>1</v>
      </c>
      <c r="F653" t="s">
        <v>364</v>
      </c>
      <c r="G653">
        <v>5</v>
      </c>
      <c r="K653" t="s">
        <v>389</v>
      </c>
    </row>
    <row r="654" spans="1:11" x14ac:dyDescent="0.3">
      <c r="A654">
        <v>21</v>
      </c>
      <c r="B654" t="s">
        <v>257</v>
      </c>
      <c r="C654">
        <v>2</v>
      </c>
      <c r="D654" t="s">
        <v>156</v>
      </c>
      <c r="E654">
        <v>1</v>
      </c>
      <c r="F654" t="s">
        <v>383</v>
      </c>
      <c r="G654">
        <v>5</v>
      </c>
      <c r="K654" t="s">
        <v>389</v>
      </c>
    </row>
    <row r="655" spans="1:11" x14ac:dyDescent="0.3">
      <c r="A655">
        <v>21</v>
      </c>
      <c r="B655" t="s">
        <v>257</v>
      </c>
      <c r="C655">
        <v>4</v>
      </c>
      <c r="D655" t="s">
        <v>159</v>
      </c>
      <c r="E655">
        <v>1</v>
      </c>
      <c r="F655" t="s">
        <v>451</v>
      </c>
      <c r="G655">
        <v>7</v>
      </c>
      <c r="K655" t="s">
        <v>389</v>
      </c>
    </row>
    <row r="656" spans="1:11" x14ac:dyDescent="0.3">
      <c r="A656">
        <v>21</v>
      </c>
      <c r="B656" t="s">
        <v>257</v>
      </c>
      <c r="C656">
        <v>5</v>
      </c>
      <c r="D656" t="s">
        <v>158</v>
      </c>
      <c r="E656">
        <v>1</v>
      </c>
      <c r="F656" t="s">
        <v>450</v>
      </c>
      <c r="G656">
        <v>8</v>
      </c>
      <c r="K656" t="s">
        <v>389</v>
      </c>
    </row>
    <row r="657" spans="1:11" x14ac:dyDescent="0.3">
      <c r="A657">
        <v>21</v>
      </c>
      <c r="B657" t="s">
        <v>257</v>
      </c>
      <c r="C657">
        <v>10</v>
      </c>
      <c r="D657" t="s">
        <v>37</v>
      </c>
      <c r="E657">
        <v>1</v>
      </c>
      <c r="F657" t="s">
        <v>357</v>
      </c>
      <c r="G657">
        <v>1</v>
      </c>
      <c r="K657" t="s">
        <v>389</v>
      </c>
    </row>
    <row r="658" spans="1:11" x14ac:dyDescent="0.3">
      <c r="A658">
        <v>21</v>
      </c>
      <c r="B658" t="s">
        <v>257</v>
      </c>
      <c r="C658">
        <v>11</v>
      </c>
      <c r="D658" t="s">
        <v>38</v>
      </c>
      <c r="E658">
        <v>1</v>
      </c>
      <c r="F658" t="s">
        <v>362</v>
      </c>
      <c r="G658">
        <v>2</v>
      </c>
      <c r="K658" t="s">
        <v>389</v>
      </c>
    </row>
    <row r="659" spans="1:11" x14ac:dyDescent="0.3">
      <c r="A659">
        <v>21</v>
      </c>
      <c r="B659" t="s">
        <v>257</v>
      </c>
      <c r="C659">
        <v>12</v>
      </c>
      <c r="D659" t="s">
        <v>39</v>
      </c>
      <c r="E659">
        <v>1</v>
      </c>
      <c r="F659" t="s">
        <v>363</v>
      </c>
      <c r="G659">
        <v>3</v>
      </c>
      <c r="K659" t="s">
        <v>389</v>
      </c>
    </row>
    <row r="660" spans="1:11" x14ac:dyDescent="0.3">
      <c r="A660">
        <v>21</v>
      </c>
      <c r="B660" t="s">
        <v>257</v>
      </c>
      <c r="C660">
        <v>16</v>
      </c>
      <c r="D660" t="s">
        <v>43</v>
      </c>
      <c r="E660">
        <v>1</v>
      </c>
      <c r="F660" t="s">
        <v>364</v>
      </c>
      <c r="G660">
        <v>4</v>
      </c>
      <c r="K660" t="s">
        <v>389</v>
      </c>
    </row>
    <row r="661" spans="1:11" x14ac:dyDescent="0.3">
      <c r="A661">
        <v>22</v>
      </c>
      <c r="B661" t="s">
        <v>260</v>
      </c>
      <c r="C661">
        <v>2</v>
      </c>
      <c r="D661" t="s">
        <v>156</v>
      </c>
      <c r="E661">
        <v>1</v>
      </c>
      <c r="F661" t="s">
        <v>383</v>
      </c>
      <c r="G661">
        <v>5</v>
      </c>
      <c r="K661" t="s">
        <v>389</v>
      </c>
    </row>
    <row r="662" spans="1:11" x14ac:dyDescent="0.3">
      <c r="A662">
        <v>22</v>
      </c>
      <c r="B662" t="s">
        <v>260</v>
      </c>
      <c r="C662">
        <v>4</v>
      </c>
      <c r="D662" t="s">
        <v>158</v>
      </c>
      <c r="E662">
        <v>1</v>
      </c>
      <c r="F662" t="s">
        <v>451</v>
      </c>
      <c r="G662">
        <v>7</v>
      </c>
      <c r="K662" t="s">
        <v>389</v>
      </c>
    </row>
    <row r="663" spans="1:11" x14ac:dyDescent="0.3">
      <c r="A663">
        <v>22</v>
      </c>
      <c r="B663" t="s">
        <v>260</v>
      </c>
      <c r="C663">
        <v>5</v>
      </c>
      <c r="D663" t="s">
        <v>159</v>
      </c>
      <c r="E663">
        <v>1</v>
      </c>
      <c r="F663" t="s">
        <v>450</v>
      </c>
      <c r="G663">
        <v>8</v>
      </c>
      <c r="K663" t="s">
        <v>389</v>
      </c>
    </row>
    <row r="664" spans="1:11" x14ac:dyDescent="0.3">
      <c r="A664">
        <v>22</v>
      </c>
      <c r="B664" t="s">
        <v>260</v>
      </c>
      <c r="C664">
        <v>10</v>
      </c>
      <c r="D664" t="s">
        <v>37</v>
      </c>
      <c r="E664">
        <v>1</v>
      </c>
      <c r="F664" t="s">
        <v>357</v>
      </c>
      <c r="G664">
        <v>1</v>
      </c>
      <c r="K664" t="s">
        <v>389</v>
      </c>
    </row>
    <row r="665" spans="1:11" x14ac:dyDescent="0.3">
      <c r="A665">
        <v>22</v>
      </c>
      <c r="B665" t="s">
        <v>260</v>
      </c>
      <c r="C665">
        <v>11</v>
      </c>
      <c r="D665" t="s">
        <v>38</v>
      </c>
      <c r="E665">
        <v>1</v>
      </c>
      <c r="F665" t="s">
        <v>362</v>
      </c>
      <c r="G665">
        <v>2</v>
      </c>
      <c r="K665" t="s">
        <v>389</v>
      </c>
    </row>
    <row r="666" spans="1:11" x14ac:dyDescent="0.3">
      <c r="A666">
        <v>22</v>
      </c>
      <c r="B666" t="s">
        <v>260</v>
      </c>
      <c r="C666">
        <v>12</v>
      </c>
      <c r="D666" t="s">
        <v>39</v>
      </c>
      <c r="E666">
        <v>1</v>
      </c>
      <c r="F666" t="s">
        <v>363</v>
      </c>
      <c r="G666">
        <v>3</v>
      </c>
      <c r="K666" t="s">
        <v>389</v>
      </c>
    </row>
    <row r="667" spans="1:11" x14ac:dyDescent="0.3">
      <c r="A667">
        <v>22</v>
      </c>
      <c r="B667" t="s">
        <v>260</v>
      </c>
      <c r="C667">
        <v>16</v>
      </c>
      <c r="D667" t="s">
        <v>43</v>
      </c>
      <c r="E667">
        <v>1</v>
      </c>
      <c r="F667" t="s">
        <v>364</v>
      </c>
      <c r="G667">
        <v>4</v>
      </c>
      <c r="K667" t="s">
        <v>389</v>
      </c>
    </row>
    <row r="668" spans="1:11" x14ac:dyDescent="0.3">
      <c r="A668">
        <v>23</v>
      </c>
      <c r="B668" t="s">
        <v>261</v>
      </c>
      <c r="C668">
        <v>3</v>
      </c>
      <c r="D668" t="s">
        <v>264</v>
      </c>
      <c r="E668">
        <v>1</v>
      </c>
      <c r="F668" t="s">
        <v>518</v>
      </c>
      <c r="G668">
        <v>1</v>
      </c>
      <c r="K668" t="s">
        <v>389</v>
      </c>
    </row>
    <row r="669" spans="1:11" x14ac:dyDescent="0.3">
      <c r="A669">
        <v>23</v>
      </c>
      <c r="B669" t="s">
        <v>261</v>
      </c>
      <c r="C669">
        <v>4</v>
      </c>
      <c r="D669" t="s">
        <v>265</v>
      </c>
      <c r="E669">
        <v>1</v>
      </c>
      <c r="F669" t="s">
        <v>265</v>
      </c>
      <c r="G669">
        <v>2</v>
      </c>
      <c r="K669" t="s">
        <v>389</v>
      </c>
    </row>
    <row r="670" spans="1:11" x14ac:dyDescent="0.3">
      <c r="A670">
        <v>23</v>
      </c>
      <c r="B670" t="s">
        <v>261</v>
      </c>
      <c r="C670">
        <v>6</v>
      </c>
      <c r="D670" t="s">
        <v>267</v>
      </c>
      <c r="E670">
        <v>1</v>
      </c>
      <c r="F670" t="s">
        <v>519</v>
      </c>
      <c r="G670">
        <v>17</v>
      </c>
      <c r="K670" t="s">
        <v>389</v>
      </c>
    </row>
    <row r="671" spans="1:11" x14ac:dyDescent="0.3">
      <c r="A671">
        <v>23</v>
      </c>
      <c r="B671" t="s">
        <v>261</v>
      </c>
      <c r="C671">
        <v>13</v>
      </c>
      <c r="D671" t="s">
        <v>274</v>
      </c>
      <c r="E671">
        <v>1</v>
      </c>
      <c r="F671" t="s">
        <v>516</v>
      </c>
      <c r="G671">
        <v>10</v>
      </c>
      <c r="K671" t="s">
        <v>389</v>
      </c>
    </row>
    <row r="672" spans="1:11" x14ac:dyDescent="0.3">
      <c r="A672">
        <v>23</v>
      </c>
      <c r="B672" t="s">
        <v>261</v>
      </c>
      <c r="C672">
        <v>14</v>
      </c>
      <c r="D672" t="s">
        <v>275</v>
      </c>
      <c r="E672">
        <v>1</v>
      </c>
      <c r="F672" t="s">
        <v>360</v>
      </c>
      <c r="G672">
        <v>11</v>
      </c>
      <c r="K672" t="s">
        <v>389</v>
      </c>
    </row>
    <row r="673" spans="1:11" x14ac:dyDescent="0.3">
      <c r="A673">
        <v>23</v>
      </c>
      <c r="B673" t="s">
        <v>261</v>
      </c>
      <c r="C673">
        <v>15</v>
      </c>
      <c r="D673" t="s">
        <v>276</v>
      </c>
      <c r="E673">
        <v>1</v>
      </c>
      <c r="F673" t="s">
        <v>375</v>
      </c>
      <c r="G673">
        <v>12</v>
      </c>
      <c r="K673" t="s">
        <v>389</v>
      </c>
    </row>
    <row r="674" spans="1:11" x14ac:dyDescent="0.3">
      <c r="A674">
        <v>23</v>
      </c>
      <c r="B674" t="s">
        <v>261</v>
      </c>
      <c r="C674">
        <v>17</v>
      </c>
      <c r="D674" t="s">
        <v>278</v>
      </c>
      <c r="E674">
        <v>1</v>
      </c>
      <c r="F674" t="s">
        <v>513</v>
      </c>
      <c r="G674">
        <v>14</v>
      </c>
      <c r="K674" t="s">
        <v>389</v>
      </c>
    </row>
    <row r="675" spans="1:11" x14ac:dyDescent="0.3">
      <c r="A675">
        <v>23</v>
      </c>
      <c r="B675" t="s">
        <v>261</v>
      </c>
      <c r="C675">
        <v>18</v>
      </c>
      <c r="D675" t="s">
        <v>279</v>
      </c>
      <c r="E675">
        <v>1</v>
      </c>
      <c r="F675" t="s">
        <v>122</v>
      </c>
      <c r="G675">
        <v>6</v>
      </c>
      <c r="K675" t="s">
        <v>389</v>
      </c>
    </row>
    <row r="676" spans="1:11" x14ac:dyDescent="0.3">
      <c r="A676">
        <v>23</v>
      </c>
      <c r="B676" t="s">
        <v>261</v>
      </c>
      <c r="C676">
        <v>21</v>
      </c>
      <c r="D676" t="s">
        <v>282</v>
      </c>
      <c r="E676">
        <v>1</v>
      </c>
      <c r="F676" t="s">
        <v>515</v>
      </c>
      <c r="G676">
        <v>15</v>
      </c>
      <c r="K676" t="s">
        <v>389</v>
      </c>
    </row>
    <row r="677" spans="1:11" x14ac:dyDescent="0.3">
      <c r="A677">
        <v>23</v>
      </c>
      <c r="B677" t="s">
        <v>261</v>
      </c>
      <c r="C677">
        <v>22</v>
      </c>
      <c r="D677" t="s">
        <v>283</v>
      </c>
      <c r="E677">
        <v>1</v>
      </c>
      <c r="F677" t="s">
        <v>517</v>
      </c>
      <c r="G677">
        <v>16</v>
      </c>
      <c r="K677" t="s">
        <v>389</v>
      </c>
    </row>
    <row r="678" spans="1:11" x14ac:dyDescent="0.3">
      <c r="A678">
        <v>23</v>
      </c>
      <c r="B678" t="s">
        <v>261</v>
      </c>
      <c r="C678">
        <v>30</v>
      </c>
      <c r="D678" t="s">
        <v>37</v>
      </c>
      <c r="E678">
        <v>1</v>
      </c>
      <c r="F678" t="s">
        <v>357</v>
      </c>
      <c r="G678">
        <v>3</v>
      </c>
      <c r="K678" t="s">
        <v>389</v>
      </c>
    </row>
    <row r="679" spans="1:11" x14ac:dyDescent="0.3">
      <c r="A679">
        <v>23</v>
      </c>
      <c r="B679" t="s">
        <v>261</v>
      </c>
      <c r="C679">
        <v>31</v>
      </c>
      <c r="D679" t="s">
        <v>38</v>
      </c>
      <c r="E679">
        <v>1</v>
      </c>
      <c r="F679" t="s">
        <v>362</v>
      </c>
      <c r="G679">
        <v>4</v>
      </c>
      <c r="K679" t="s">
        <v>389</v>
      </c>
    </row>
    <row r="680" spans="1:11" x14ac:dyDescent="0.3">
      <c r="A680">
        <v>23</v>
      </c>
      <c r="B680" t="s">
        <v>261</v>
      </c>
      <c r="C680">
        <v>32</v>
      </c>
      <c r="D680" t="s">
        <v>39</v>
      </c>
      <c r="E680">
        <v>1</v>
      </c>
      <c r="F680" t="s">
        <v>363</v>
      </c>
      <c r="G680">
        <v>5</v>
      </c>
      <c r="K680" t="s">
        <v>389</v>
      </c>
    </row>
    <row r="681" spans="1:11" x14ac:dyDescent="0.3">
      <c r="A681">
        <v>23</v>
      </c>
      <c r="B681" t="s">
        <v>261</v>
      </c>
      <c r="C681">
        <v>36</v>
      </c>
      <c r="D681" t="s">
        <v>43</v>
      </c>
      <c r="E681">
        <v>1</v>
      </c>
      <c r="F681" t="s">
        <v>364</v>
      </c>
      <c r="G681">
        <v>7</v>
      </c>
      <c r="K681" t="s">
        <v>389</v>
      </c>
    </row>
    <row r="682" spans="1:11" x14ac:dyDescent="0.3">
      <c r="A682">
        <v>23</v>
      </c>
      <c r="B682" t="s">
        <v>261</v>
      </c>
      <c r="C682">
        <v>37</v>
      </c>
      <c r="D682" t="s">
        <v>44</v>
      </c>
      <c r="E682">
        <v>1</v>
      </c>
      <c r="F682" t="s">
        <v>361</v>
      </c>
      <c r="G682">
        <v>18</v>
      </c>
      <c r="K682" t="s">
        <v>389</v>
      </c>
    </row>
    <row r="683" spans="1:11" x14ac:dyDescent="0.3">
      <c r="A683">
        <v>24</v>
      </c>
      <c r="B683" t="s">
        <v>284</v>
      </c>
      <c r="C683">
        <v>5</v>
      </c>
      <c r="D683" t="s">
        <v>87</v>
      </c>
      <c r="E683">
        <v>1</v>
      </c>
      <c r="F683" t="s">
        <v>400</v>
      </c>
      <c r="G683">
        <v>2</v>
      </c>
      <c r="K683" t="s">
        <v>389</v>
      </c>
    </row>
    <row r="684" spans="1:11" x14ac:dyDescent="0.3">
      <c r="A684">
        <v>24</v>
      </c>
      <c r="B684" t="s">
        <v>284</v>
      </c>
      <c r="C684">
        <v>12</v>
      </c>
      <c r="D684" t="s">
        <v>168</v>
      </c>
      <c r="E684">
        <v>1</v>
      </c>
      <c r="F684" t="s">
        <v>122</v>
      </c>
      <c r="G684">
        <v>6</v>
      </c>
      <c r="K684" t="s">
        <v>389</v>
      </c>
    </row>
    <row r="685" spans="1:11" x14ac:dyDescent="0.3">
      <c r="A685">
        <v>24</v>
      </c>
      <c r="B685" t="s">
        <v>284</v>
      </c>
      <c r="C685">
        <v>13</v>
      </c>
      <c r="D685" t="s">
        <v>169</v>
      </c>
      <c r="E685">
        <v>1</v>
      </c>
      <c r="F685" t="s">
        <v>421</v>
      </c>
      <c r="G685">
        <v>7</v>
      </c>
      <c r="K685" t="s">
        <v>389</v>
      </c>
    </row>
    <row r="686" spans="1:11" x14ac:dyDescent="0.3">
      <c r="A686">
        <v>24</v>
      </c>
      <c r="B686" t="s">
        <v>284</v>
      </c>
      <c r="C686">
        <v>27</v>
      </c>
      <c r="D686" t="s">
        <v>58</v>
      </c>
      <c r="E686">
        <v>1</v>
      </c>
      <c r="F686" t="s">
        <v>357</v>
      </c>
      <c r="G686">
        <v>3</v>
      </c>
      <c r="K686" t="s">
        <v>389</v>
      </c>
    </row>
    <row r="687" spans="1:11" x14ac:dyDescent="0.3">
      <c r="A687">
        <v>24</v>
      </c>
      <c r="B687" t="s">
        <v>284</v>
      </c>
      <c r="C687">
        <v>28</v>
      </c>
      <c r="D687" t="s">
        <v>38</v>
      </c>
      <c r="E687">
        <v>1</v>
      </c>
      <c r="F687" t="s">
        <v>362</v>
      </c>
      <c r="G687">
        <v>4</v>
      </c>
      <c r="K687" t="s">
        <v>389</v>
      </c>
    </row>
    <row r="688" spans="1:11" x14ac:dyDescent="0.3">
      <c r="A688">
        <v>24</v>
      </c>
      <c r="B688" t="s">
        <v>284</v>
      </c>
      <c r="C688">
        <v>29</v>
      </c>
      <c r="D688" t="s">
        <v>39</v>
      </c>
      <c r="E688">
        <v>1</v>
      </c>
      <c r="F688" t="s">
        <v>363</v>
      </c>
      <c r="G688">
        <v>5</v>
      </c>
      <c r="K688" t="s">
        <v>389</v>
      </c>
    </row>
    <row r="689" spans="1:11" x14ac:dyDescent="0.3">
      <c r="A689">
        <v>24</v>
      </c>
      <c r="B689" t="s">
        <v>284</v>
      </c>
      <c r="C689">
        <v>33</v>
      </c>
      <c r="D689" t="s">
        <v>180</v>
      </c>
      <c r="E689">
        <v>1</v>
      </c>
      <c r="F689" t="s">
        <v>364</v>
      </c>
      <c r="G689">
        <v>8</v>
      </c>
      <c r="K689" t="s">
        <v>389</v>
      </c>
    </row>
    <row r="690" spans="1:11" x14ac:dyDescent="0.3">
      <c r="A690">
        <v>24</v>
      </c>
      <c r="B690" t="s">
        <v>284</v>
      </c>
      <c r="C690">
        <v>34</v>
      </c>
      <c r="D690" t="s">
        <v>44</v>
      </c>
      <c r="E690">
        <v>1</v>
      </c>
      <c r="F690" t="s">
        <v>361</v>
      </c>
      <c r="G690">
        <v>9</v>
      </c>
      <c r="K690" t="s">
        <v>389</v>
      </c>
    </row>
    <row r="691" spans="1:11" x14ac:dyDescent="0.3">
      <c r="A691">
        <v>25</v>
      </c>
      <c r="B691" t="s">
        <v>286</v>
      </c>
      <c r="C691">
        <v>5</v>
      </c>
      <c r="D691" t="s">
        <v>87</v>
      </c>
      <c r="E691">
        <v>1</v>
      </c>
      <c r="F691" t="s">
        <v>400</v>
      </c>
      <c r="G691">
        <v>8</v>
      </c>
      <c r="K691" t="s">
        <v>390</v>
      </c>
    </row>
    <row r="692" spans="1:11" x14ac:dyDescent="0.3">
      <c r="A692">
        <v>25</v>
      </c>
      <c r="B692" t="s">
        <v>286</v>
      </c>
      <c r="C692">
        <v>11</v>
      </c>
      <c r="D692" t="s">
        <v>43</v>
      </c>
      <c r="E692">
        <v>1</v>
      </c>
      <c r="F692" t="s">
        <v>364</v>
      </c>
      <c r="G692">
        <v>7</v>
      </c>
      <c r="K692" t="s">
        <v>390</v>
      </c>
    </row>
    <row r="693" spans="1:11" x14ac:dyDescent="0.3">
      <c r="A693">
        <v>25</v>
      </c>
      <c r="B693" t="s">
        <v>286</v>
      </c>
      <c r="C693">
        <v>12</v>
      </c>
      <c r="D693" t="s">
        <v>168</v>
      </c>
      <c r="E693">
        <v>1</v>
      </c>
      <c r="F693" t="s">
        <v>122</v>
      </c>
      <c r="G693">
        <v>5</v>
      </c>
      <c r="K693" t="s">
        <v>390</v>
      </c>
    </row>
    <row r="694" spans="1:11" x14ac:dyDescent="0.3">
      <c r="A694">
        <v>25</v>
      </c>
      <c r="B694" t="s">
        <v>286</v>
      </c>
      <c r="C694">
        <v>13</v>
      </c>
      <c r="D694" t="s">
        <v>169</v>
      </c>
      <c r="E694">
        <v>1</v>
      </c>
      <c r="F694" t="s">
        <v>421</v>
      </c>
      <c r="G694">
        <v>6</v>
      </c>
      <c r="K694" t="s">
        <v>390</v>
      </c>
    </row>
    <row r="695" spans="1:11" x14ac:dyDescent="0.3">
      <c r="A695">
        <v>25</v>
      </c>
      <c r="B695" t="s">
        <v>286</v>
      </c>
      <c r="C695">
        <v>16</v>
      </c>
      <c r="D695" t="s">
        <v>8</v>
      </c>
      <c r="E695">
        <v>1</v>
      </c>
      <c r="F695" t="s">
        <v>357</v>
      </c>
      <c r="G695">
        <v>2</v>
      </c>
      <c r="K695" t="s">
        <v>390</v>
      </c>
    </row>
    <row r="696" spans="1:11" x14ac:dyDescent="0.3">
      <c r="A696">
        <v>25</v>
      </c>
      <c r="B696" t="s">
        <v>286</v>
      </c>
      <c r="C696">
        <v>19</v>
      </c>
      <c r="D696" t="s">
        <v>173</v>
      </c>
      <c r="E696">
        <v>1</v>
      </c>
      <c r="F696" t="s">
        <v>362</v>
      </c>
      <c r="G696">
        <v>3</v>
      </c>
      <c r="K696" t="s">
        <v>390</v>
      </c>
    </row>
    <row r="697" spans="1:11" x14ac:dyDescent="0.3">
      <c r="A697">
        <v>25</v>
      </c>
      <c r="B697" t="s">
        <v>286</v>
      </c>
      <c r="C697">
        <v>22</v>
      </c>
      <c r="D697" t="s">
        <v>176</v>
      </c>
      <c r="E697">
        <v>1</v>
      </c>
      <c r="F697" t="s">
        <v>363</v>
      </c>
      <c r="G697">
        <v>4</v>
      </c>
      <c r="K697" t="s">
        <v>390</v>
      </c>
    </row>
    <row r="698" spans="1:11" x14ac:dyDescent="0.3">
      <c r="A698">
        <v>26</v>
      </c>
      <c r="B698" t="s">
        <v>288</v>
      </c>
      <c r="C698">
        <v>4</v>
      </c>
      <c r="D698" t="s">
        <v>86</v>
      </c>
      <c r="E698">
        <v>1</v>
      </c>
      <c r="F698" t="s">
        <v>69</v>
      </c>
      <c r="G698">
        <v>1</v>
      </c>
      <c r="K698" t="s">
        <v>390</v>
      </c>
    </row>
    <row r="699" spans="1:11" x14ac:dyDescent="0.3">
      <c r="A699">
        <v>26</v>
      </c>
      <c r="B699" t="s">
        <v>288</v>
      </c>
      <c r="C699">
        <v>5</v>
      </c>
      <c r="D699" t="s">
        <v>87</v>
      </c>
      <c r="E699">
        <v>1</v>
      </c>
      <c r="F699" t="s">
        <v>400</v>
      </c>
      <c r="G699">
        <v>2</v>
      </c>
      <c r="K699" t="s">
        <v>390</v>
      </c>
    </row>
    <row r="700" spans="1:11" x14ac:dyDescent="0.3">
      <c r="A700">
        <v>26</v>
      </c>
      <c r="B700" t="s">
        <v>288</v>
      </c>
      <c r="C700">
        <v>12</v>
      </c>
      <c r="D700" t="s">
        <v>168</v>
      </c>
      <c r="E700">
        <v>1</v>
      </c>
      <c r="F700" t="s">
        <v>122</v>
      </c>
      <c r="G700">
        <v>6</v>
      </c>
      <c r="K700" t="s">
        <v>390</v>
      </c>
    </row>
    <row r="701" spans="1:11" x14ac:dyDescent="0.3">
      <c r="A701">
        <v>26</v>
      </c>
      <c r="B701" t="s">
        <v>288</v>
      </c>
      <c r="C701">
        <v>13</v>
      </c>
      <c r="D701" t="s">
        <v>169</v>
      </c>
      <c r="E701">
        <v>1</v>
      </c>
      <c r="F701" t="s">
        <v>421</v>
      </c>
      <c r="G701">
        <v>7</v>
      </c>
      <c r="K701" t="s">
        <v>390</v>
      </c>
    </row>
    <row r="702" spans="1:11" x14ac:dyDescent="0.3">
      <c r="A702">
        <v>26</v>
      </c>
      <c r="B702" t="s">
        <v>288</v>
      </c>
      <c r="C702">
        <v>27</v>
      </c>
      <c r="D702" t="s">
        <v>63</v>
      </c>
      <c r="E702">
        <v>1</v>
      </c>
      <c r="F702" t="s">
        <v>63</v>
      </c>
      <c r="G702">
        <v>10</v>
      </c>
      <c r="K702" t="s">
        <v>390</v>
      </c>
    </row>
    <row r="703" spans="1:11" x14ac:dyDescent="0.3">
      <c r="A703">
        <v>26</v>
      </c>
      <c r="B703" t="s">
        <v>288</v>
      </c>
      <c r="C703">
        <v>32</v>
      </c>
      <c r="D703" t="s">
        <v>83</v>
      </c>
      <c r="E703">
        <v>1</v>
      </c>
      <c r="F703" t="s">
        <v>541</v>
      </c>
      <c r="G703">
        <v>15</v>
      </c>
      <c r="K703" t="s">
        <v>390</v>
      </c>
    </row>
    <row r="704" spans="1:11" x14ac:dyDescent="0.3">
      <c r="A704">
        <v>26</v>
      </c>
      <c r="B704" t="s">
        <v>288</v>
      </c>
      <c r="C704">
        <v>33</v>
      </c>
      <c r="D704" t="s">
        <v>275</v>
      </c>
      <c r="E704">
        <v>1</v>
      </c>
      <c r="F704" t="s">
        <v>360</v>
      </c>
      <c r="G704">
        <v>16</v>
      </c>
      <c r="K704" t="s">
        <v>390</v>
      </c>
    </row>
    <row r="705" spans="1:11" x14ac:dyDescent="0.3">
      <c r="A705">
        <v>26</v>
      </c>
      <c r="B705" t="s">
        <v>288</v>
      </c>
      <c r="C705">
        <v>34</v>
      </c>
      <c r="D705" t="s">
        <v>18</v>
      </c>
      <c r="E705">
        <v>1</v>
      </c>
      <c r="F705" t="s">
        <v>375</v>
      </c>
      <c r="G705">
        <v>17</v>
      </c>
      <c r="K705" t="s">
        <v>390</v>
      </c>
    </row>
    <row r="706" spans="1:11" x14ac:dyDescent="0.3">
      <c r="A706">
        <v>26</v>
      </c>
      <c r="B706" t="s">
        <v>288</v>
      </c>
      <c r="C706">
        <v>35</v>
      </c>
      <c r="D706" t="s">
        <v>19</v>
      </c>
      <c r="E706">
        <v>1</v>
      </c>
      <c r="F706" t="s">
        <v>377</v>
      </c>
      <c r="G706">
        <v>18</v>
      </c>
      <c r="K706" t="s">
        <v>390</v>
      </c>
    </row>
    <row r="707" spans="1:11" x14ac:dyDescent="0.3">
      <c r="A707">
        <v>26</v>
      </c>
      <c r="B707" t="s">
        <v>288</v>
      </c>
      <c r="C707">
        <v>36</v>
      </c>
      <c r="D707" t="s">
        <v>20</v>
      </c>
      <c r="E707">
        <v>1</v>
      </c>
      <c r="F707" t="s">
        <v>376</v>
      </c>
      <c r="G707">
        <v>19</v>
      </c>
      <c r="K707" t="s">
        <v>390</v>
      </c>
    </row>
    <row r="708" spans="1:11" x14ac:dyDescent="0.3">
      <c r="A708">
        <v>26</v>
      </c>
      <c r="B708" t="s">
        <v>288</v>
      </c>
      <c r="C708">
        <v>38</v>
      </c>
      <c r="D708" t="s">
        <v>298</v>
      </c>
      <c r="E708">
        <v>1</v>
      </c>
      <c r="F708" t="s">
        <v>542</v>
      </c>
      <c r="G708">
        <v>21</v>
      </c>
      <c r="K708" t="s">
        <v>390</v>
      </c>
    </row>
    <row r="709" spans="1:11" x14ac:dyDescent="0.3">
      <c r="A709">
        <v>26</v>
      </c>
      <c r="B709" t="s">
        <v>288</v>
      </c>
      <c r="C709">
        <v>39</v>
      </c>
      <c r="D709" t="s">
        <v>299</v>
      </c>
      <c r="E709">
        <v>1</v>
      </c>
      <c r="F709" t="s">
        <v>543</v>
      </c>
      <c r="G709">
        <v>22</v>
      </c>
      <c r="K709" t="s">
        <v>390</v>
      </c>
    </row>
    <row r="710" spans="1:11" x14ac:dyDescent="0.3">
      <c r="A710">
        <v>26</v>
      </c>
      <c r="B710" t="s">
        <v>288</v>
      </c>
      <c r="C710">
        <v>40</v>
      </c>
      <c r="D710" t="s">
        <v>300</v>
      </c>
      <c r="E710">
        <v>1</v>
      </c>
      <c r="F710" t="s">
        <v>544</v>
      </c>
      <c r="G710">
        <v>23</v>
      </c>
      <c r="K710" t="s">
        <v>390</v>
      </c>
    </row>
    <row r="711" spans="1:11" x14ac:dyDescent="0.3">
      <c r="A711">
        <v>26</v>
      </c>
      <c r="B711" t="s">
        <v>288</v>
      </c>
      <c r="C711">
        <v>41</v>
      </c>
      <c r="D711" t="s">
        <v>301</v>
      </c>
      <c r="E711">
        <v>1</v>
      </c>
      <c r="F711" t="s">
        <v>545</v>
      </c>
      <c r="G711">
        <v>24</v>
      </c>
      <c r="K711" t="s">
        <v>390</v>
      </c>
    </row>
    <row r="712" spans="1:11" x14ac:dyDescent="0.3">
      <c r="A712">
        <v>26</v>
      </c>
      <c r="B712" t="s">
        <v>288</v>
      </c>
      <c r="C712">
        <v>42</v>
      </c>
      <c r="D712" t="s">
        <v>302</v>
      </c>
      <c r="E712">
        <v>1</v>
      </c>
      <c r="F712" t="s">
        <v>546</v>
      </c>
      <c r="G712">
        <v>25</v>
      </c>
      <c r="K712" t="s">
        <v>390</v>
      </c>
    </row>
    <row r="713" spans="1:11" x14ac:dyDescent="0.3">
      <c r="A713">
        <v>26</v>
      </c>
      <c r="B713" t="s">
        <v>288</v>
      </c>
      <c r="C713">
        <v>44</v>
      </c>
      <c r="D713" t="s">
        <v>304</v>
      </c>
      <c r="E713">
        <v>1</v>
      </c>
      <c r="F713" t="s">
        <v>547</v>
      </c>
      <c r="G713">
        <v>27</v>
      </c>
      <c r="K713" t="s">
        <v>390</v>
      </c>
    </row>
    <row r="714" spans="1:11" x14ac:dyDescent="0.3">
      <c r="A714">
        <v>26</v>
      </c>
      <c r="B714" t="s">
        <v>288</v>
      </c>
      <c r="C714">
        <v>45</v>
      </c>
      <c r="D714" t="s">
        <v>305</v>
      </c>
      <c r="E714">
        <v>1</v>
      </c>
      <c r="F714" t="s">
        <v>378</v>
      </c>
      <c r="G714">
        <v>28</v>
      </c>
      <c r="K714" t="s">
        <v>390</v>
      </c>
    </row>
    <row r="715" spans="1:11" x14ac:dyDescent="0.3">
      <c r="A715">
        <v>26</v>
      </c>
      <c r="B715" t="s">
        <v>288</v>
      </c>
      <c r="C715">
        <v>46</v>
      </c>
      <c r="D715" t="s">
        <v>306</v>
      </c>
      <c r="E715">
        <v>1</v>
      </c>
      <c r="F715" t="s">
        <v>306</v>
      </c>
      <c r="G715">
        <v>29</v>
      </c>
      <c r="K715" t="s">
        <v>390</v>
      </c>
    </row>
    <row r="716" spans="1:11" x14ac:dyDescent="0.3">
      <c r="A716">
        <v>26</v>
      </c>
      <c r="B716" t="s">
        <v>288</v>
      </c>
      <c r="C716">
        <v>47</v>
      </c>
      <c r="D716" t="s">
        <v>64</v>
      </c>
      <c r="E716">
        <v>1</v>
      </c>
      <c r="F716" t="s">
        <v>64</v>
      </c>
      <c r="G716">
        <v>30</v>
      </c>
      <c r="K716" t="s">
        <v>390</v>
      </c>
    </row>
    <row r="717" spans="1:11" x14ac:dyDescent="0.3">
      <c r="A717">
        <v>26</v>
      </c>
      <c r="B717" t="s">
        <v>288</v>
      </c>
      <c r="C717">
        <v>48</v>
      </c>
      <c r="D717" t="s">
        <v>65</v>
      </c>
      <c r="E717">
        <v>1</v>
      </c>
      <c r="F717" t="s">
        <v>65</v>
      </c>
      <c r="G717">
        <v>31</v>
      </c>
      <c r="K717" t="s">
        <v>390</v>
      </c>
    </row>
    <row r="718" spans="1:11" x14ac:dyDescent="0.3">
      <c r="A718">
        <v>26</v>
      </c>
      <c r="B718" t="s">
        <v>288</v>
      </c>
      <c r="C718">
        <v>49</v>
      </c>
      <c r="D718" t="s">
        <v>307</v>
      </c>
      <c r="E718">
        <v>1</v>
      </c>
      <c r="F718" t="s">
        <v>519</v>
      </c>
      <c r="G718">
        <v>32</v>
      </c>
      <c r="K718" t="s">
        <v>390</v>
      </c>
    </row>
    <row r="719" spans="1:11" x14ac:dyDescent="0.3">
      <c r="A719">
        <v>26</v>
      </c>
      <c r="B719" t="s">
        <v>288</v>
      </c>
      <c r="C719">
        <v>57</v>
      </c>
      <c r="D719" t="s">
        <v>58</v>
      </c>
      <c r="E719">
        <v>1</v>
      </c>
      <c r="F719" t="s">
        <v>357</v>
      </c>
      <c r="G719">
        <v>3</v>
      </c>
      <c r="K719" t="s">
        <v>390</v>
      </c>
    </row>
    <row r="720" spans="1:11" x14ac:dyDescent="0.3">
      <c r="A720">
        <v>26</v>
      </c>
      <c r="B720" t="s">
        <v>288</v>
      </c>
      <c r="C720">
        <v>58</v>
      </c>
      <c r="D720" t="s">
        <v>38</v>
      </c>
      <c r="E720">
        <v>1</v>
      </c>
      <c r="F720" t="s">
        <v>362</v>
      </c>
      <c r="G720">
        <v>4</v>
      </c>
      <c r="K720" t="s">
        <v>390</v>
      </c>
    </row>
    <row r="721" spans="1:11" x14ac:dyDescent="0.3">
      <c r="A721">
        <v>26</v>
      </c>
      <c r="B721" t="s">
        <v>288</v>
      </c>
      <c r="C721">
        <v>59</v>
      </c>
      <c r="D721" t="s">
        <v>39</v>
      </c>
      <c r="E721">
        <v>1</v>
      </c>
      <c r="F721" t="s">
        <v>363</v>
      </c>
      <c r="G721">
        <v>5</v>
      </c>
      <c r="K721" t="s">
        <v>390</v>
      </c>
    </row>
    <row r="722" spans="1:11" x14ac:dyDescent="0.3">
      <c r="A722">
        <v>26</v>
      </c>
      <c r="B722" t="s">
        <v>288</v>
      </c>
      <c r="C722">
        <v>63</v>
      </c>
      <c r="D722" t="s">
        <v>180</v>
      </c>
      <c r="E722">
        <v>1</v>
      </c>
      <c r="F722" t="s">
        <v>364</v>
      </c>
      <c r="G722">
        <v>8</v>
      </c>
      <c r="K722" t="s">
        <v>390</v>
      </c>
    </row>
    <row r="723" spans="1:11" x14ac:dyDescent="0.3">
      <c r="A723">
        <v>26</v>
      </c>
      <c r="B723" t="s">
        <v>288</v>
      </c>
      <c r="C723">
        <v>64</v>
      </c>
      <c r="D723" t="s">
        <v>44</v>
      </c>
      <c r="E723">
        <v>1</v>
      </c>
      <c r="F723" t="s">
        <v>361</v>
      </c>
      <c r="G723">
        <v>33</v>
      </c>
      <c r="K723" t="s">
        <v>390</v>
      </c>
    </row>
    <row r="724" spans="1:11" x14ac:dyDescent="0.3">
      <c r="A724">
        <v>27</v>
      </c>
      <c r="B724" t="s">
        <v>310</v>
      </c>
      <c r="C724">
        <v>9</v>
      </c>
      <c r="D724" t="s">
        <v>37</v>
      </c>
      <c r="E724">
        <v>1</v>
      </c>
      <c r="F724" t="s">
        <v>357</v>
      </c>
      <c r="G724">
        <v>1</v>
      </c>
      <c r="K724" t="s">
        <v>390</v>
      </c>
    </row>
    <row r="725" spans="1:11" x14ac:dyDescent="0.3">
      <c r="A725">
        <v>27</v>
      </c>
      <c r="B725" t="s">
        <v>310</v>
      </c>
      <c r="C725">
        <v>10</v>
      </c>
      <c r="D725" t="s">
        <v>38</v>
      </c>
      <c r="E725">
        <v>1</v>
      </c>
      <c r="F725" t="s">
        <v>362</v>
      </c>
      <c r="G725">
        <v>2</v>
      </c>
      <c r="K725" t="s">
        <v>390</v>
      </c>
    </row>
    <row r="726" spans="1:11" x14ac:dyDescent="0.3">
      <c r="A726">
        <v>27</v>
      </c>
      <c r="B726" t="s">
        <v>310</v>
      </c>
      <c r="C726">
        <v>11</v>
      </c>
      <c r="D726" t="s">
        <v>39</v>
      </c>
      <c r="E726">
        <v>1</v>
      </c>
      <c r="F726" t="s">
        <v>363</v>
      </c>
      <c r="G726">
        <v>3</v>
      </c>
      <c r="K726" t="s">
        <v>390</v>
      </c>
    </row>
    <row r="727" spans="1:11" x14ac:dyDescent="0.3">
      <c r="A727">
        <v>27</v>
      </c>
      <c r="B727" t="s">
        <v>310</v>
      </c>
      <c r="C727">
        <v>15</v>
      </c>
      <c r="D727" t="s">
        <v>43</v>
      </c>
      <c r="E727">
        <v>1</v>
      </c>
      <c r="F727" t="s">
        <v>364</v>
      </c>
      <c r="G727">
        <v>4</v>
      </c>
      <c r="K727" t="s">
        <v>390</v>
      </c>
    </row>
    <row r="728" spans="1:11" x14ac:dyDescent="0.3">
      <c r="A728">
        <v>28</v>
      </c>
      <c r="B728" t="s">
        <v>315</v>
      </c>
      <c r="C728">
        <v>2</v>
      </c>
      <c r="D728" t="s">
        <v>156</v>
      </c>
      <c r="E728">
        <v>1</v>
      </c>
      <c r="F728" t="s">
        <v>383</v>
      </c>
      <c r="G728">
        <v>5</v>
      </c>
      <c r="K728" t="s">
        <v>389</v>
      </c>
    </row>
    <row r="729" spans="1:11" x14ac:dyDescent="0.3">
      <c r="A729">
        <v>28</v>
      </c>
      <c r="B729" t="s">
        <v>315</v>
      </c>
      <c r="C729">
        <v>9</v>
      </c>
      <c r="D729" t="s">
        <v>37</v>
      </c>
      <c r="E729">
        <v>1</v>
      </c>
      <c r="F729" t="s">
        <v>357</v>
      </c>
      <c r="G729">
        <v>1</v>
      </c>
      <c r="K729" t="s">
        <v>389</v>
      </c>
    </row>
    <row r="730" spans="1:11" x14ac:dyDescent="0.3">
      <c r="A730">
        <v>28</v>
      </c>
      <c r="B730" t="s">
        <v>315</v>
      </c>
      <c r="C730">
        <v>10</v>
      </c>
      <c r="D730" t="s">
        <v>38</v>
      </c>
      <c r="E730">
        <v>1</v>
      </c>
      <c r="F730" t="s">
        <v>362</v>
      </c>
      <c r="G730">
        <v>2</v>
      </c>
      <c r="K730" t="s">
        <v>389</v>
      </c>
    </row>
    <row r="731" spans="1:11" x14ac:dyDescent="0.3">
      <c r="A731">
        <v>28</v>
      </c>
      <c r="B731" t="s">
        <v>315</v>
      </c>
      <c r="C731">
        <v>11</v>
      </c>
      <c r="D731" t="s">
        <v>39</v>
      </c>
      <c r="E731">
        <v>1</v>
      </c>
      <c r="F731" t="s">
        <v>363</v>
      </c>
      <c r="G731">
        <v>3</v>
      </c>
      <c r="K731" t="s">
        <v>389</v>
      </c>
    </row>
    <row r="732" spans="1:11" x14ac:dyDescent="0.3">
      <c r="A732">
        <v>28</v>
      </c>
      <c r="B732" t="s">
        <v>315</v>
      </c>
      <c r="C732">
        <v>15</v>
      </c>
      <c r="D732" t="s">
        <v>43</v>
      </c>
      <c r="E732">
        <v>1</v>
      </c>
      <c r="F732" t="s">
        <v>364</v>
      </c>
      <c r="G732">
        <v>4</v>
      </c>
      <c r="K732" t="s">
        <v>389</v>
      </c>
    </row>
    <row r="733" spans="1:11" x14ac:dyDescent="0.3">
      <c r="A733">
        <v>29</v>
      </c>
      <c r="B733" t="s">
        <v>317</v>
      </c>
      <c r="C733">
        <v>4</v>
      </c>
      <c r="D733" t="s">
        <v>62</v>
      </c>
      <c r="E733">
        <v>1</v>
      </c>
      <c r="F733" t="s">
        <v>519</v>
      </c>
      <c r="G733">
        <v>7</v>
      </c>
      <c r="K733" t="s">
        <v>389</v>
      </c>
    </row>
    <row r="734" spans="1:11" x14ac:dyDescent="0.3">
      <c r="A734">
        <v>29</v>
      </c>
      <c r="B734" t="s">
        <v>317</v>
      </c>
      <c r="C734">
        <v>11</v>
      </c>
      <c r="D734" t="s">
        <v>37</v>
      </c>
      <c r="E734">
        <v>1</v>
      </c>
      <c r="F734" t="s">
        <v>357</v>
      </c>
      <c r="G734">
        <v>1</v>
      </c>
      <c r="K734" t="s">
        <v>389</v>
      </c>
    </row>
    <row r="735" spans="1:11" x14ac:dyDescent="0.3">
      <c r="A735">
        <v>29</v>
      </c>
      <c r="B735" t="s">
        <v>317</v>
      </c>
      <c r="C735">
        <v>12</v>
      </c>
      <c r="D735" t="s">
        <v>38</v>
      </c>
      <c r="E735">
        <v>1</v>
      </c>
      <c r="F735" t="s">
        <v>362</v>
      </c>
      <c r="G735">
        <v>2</v>
      </c>
      <c r="K735" t="s">
        <v>389</v>
      </c>
    </row>
    <row r="736" spans="1:11" x14ac:dyDescent="0.3">
      <c r="A736">
        <v>29</v>
      </c>
      <c r="B736" t="s">
        <v>317</v>
      </c>
      <c r="C736">
        <v>13</v>
      </c>
      <c r="D736" t="s">
        <v>39</v>
      </c>
      <c r="E736">
        <v>1</v>
      </c>
      <c r="F736" t="s">
        <v>363</v>
      </c>
      <c r="G736">
        <v>3</v>
      </c>
      <c r="K736" t="s">
        <v>389</v>
      </c>
    </row>
    <row r="737" spans="1:11" x14ac:dyDescent="0.3">
      <c r="A737">
        <v>29</v>
      </c>
      <c r="B737" t="s">
        <v>317</v>
      </c>
      <c r="C737">
        <v>17</v>
      </c>
      <c r="D737" t="s">
        <v>43</v>
      </c>
      <c r="E737">
        <v>1</v>
      </c>
      <c r="F737" t="s">
        <v>364</v>
      </c>
      <c r="G737">
        <v>4</v>
      </c>
      <c r="K737" t="s">
        <v>389</v>
      </c>
    </row>
    <row r="738" spans="1:11" x14ac:dyDescent="0.3">
      <c r="A738">
        <v>29</v>
      </c>
      <c r="B738" t="s">
        <v>317</v>
      </c>
      <c r="C738">
        <v>18</v>
      </c>
      <c r="D738" t="s">
        <v>44</v>
      </c>
      <c r="E738">
        <v>1</v>
      </c>
      <c r="F738" t="s">
        <v>361</v>
      </c>
      <c r="G738">
        <v>8</v>
      </c>
      <c r="K738" t="s">
        <v>389</v>
      </c>
    </row>
    <row r="739" spans="1:11" x14ac:dyDescent="0.3">
      <c r="A739">
        <v>30</v>
      </c>
      <c r="B739" t="s">
        <v>320</v>
      </c>
      <c r="C739">
        <v>4</v>
      </c>
      <c r="D739" t="s">
        <v>37</v>
      </c>
      <c r="E739">
        <v>1</v>
      </c>
      <c r="F739" t="s">
        <v>357</v>
      </c>
      <c r="G739">
        <v>2</v>
      </c>
      <c r="K739" t="s">
        <v>389</v>
      </c>
    </row>
    <row r="740" spans="1:11" x14ac:dyDescent="0.3">
      <c r="A740">
        <v>30</v>
      </c>
      <c r="B740" t="s">
        <v>320</v>
      </c>
      <c r="C740">
        <v>5</v>
      </c>
      <c r="D740" t="s">
        <v>38</v>
      </c>
      <c r="E740">
        <v>1</v>
      </c>
      <c r="F740" t="s">
        <v>362</v>
      </c>
      <c r="G740">
        <v>3</v>
      </c>
      <c r="K740" t="s">
        <v>389</v>
      </c>
    </row>
    <row r="741" spans="1:11" x14ac:dyDescent="0.3">
      <c r="A741">
        <v>30</v>
      </c>
      <c r="B741" t="s">
        <v>320</v>
      </c>
      <c r="C741">
        <v>6</v>
      </c>
      <c r="D741" t="s">
        <v>39</v>
      </c>
      <c r="E741">
        <v>1</v>
      </c>
      <c r="F741" t="s">
        <v>363</v>
      </c>
      <c r="G741">
        <v>4</v>
      </c>
      <c r="K741" t="s">
        <v>389</v>
      </c>
    </row>
    <row r="742" spans="1:11" x14ac:dyDescent="0.3">
      <c r="A742">
        <v>30</v>
      </c>
      <c r="B742" t="s">
        <v>320</v>
      </c>
      <c r="C742">
        <v>10</v>
      </c>
      <c r="D742" t="s">
        <v>168</v>
      </c>
      <c r="E742">
        <v>1</v>
      </c>
      <c r="F742" t="s">
        <v>122</v>
      </c>
      <c r="G742">
        <v>5</v>
      </c>
      <c r="K742" t="s">
        <v>389</v>
      </c>
    </row>
    <row r="743" spans="1:11" x14ac:dyDescent="0.3">
      <c r="A743">
        <v>30</v>
      </c>
      <c r="B743" t="s">
        <v>320</v>
      </c>
      <c r="C743">
        <v>11</v>
      </c>
      <c r="D743" t="s">
        <v>169</v>
      </c>
      <c r="E743">
        <v>1</v>
      </c>
      <c r="F743" t="s">
        <v>421</v>
      </c>
      <c r="G743">
        <v>6</v>
      </c>
      <c r="K743" t="s">
        <v>389</v>
      </c>
    </row>
    <row r="744" spans="1:11" x14ac:dyDescent="0.3">
      <c r="A744">
        <v>30</v>
      </c>
      <c r="B744" t="s">
        <v>320</v>
      </c>
      <c r="C744">
        <v>12</v>
      </c>
      <c r="D744" t="s">
        <v>43</v>
      </c>
      <c r="E744">
        <v>1</v>
      </c>
      <c r="F744" t="s">
        <v>364</v>
      </c>
      <c r="G744">
        <v>7</v>
      </c>
      <c r="K744" t="s">
        <v>389</v>
      </c>
    </row>
    <row r="745" spans="1:11" x14ac:dyDescent="0.3">
      <c r="A745">
        <v>30</v>
      </c>
      <c r="B745" t="s">
        <v>320</v>
      </c>
      <c r="C745">
        <v>13</v>
      </c>
      <c r="D745" t="s">
        <v>69</v>
      </c>
      <c r="E745">
        <v>1</v>
      </c>
      <c r="F745" t="s">
        <v>69</v>
      </c>
      <c r="G745">
        <v>1</v>
      </c>
      <c r="K745" t="s">
        <v>389</v>
      </c>
    </row>
    <row r="746" spans="1:11" x14ac:dyDescent="0.3">
      <c r="A746">
        <v>30</v>
      </c>
      <c r="B746" t="s">
        <v>320</v>
      </c>
      <c r="C746">
        <v>15</v>
      </c>
      <c r="D746" t="s">
        <v>322</v>
      </c>
      <c r="E746">
        <v>1</v>
      </c>
      <c r="F746" t="s">
        <v>534</v>
      </c>
      <c r="G746">
        <v>8</v>
      </c>
      <c r="K746" t="s">
        <v>389</v>
      </c>
    </row>
    <row r="747" spans="1:11" x14ac:dyDescent="0.3">
      <c r="A747">
        <v>30</v>
      </c>
      <c r="B747" t="s">
        <v>320</v>
      </c>
      <c r="C747">
        <v>17</v>
      </c>
      <c r="D747" t="s">
        <v>324</v>
      </c>
      <c r="E747">
        <v>1</v>
      </c>
      <c r="F747" t="s">
        <v>535</v>
      </c>
      <c r="G747">
        <v>10</v>
      </c>
      <c r="K747" t="s">
        <v>389</v>
      </c>
    </row>
    <row r="748" spans="1:11" x14ac:dyDescent="0.3">
      <c r="A748">
        <v>31</v>
      </c>
      <c r="B748" t="s">
        <v>326</v>
      </c>
      <c r="C748">
        <v>7</v>
      </c>
      <c r="D748" t="s">
        <v>329</v>
      </c>
      <c r="E748">
        <v>1</v>
      </c>
      <c r="F748" t="s">
        <v>329</v>
      </c>
      <c r="G748">
        <v>6</v>
      </c>
      <c r="K748" t="s">
        <v>390</v>
      </c>
    </row>
    <row r="749" spans="1:11" x14ac:dyDescent="0.3">
      <c r="A749">
        <v>31</v>
      </c>
      <c r="B749" t="s">
        <v>326</v>
      </c>
      <c r="C749">
        <v>12</v>
      </c>
      <c r="D749" t="s">
        <v>37</v>
      </c>
      <c r="E749">
        <v>1</v>
      </c>
      <c r="F749" t="s">
        <v>357</v>
      </c>
      <c r="G749">
        <v>2</v>
      </c>
      <c r="K749" t="s">
        <v>390</v>
      </c>
    </row>
    <row r="750" spans="1:11" x14ac:dyDescent="0.3">
      <c r="A750">
        <v>31</v>
      </c>
      <c r="B750" t="s">
        <v>326</v>
      </c>
      <c r="C750">
        <v>13</v>
      </c>
      <c r="D750" t="s">
        <v>38</v>
      </c>
      <c r="E750">
        <v>1</v>
      </c>
      <c r="F750" t="s">
        <v>362</v>
      </c>
      <c r="G750">
        <v>3</v>
      </c>
      <c r="K750" t="s">
        <v>390</v>
      </c>
    </row>
    <row r="751" spans="1:11" x14ac:dyDescent="0.3">
      <c r="A751">
        <v>31</v>
      </c>
      <c r="B751" t="s">
        <v>326</v>
      </c>
      <c r="C751">
        <v>14</v>
      </c>
      <c r="D751" t="s">
        <v>39</v>
      </c>
      <c r="E751">
        <v>1</v>
      </c>
      <c r="F751" t="s">
        <v>363</v>
      </c>
      <c r="G751">
        <v>4</v>
      </c>
      <c r="K751" t="s">
        <v>390</v>
      </c>
    </row>
    <row r="752" spans="1:11" x14ac:dyDescent="0.3">
      <c r="A752">
        <v>31</v>
      </c>
      <c r="B752" t="s">
        <v>326</v>
      </c>
      <c r="C752">
        <v>18</v>
      </c>
      <c r="D752" t="s">
        <v>43</v>
      </c>
      <c r="E752">
        <v>1</v>
      </c>
      <c r="F752" t="s">
        <v>364</v>
      </c>
      <c r="G752">
        <v>5</v>
      </c>
      <c r="K752" t="s">
        <v>390</v>
      </c>
    </row>
    <row r="753" spans="1:11" x14ac:dyDescent="0.3">
      <c r="A753">
        <v>32</v>
      </c>
      <c r="B753" t="s">
        <v>330</v>
      </c>
      <c r="C753">
        <v>3</v>
      </c>
      <c r="D753" t="s">
        <v>86</v>
      </c>
      <c r="E753">
        <v>1</v>
      </c>
      <c r="F753" t="s">
        <v>69</v>
      </c>
      <c r="G753">
        <v>1</v>
      </c>
      <c r="K753" t="s">
        <v>389</v>
      </c>
    </row>
    <row r="754" spans="1:11" x14ac:dyDescent="0.3">
      <c r="A754">
        <v>32</v>
      </c>
      <c r="B754" t="s">
        <v>330</v>
      </c>
      <c r="C754">
        <v>8</v>
      </c>
      <c r="D754" t="s">
        <v>37</v>
      </c>
      <c r="E754">
        <v>1</v>
      </c>
      <c r="F754" t="s">
        <v>357</v>
      </c>
      <c r="G754">
        <v>3</v>
      </c>
      <c r="K754" t="s">
        <v>389</v>
      </c>
    </row>
    <row r="755" spans="1:11" x14ac:dyDescent="0.3">
      <c r="A755">
        <v>32</v>
      </c>
      <c r="B755" t="s">
        <v>330</v>
      </c>
      <c r="C755">
        <v>9</v>
      </c>
      <c r="D755" t="s">
        <v>38</v>
      </c>
      <c r="E755">
        <v>1</v>
      </c>
      <c r="F755" t="s">
        <v>362</v>
      </c>
      <c r="G755">
        <v>4</v>
      </c>
      <c r="K755" t="s">
        <v>389</v>
      </c>
    </row>
    <row r="756" spans="1:11" x14ac:dyDescent="0.3">
      <c r="A756">
        <v>32</v>
      </c>
      <c r="B756" t="s">
        <v>330</v>
      </c>
      <c r="C756">
        <v>10</v>
      </c>
      <c r="D756" t="s">
        <v>39</v>
      </c>
      <c r="E756">
        <v>1</v>
      </c>
      <c r="F756" t="s">
        <v>363</v>
      </c>
      <c r="G756">
        <v>5</v>
      </c>
      <c r="K756" t="s">
        <v>389</v>
      </c>
    </row>
    <row r="757" spans="1:11" x14ac:dyDescent="0.3">
      <c r="A757">
        <v>32</v>
      </c>
      <c r="B757" t="s">
        <v>330</v>
      </c>
      <c r="C757">
        <v>14</v>
      </c>
      <c r="D757" t="s">
        <v>43</v>
      </c>
      <c r="E757">
        <v>1</v>
      </c>
      <c r="F757" t="s">
        <v>364</v>
      </c>
      <c r="G757">
        <v>6</v>
      </c>
      <c r="K757" t="s">
        <v>389</v>
      </c>
    </row>
    <row r="758" spans="1:11" x14ac:dyDescent="0.3">
      <c r="A758">
        <v>33</v>
      </c>
      <c r="B758" t="s">
        <v>332</v>
      </c>
      <c r="C758">
        <v>17</v>
      </c>
      <c r="D758" t="s">
        <v>86</v>
      </c>
      <c r="E758">
        <v>1</v>
      </c>
      <c r="F758" t="s">
        <v>69</v>
      </c>
      <c r="K758" t="s">
        <v>389</v>
      </c>
    </row>
    <row r="759" spans="1:11" x14ac:dyDescent="0.3">
      <c r="A759">
        <v>33</v>
      </c>
      <c r="B759" t="s">
        <v>332</v>
      </c>
      <c r="C759">
        <v>20</v>
      </c>
      <c r="D759" t="s">
        <v>62</v>
      </c>
      <c r="E759">
        <v>1</v>
      </c>
      <c r="F759" t="s">
        <v>519</v>
      </c>
      <c r="K759" t="s">
        <v>389</v>
      </c>
    </row>
    <row r="760" spans="1:11" x14ac:dyDescent="0.3">
      <c r="A760">
        <v>33</v>
      </c>
      <c r="B760" t="s">
        <v>332</v>
      </c>
      <c r="C760">
        <v>28</v>
      </c>
      <c r="D760" t="s">
        <v>37</v>
      </c>
      <c r="E760">
        <v>1</v>
      </c>
      <c r="F760" t="s">
        <v>357</v>
      </c>
      <c r="K760" t="s">
        <v>389</v>
      </c>
    </row>
    <row r="761" spans="1:11" x14ac:dyDescent="0.3">
      <c r="A761">
        <v>33</v>
      </c>
      <c r="B761" t="s">
        <v>332</v>
      </c>
      <c r="C761">
        <v>29</v>
      </c>
      <c r="D761" t="s">
        <v>38</v>
      </c>
      <c r="E761">
        <v>1</v>
      </c>
      <c r="F761" t="s">
        <v>362</v>
      </c>
      <c r="K761" t="s">
        <v>389</v>
      </c>
    </row>
    <row r="762" spans="1:11" x14ac:dyDescent="0.3">
      <c r="A762">
        <v>33</v>
      </c>
      <c r="B762" t="s">
        <v>332</v>
      </c>
      <c r="C762">
        <v>30</v>
      </c>
      <c r="D762" t="s">
        <v>338</v>
      </c>
      <c r="E762">
        <v>1</v>
      </c>
      <c r="F762" t="s">
        <v>363</v>
      </c>
      <c r="K762" t="s">
        <v>389</v>
      </c>
    </row>
    <row r="763" spans="1:11" x14ac:dyDescent="0.3">
      <c r="A763">
        <v>33</v>
      </c>
      <c r="B763" t="s">
        <v>332</v>
      </c>
      <c r="C763">
        <v>34</v>
      </c>
      <c r="D763" t="s">
        <v>43</v>
      </c>
      <c r="E763">
        <v>1</v>
      </c>
      <c r="F763" t="s">
        <v>364</v>
      </c>
      <c r="K763" t="s">
        <v>389</v>
      </c>
    </row>
    <row r="764" spans="1:11" x14ac:dyDescent="0.3">
      <c r="A764">
        <v>33</v>
      </c>
      <c r="B764" t="s">
        <v>332</v>
      </c>
      <c r="C764">
        <v>35</v>
      </c>
      <c r="D764" t="s">
        <v>44</v>
      </c>
      <c r="E764">
        <v>1</v>
      </c>
      <c r="F764" t="s">
        <v>361</v>
      </c>
      <c r="K764" t="s">
        <v>389</v>
      </c>
    </row>
    <row r="765" spans="1:11" x14ac:dyDescent="0.3">
      <c r="A765">
        <v>34</v>
      </c>
      <c r="B765" t="s">
        <v>339</v>
      </c>
      <c r="C765">
        <v>5</v>
      </c>
      <c r="D765" t="s">
        <v>87</v>
      </c>
      <c r="E765">
        <v>1</v>
      </c>
      <c r="F765" t="s">
        <v>400</v>
      </c>
      <c r="G765">
        <v>8</v>
      </c>
      <c r="K765" t="s">
        <v>390</v>
      </c>
    </row>
    <row r="766" spans="1:11" x14ac:dyDescent="0.3">
      <c r="A766">
        <v>34</v>
      </c>
      <c r="B766" t="s">
        <v>339</v>
      </c>
      <c r="C766">
        <v>11</v>
      </c>
      <c r="D766" t="s">
        <v>43</v>
      </c>
      <c r="E766">
        <v>1</v>
      </c>
      <c r="F766" t="s">
        <v>364</v>
      </c>
      <c r="G766">
        <v>7</v>
      </c>
      <c r="K766" t="s">
        <v>390</v>
      </c>
    </row>
    <row r="767" spans="1:11" x14ac:dyDescent="0.3">
      <c r="A767">
        <v>34</v>
      </c>
      <c r="B767" t="s">
        <v>339</v>
      </c>
      <c r="C767">
        <v>12</v>
      </c>
      <c r="D767" t="s">
        <v>168</v>
      </c>
      <c r="E767">
        <v>1</v>
      </c>
      <c r="F767" t="s">
        <v>122</v>
      </c>
      <c r="G767">
        <v>5</v>
      </c>
      <c r="K767" t="s">
        <v>390</v>
      </c>
    </row>
    <row r="768" spans="1:11" x14ac:dyDescent="0.3">
      <c r="A768">
        <v>34</v>
      </c>
      <c r="B768" t="s">
        <v>339</v>
      </c>
      <c r="C768">
        <v>13</v>
      </c>
      <c r="D768" t="s">
        <v>169</v>
      </c>
      <c r="E768">
        <v>1</v>
      </c>
      <c r="F768" t="s">
        <v>421</v>
      </c>
      <c r="G768">
        <v>6</v>
      </c>
      <c r="K768" t="s">
        <v>390</v>
      </c>
    </row>
    <row r="769" spans="1:11" x14ac:dyDescent="0.3">
      <c r="A769">
        <v>34</v>
      </c>
      <c r="B769" t="s">
        <v>339</v>
      </c>
      <c r="C769">
        <v>16</v>
      </c>
      <c r="D769" t="s">
        <v>8</v>
      </c>
      <c r="E769">
        <v>1</v>
      </c>
      <c r="F769" t="s">
        <v>357</v>
      </c>
      <c r="G769">
        <v>2</v>
      </c>
      <c r="K769" t="s">
        <v>390</v>
      </c>
    </row>
    <row r="770" spans="1:11" x14ac:dyDescent="0.3">
      <c r="A770">
        <v>34</v>
      </c>
      <c r="B770" t="s">
        <v>339</v>
      </c>
      <c r="C770">
        <v>19</v>
      </c>
      <c r="D770" t="s">
        <v>173</v>
      </c>
      <c r="E770">
        <v>1</v>
      </c>
      <c r="F770" t="s">
        <v>362</v>
      </c>
      <c r="G770">
        <v>3</v>
      </c>
      <c r="K770" t="s">
        <v>390</v>
      </c>
    </row>
    <row r="771" spans="1:11" x14ac:dyDescent="0.3">
      <c r="A771">
        <v>34</v>
      </c>
      <c r="B771" t="s">
        <v>339</v>
      </c>
      <c r="C771">
        <v>22</v>
      </c>
      <c r="D771" t="s">
        <v>176</v>
      </c>
      <c r="E771">
        <v>1</v>
      </c>
      <c r="F771" t="s">
        <v>363</v>
      </c>
      <c r="G771">
        <v>4</v>
      </c>
      <c r="K771" t="s">
        <v>390</v>
      </c>
    </row>
    <row r="772" spans="1:11" x14ac:dyDescent="0.3">
      <c r="A772">
        <v>36</v>
      </c>
      <c r="B772" t="s">
        <v>348</v>
      </c>
      <c r="C772">
        <v>11</v>
      </c>
      <c r="D772" t="s">
        <v>37</v>
      </c>
      <c r="E772">
        <v>1</v>
      </c>
      <c r="F772" t="s">
        <v>357</v>
      </c>
      <c r="G772">
        <v>2</v>
      </c>
      <c r="K772" t="s">
        <v>389</v>
      </c>
    </row>
    <row r="773" spans="1:11" x14ac:dyDescent="0.3">
      <c r="A773">
        <v>36</v>
      </c>
      <c r="B773" t="s">
        <v>348</v>
      </c>
      <c r="C773">
        <v>12</v>
      </c>
      <c r="D773" t="s">
        <v>38</v>
      </c>
      <c r="E773">
        <v>1</v>
      </c>
      <c r="F773" t="s">
        <v>362</v>
      </c>
      <c r="G773">
        <v>3</v>
      </c>
      <c r="K773" t="s">
        <v>389</v>
      </c>
    </row>
    <row r="774" spans="1:11" x14ac:dyDescent="0.3">
      <c r="A774">
        <v>36</v>
      </c>
      <c r="B774" t="s">
        <v>348</v>
      </c>
      <c r="C774">
        <v>13</v>
      </c>
      <c r="D774" t="s">
        <v>39</v>
      </c>
      <c r="E774">
        <v>1</v>
      </c>
      <c r="F774" t="s">
        <v>363</v>
      </c>
      <c r="G774">
        <v>4</v>
      </c>
      <c r="K774" t="s">
        <v>389</v>
      </c>
    </row>
    <row r="775" spans="1:11" x14ac:dyDescent="0.3">
      <c r="A775">
        <v>36</v>
      </c>
      <c r="B775" t="s">
        <v>348</v>
      </c>
      <c r="C775">
        <v>17</v>
      </c>
      <c r="D775" t="s">
        <v>43</v>
      </c>
      <c r="E775">
        <v>1</v>
      </c>
      <c r="F775" t="s">
        <v>364</v>
      </c>
      <c r="G775">
        <v>5</v>
      </c>
      <c r="K775" t="s">
        <v>389</v>
      </c>
    </row>
    <row r="776" spans="1:11" x14ac:dyDescent="0.3">
      <c r="A776">
        <v>36</v>
      </c>
      <c r="B776" t="s">
        <v>348</v>
      </c>
      <c r="C776">
        <v>18</v>
      </c>
      <c r="D776" t="s">
        <v>44</v>
      </c>
      <c r="E776">
        <v>1</v>
      </c>
      <c r="F776" t="s">
        <v>361</v>
      </c>
      <c r="G776">
        <v>6</v>
      </c>
      <c r="K776" t="s">
        <v>389</v>
      </c>
    </row>
    <row r="777" spans="1:11" x14ac:dyDescent="0.3">
      <c r="A777">
        <v>37</v>
      </c>
      <c r="B777" t="s">
        <v>1048</v>
      </c>
      <c r="C777">
        <v>5</v>
      </c>
      <c r="D777" t="s">
        <v>37</v>
      </c>
      <c r="E777">
        <v>1</v>
      </c>
      <c r="F777" t="s">
        <v>357</v>
      </c>
      <c r="G777">
        <v>3</v>
      </c>
      <c r="K777" t="s">
        <v>389</v>
      </c>
    </row>
    <row r="778" spans="1:11" x14ac:dyDescent="0.3">
      <c r="A778">
        <v>37</v>
      </c>
      <c r="B778" t="s">
        <v>1048</v>
      </c>
      <c r="C778">
        <v>6</v>
      </c>
      <c r="D778" t="s">
        <v>38</v>
      </c>
      <c r="E778">
        <v>1</v>
      </c>
      <c r="F778" t="s">
        <v>362</v>
      </c>
      <c r="G778">
        <v>4</v>
      </c>
      <c r="K778" t="s">
        <v>389</v>
      </c>
    </row>
    <row r="779" spans="1:11" x14ac:dyDescent="0.3">
      <c r="A779">
        <v>37</v>
      </c>
      <c r="B779" t="s">
        <v>1048</v>
      </c>
      <c r="C779">
        <v>7</v>
      </c>
      <c r="D779" t="s">
        <v>39</v>
      </c>
      <c r="E779">
        <v>1</v>
      </c>
      <c r="F779" t="s">
        <v>363</v>
      </c>
      <c r="G779">
        <v>5</v>
      </c>
      <c r="K779" t="s">
        <v>389</v>
      </c>
    </row>
    <row r="780" spans="1:11" x14ac:dyDescent="0.3">
      <c r="A780">
        <v>37</v>
      </c>
      <c r="B780" t="s">
        <v>1048</v>
      </c>
      <c r="C780">
        <v>11</v>
      </c>
      <c r="D780" t="s">
        <v>43</v>
      </c>
      <c r="E780">
        <v>1</v>
      </c>
      <c r="F780" t="s">
        <v>364</v>
      </c>
      <c r="K780" t="s">
        <v>389</v>
      </c>
    </row>
    <row r="781" spans="1:11" x14ac:dyDescent="0.3">
      <c r="A781">
        <v>37</v>
      </c>
      <c r="B781" t="s">
        <v>1048</v>
      </c>
      <c r="C781">
        <v>19</v>
      </c>
      <c r="D781" t="s">
        <v>44</v>
      </c>
      <c r="E781">
        <v>1</v>
      </c>
      <c r="F781" t="s">
        <v>361</v>
      </c>
      <c r="G781">
        <v>7</v>
      </c>
      <c r="K781" t="s">
        <v>389</v>
      </c>
    </row>
    <row r="782" spans="1:11" x14ac:dyDescent="0.3">
      <c r="A782">
        <v>38</v>
      </c>
      <c r="B782" t="s">
        <v>1411</v>
      </c>
      <c r="C782">
        <v>5</v>
      </c>
      <c r="D782" t="s">
        <v>1417</v>
      </c>
      <c r="E782">
        <v>1</v>
      </c>
      <c r="F782" t="s">
        <v>1445</v>
      </c>
      <c r="G782">
        <v>8</v>
      </c>
      <c r="K782" t="s">
        <v>390</v>
      </c>
    </row>
    <row r="783" spans="1:11" x14ac:dyDescent="0.3">
      <c r="A783">
        <v>38</v>
      </c>
      <c r="B783" t="s">
        <v>1411</v>
      </c>
      <c r="C783">
        <v>16</v>
      </c>
      <c r="D783" t="s">
        <v>1422</v>
      </c>
      <c r="E783">
        <v>1</v>
      </c>
      <c r="F783" t="s">
        <v>1447</v>
      </c>
      <c r="K783" t="s">
        <v>390</v>
      </c>
    </row>
    <row r="784" spans="1:11" x14ac:dyDescent="0.3">
      <c r="A784">
        <v>38</v>
      </c>
      <c r="B784" t="s">
        <v>1411</v>
      </c>
      <c r="C784">
        <v>22</v>
      </c>
      <c r="D784" t="s">
        <v>37</v>
      </c>
      <c r="E784">
        <v>1</v>
      </c>
      <c r="F784" t="s">
        <v>357</v>
      </c>
      <c r="G784">
        <v>11</v>
      </c>
      <c r="K784" t="s">
        <v>390</v>
      </c>
    </row>
    <row r="785" spans="1:11" x14ac:dyDescent="0.3">
      <c r="A785">
        <v>38</v>
      </c>
      <c r="B785" t="s">
        <v>1411</v>
      </c>
      <c r="C785">
        <v>23</v>
      </c>
      <c r="D785" t="s">
        <v>38</v>
      </c>
      <c r="E785">
        <v>1</v>
      </c>
      <c r="F785" t="s">
        <v>362</v>
      </c>
      <c r="G785">
        <v>10</v>
      </c>
      <c r="K785" t="s">
        <v>390</v>
      </c>
    </row>
    <row r="786" spans="1:11" x14ac:dyDescent="0.3">
      <c r="A786">
        <v>38</v>
      </c>
      <c r="B786" t="s">
        <v>1411</v>
      </c>
      <c r="C786">
        <v>24</v>
      </c>
      <c r="D786" t="s">
        <v>39</v>
      </c>
      <c r="E786">
        <v>1</v>
      </c>
      <c r="F786" t="s">
        <v>363</v>
      </c>
      <c r="G786">
        <v>9</v>
      </c>
      <c r="K786" t="s">
        <v>390</v>
      </c>
    </row>
    <row r="787" spans="1:11" x14ac:dyDescent="0.3">
      <c r="A787">
        <v>39</v>
      </c>
      <c r="B787" t="s">
        <v>1412</v>
      </c>
      <c r="C787">
        <v>4</v>
      </c>
      <c r="D787" t="s">
        <v>1430</v>
      </c>
      <c r="E787">
        <v>1</v>
      </c>
      <c r="F787" t="s">
        <v>1452</v>
      </c>
      <c r="G787">
        <v>14</v>
      </c>
      <c r="K787" t="s">
        <v>389</v>
      </c>
    </row>
    <row r="788" spans="1:11" x14ac:dyDescent="0.3">
      <c r="A788">
        <v>39</v>
      </c>
      <c r="B788" t="s">
        <v>1412</v>
      </c>
      <c r="C788">
        <v>5</v>
      </c>
      <c r="D788" t="s">
        <v>1431</v>
      </c>
      <c r="E788">
        <v>1</v>
      </c>
      <c r="F788" t="s">
        <v>1463</v>
      </c>
      <c r="G788">
        <v>10</v>
      </c>
      <c r="K788" t="s">
        <v>389</v>
      </c>
    </row>
    <row r="789" spans="1:11" x14ac:dyDescent="0.3">
      <c r="A789">
        <v>39</v>
      </c>
      <c r="B789" t="s">
        <v>1412</v>
      </c>
      <c r="C789">
        <v>12</v>
      </c>
      <c r="D789" t="s">
        <v>1438</v>
      </c>
      <c r="E789">
        <v>1</v>
      </c>
      <c r="F789" t="s">
        <v>1457</v>
      </c>
      <c r="G789">
        <v>16</v>
      </c>
      <c r="K789" t="s">
        <v>389</v>
      </c>
    </row>
    <row r="790" spans="1:11" x14ac:dyDescent="0.3">
      <c r="A790">
        <v>39</v>
      </c>
      <c r="B790" t="s">
        <v>1412</v>
      </c>
      <c r="C790">
        <v>13</v>
      </c>
      <c r="D790" t="s">
        <v>1439</v>
      </c>
      <c r="E790">
        <v>1</v>
      </c>
      <c r="F790" t="s">
        <v>1456</v>
      </c>
      <c r="G790">
        <v>15</v>
      </c>
      <c r="K790" t="s">
        <v>389</v>
      </c>
    </row>
    <row r="791" spans="1:11" x14ac:dyDescent="0.3">
      <c r="A791">
        <v>39</v>
      </c>
      <c r="B791" t="s">
        <v>1412</v>
      </c>
      <c r="C791">
        <v>14</v>
      </c>
      <c r="D791" t="s">
        <v>1440</v>
      </c>
      <c r="E791">
        <v>1</v>
      </c>
      <c r="F791" t="s">
        <v>1458</v>
      </c>
      <c r="G791">
        <v>17</v>
      </c>
      <c r="K791" t="s">
        <v>389</v>
      </c>
    </row>
    <row r="792" spans="1:11" x14ac:dyDescent="0.3">
      <c r="A792">
        <v>39</v>
      </c>
      <c r="B792" t="s">
        <v>1412</v>
      </c>
      <c r="C792">
        <v>15</v>
      </c>
      <c r="D792" t="s">
        <v>1441</v>
      </c>
      <c r="E792">
        <v>1</v>
      </c>
      <c r="F792" t="s">
        <v>1459</v>
      </c>
      <c r="G792">
        <v>18</v>
      </c>
      <c r="K792" t="s">
        <v>389</v>
      </c>
    </row>
    <row r="793" spans="1:11" x14ac:dyDescent="0.3">
      <c r="A793">
        <v>39</v>
      </c>
      <c r="B793" t="s">
        <v>1412</v>
      </c>
      <c r="C793">
        <v>16</v>
      </c>
      <c r="D793" t="s">
        <v>1442</v>
      </c>
      <c r="E793">
        <v>1</v>
      </c>
      <c r="F793" t="s">
        <v>1460</v>
      </c>
      <c r="G793">
        <v>19</v>
      </c>
      <c r="K793" t="s">
        <v>389</v>
      </c>
    </row>
    <row r="794" spans="1:11" x14ac:dyDescent="0.3">
      <c r="A794">
        <v>39</v>
      </c>
      <c r="B794" t="s">
        <v>1412</v>
      </c>
      <c r="C794">
        <v>17</v>
      </c>
      <c r="D794" t="s">
        <v>1443</v>
      </c>
      <c r="E794">
        <v>1</v>
      </c>
      <c r="F794" t="s">
        <v>1461</v>
      </c>
      <c r="G794">
        <v>20</v>
      </c>
      <c r="K794" t="s">
        <v>389</v>
      </c>
    </row>
    <row r="795" spans="1:11" x14ac:dyDescent="0.3">
      <c r="A795">
        <v>39</v>
      </c>
      <c r="B795" t="s">
        <v>1412</v>
      </c>
      <c r="C795">
        <v>18</v>
      </c>
      <c r="D795" t="s">
        <v>1444</v>
      </c>
      <c r="E795">
        <v>1</v>
      </c>
      <c r="F795" t="s">
        <v>1462</v>
      </c>
      <c r="G795">
        <v>21</v>
      </c>
      <c r="K795" t="s">
        <v>389</v>
      </c>
    </row>
    <row r="796" spans="1:11" x14ac:dyDescent="0.3">
      <c r="A796">
        <v>39</v>
      </c>
      <c r="B796" t="s">
        <v>1412</v>
      </c>
      <c r="C796">
        <v>19</v>
      </c>
      <c r="D796" t="s">
        <v>37</v>
      </c>
      <c r="E796">
        <v>1</v>
      </c>
      <c r="F796" t="s">
        <v>357</v>
      </c>
      <c r="G796">
        <v>5</v>
      </c>
      <c r="K796" t="s">
        <v>389</v>
      </c>
    </row>
    <row r="797" spans="1:11" x14ac:dyDescent="0.3">
      <c r="A797">
        <v>39</v>
      </c>
      <c r="B797" t="s">
        <v>1412</v>
      </c>
      <c r="C797">
        <v>20</v>
      </c>
      <c r="D797" t="s">
        <v>38</v>
      </c>
      <c r="E797">
        <v>1</v>
      </c>
      <c r="F797" t="s">
        <v>362</v>
      </c>
      <c r="G797">
        <v>4</v>
      </c>
      <c r="K797" t="s">
        <v>389</v>
      </c>
    </row>
    <row r="798" spans="1:11" x14ac:dyDescent="0.3">
      <c r="A798">
        <v>39</v>
      </c>
      <c r="B798" t="s">
        <v>1412</v>
      </c>
      <c r="C798">
        <v>21</v>
      </c>
      <c r="D798" t="s">
        <v>39</v>
      </c>
      <c r="E798">
        <v>1</v>
      </c>
      <c r="F798" t="s">
        <v>363</v>
      </c>
      <c r="G798">
        <v>3</v>
      </c>
      <c r="K798" t="s">
        <v>389</v>
      </c>
    </row>
    <row r="799" spans="1:11" x14ac:dyDescent="0.3">
      <c r="A799">
        <v>19</v>
      </c>
      <c r="B799" t="s">
        <v>232</v>
      </c>
      <c r="C799">
        <v>11</v>
      </c>
      <c r="D799" t="s">
        <v>13</v>
      </c>
      <c r="E799">
        <v>1</v>
      </c>
      <c r="F799" t="s">
        <v>359</v>
      </c>
      <c r="G799">
        <v>3</v>
      </c>
      <c r="H799" t="s">
        <v>600</v>
      </c>
      <c r="I799" t="s">
        <v>601</v>
      </c>
      <c r="J799">
        <v>6</v>
      </c>
      <c r="K799" t="s">
        <v>390</v>
      </c>
    </row>
    <row r="800" spans="1:11" x14ac:dyDescent="0.3">
      <c r="A800">
        <v>19</v>
      </c>
      <c r="B800" t="s">
        <v>232</v>
      </c>
      <c r="C800">
        <v>16</v>
      </c>
      <c r="D800" t="s">
        <v>242</v>
      </c>
      <c r="E800">
        <v>1</v>
      </c>
      <c r="F800" t="s">
        <v>585</v>
      </c>
      <c r="G800">
        <v>12</v>
      </c>
      <c r="H800" t="s">
        <v>596</v>
      </c>
      <c r="I800" t="s">
        <v>602</v>
      </c>
      <c r="J800">
        <v>5</v>
      </c>
      <c r="K800" t="s">
        <v>390</v>
      </c>
    </row>
    <row r="801" spans="1:11" x14ac:dyDescent="0.3">
      <c r="A801">
        <v>19</v>
      </c>
      <c r="B801" t="s">
        <v>232</v>
      </c>
      <c r="C801">
        <v>18</v>
      </c>
      <c r="D801" t="s">
        <v>244</v>
      </c>
      <c r="E801">
        <v>1</v>
      </c>
      <c r="F801" t="s">
        <v>588</v>
      </c>
      <c r="G801">
        <v>14</v>
      </c>
      <c r="H801" t="s">
        <v>597</v>
      </c>
      <c r="I801" t="s">
        <v>603</v>
      </c>
      <c r="J801">
        <v>4</v>
      </c>
      <c r="K801" t="s">
        <v>390</v>
      </c>
    </row>
    <row r="802" spans="1:11" x14ac:dyDescent="0.3">
      <c r="A802">
        <v>19</v>
      </c>
      <c r="B802" t="s">
        <v>232</v>
      </c>
      <c r="C802">
        <v>20</v>
      </c>
      <c r="D802" t="s">
        <v>246</v>
      </c>
      <c r="E802">
        <v>1</v>
      </c>
      <c r="F802" t="s">
        <v>589</v>
      </c>
      <c r="G802">
        <v>16</v>
      </c>
      <c r="H802" t="s">
        <v>598</v>
      </c>
      <c r="I802" t="s">
        <v>604</v>
      </c>
      <c r="J802">
        <v>3</v>
      </c>
      <c r="K802" t="s">
        <v>390</v>
      </c>
    </row>
    <row r="803" spans="1:11" x14ac:dyDescent="0.3">
      <c r="A803">
        <v>19</v>
      </c>
      <c r="B803" t="s">
        <v>232</v>
      </c>
      <c r="C803">
        <v>22</v>
      </c>
      <c r="D803" t="s">
        <v>248</v>
      </c>
      <c r="E803">
        <v>1</v>
      </c>
      <c r="F803" t="s">
        <v>584</v>
      </c>
      <c r="G803">
        <v>18</v>
      </c>
      <c r="H803" t="s">
        <v>599</v>
      </c>
      <c r="I803" t="s">
        <v>605</v>
      </c>
      <c r="J803">
        <v>2</v>
      </c>
      <c r="K803" t="s">
        <v>390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7"/>
  <sheetViews>
    <sheetView topLeftCell="A106" workbookViewId="0">
      <selection activeCell="A117" sqref="A117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2.33203125" bestFit="1" customWidth="1"/>
  </cols>
  <sheetData>
    <row r="3" spans="1:3" x14ac:dyDescent="0.3">
      <c r="A3" s="24" t="s">
        <v>353</v>
      </c>
      <c r="B3" s="24" t="s">
        <v>351</v>
      </c>
      <c r="C3" s="24" t="s">
        <v>1</v>
      </c>
    </row>
    <row r="4" spans="1:3" x14ac:dyDescent="0.3">
      <c r="A4" t="s">
        <v>624</v>
      </c>
      <c r="B4" t="s">
        <v>380</v>
      </c>
      <c r="C4" t="s">
        <v>3</v>
      </c>
    </row>
    <row r="5" spans="1:3" x14ac:dyDescent="0.3">
      <c r="A5" t="s">
        <v>608</v>
      </c>
      <c r="B5" t="s">
        <v>606</v>
      </c>
      <c r="C5" t="s">
        <v>16</v>
      </c>
    </row>
    <row r="6" spans="1:3" x14ac:dyDescent="0.3">
      <c r="A6" t="s">
        <v>607</v>
      </c>
      <c r="B6" t="s">
        <v>626</v>
      </c>
      <c r="C6" t="s">
        <v>13</v>
      </c>
    </row>
    <row r="7" spans="1:3" x14ac:dyDescent="0.3">
      <c r="A7" t="s">
        <v>609</v>
      </c>
      <c r="B7" t="s">
        <v>381</v>
      </c>
      <c r="C7" t="s">
        <v>43</v>
      </c>
    </row>
    <row r="8" spans="1:3" x14ac:dyDescent="0.3">
      <c r="A8" t="s">
        <v>625</v>
      </c>
      <c r="B8" t="s">
        <v>632</v>
      </c>
      <c r="C8" t="s">
        <v>46</v>
      </c>
    </row>
    <row r="9" spans="1:3" x14ac:dyDescent="0.3">
      <c r="A9" t="s">
        <v>610</v>
      </c>
      <c r="B9" t="s">
        <v>627</v>
      </c>
      <c r="C9" t="s">
        <v>48</v>
      </c>
    </row>
    <row r="10" spans="1:3" x14ac:dyDescent="0.3">
      <c r="A10" t="s">
        <v>635</v>
      </c>
      <c r="B10" t="s">
        <v>636</v>
      </c>
      <c r="C10" t="s">
        <v>60</v>
      </c>
    </row>
    <row r="11" spans="1:3" x14ac:dyDescent="0.3">
      <c r="A11" t="s">
        <v>612</v>
      </c>
      <c r="B11" t="s">
        <v>639</v>
      </c>
      <c r="C11" t="s">
        <v>16</v>
      </c>
    </row>
    <row r="12" spans="1:3" x14ac:dyDescent="0.3">
      <c r="A12" t="s">
        <v>613</v>
      </c>
      <c r="B12" t="s">
        <v>640</v>
      </c>
      <c r="C12" t="s">
        <v>30</v>
      </c>
    </row>
    <row r="13" spans="1:3" x14ac:dyDescent="0.3">
      <c r="A13" t="s">
        <v>611</v>
      </c>
      <c r="B13" t="s">
        <v>638</v>
      </c>
      <c r="C13" t="s">
        <v>13</v>
      </c>
    </row>
    <row r="14" spans="1:3" x14ac:dyDescent="0.3">
      <c r="A14" t="s">
        <v>643</v>
      </c>
      <c r="B14" t="s">
        <v>642</v>
      </c>
      <c r="C14" t="s">
        <v>85</v>
      </c>
    </row>
    <row r="15" spans="1:3" x14ac:dyDescent="0.3">
      <c r="A15" t="s">
        <v>614</v>
      </c>
      <c r="B15" t="s">
        <v>415</v>
      </c>
      <c r="C15" t="s">
        <v>69</v>
      </c>
    </row>
    <row r="16" spans="1:3" x14ac:dyDescent="0.3">
      <c r="A16" t="s">
        <v>645</v>
      </c>
      <c r="B16" t="s">
        <v>646</v>
      </c>
      <c r="C16" t="s">
        <v>91</v>
      </c>
    </row>
    <row r="17" spans="1:3" x14ac:dyDescent="0.3">
      <c r="A17" t="s">
        <v>615</v>
      </c>
      <c r="B17" t="s">
        <v>407</v>
      </c>
      <c r="C17" t="s">
        <v>92</v>
      </c>
    </row>
    <row r="18" spans="1:3" x14ac:dyDescent="0.3">
      <c r="A18" t="s">
        <v>647</v>
      </c>
      <c r="B18" t="s">
        <v>648</v>
      </c>
      <c r="C18" t="s">
        <v>91</v>
      </c>
    </row>
    <row r="19" spans="1:3" x14ac:dyDescent="0.3">
      <c r="A19" t="s">
        <v>616</v>
      </c>
      <c r="B19" t="s">
        <v>409</v>
      </c>
      <c r="C19" t="s">
        <v>99</v>
      </c>
    </row>
    <row r="20" spans="1:3" x14ac:dyDescent="0.3">
      <c r="A20" t="s">
        <v>649</v>
      </c>
      <c r="B20" t="s">
        <v>650</v>
      </c>
      <c r="C20" t="s">
        <v>101</v>
      </c>
    </row>
    <row r="21" spans="1:3" x14ac:dyDescent="0.3">
      <c r="A21" t="s">
        <v>617</v>
      </c>
      <c r="B21" t="s">
        <v>707</v>
      </c>
      <c r="C21" t="s">
        <v>69</v>
      </c>
    </row>
    <row r="22" spans="1:3" x14ac:dyDescent="0.3">
      <c r="A22" t="s">
        <v>652</v>
      </c>
      <c r="B22" t="s">
        <v>651</v>
      </c>
      <c r="C22" t="s">
        <v>34</v>
      </c>
    </row>
    <row r="23" spans="1:3" x14ac:dyDescent="0.3">
      <c r="A23" t="s">
        <v>618</v>
      </c>
      <c r="B23" t="s">
        <v>448</v>
      </c>
      <c r="C23" t="s">
        <v>43</v>
      </c>
    </row>
    <row r="24" spans="1:3" x14ac:dyDescent="0.3">
      <c r="A24" t="s">
        <v>619</v>
      </c>
      <c r="B24" t="s">
        <v>447</v>
      </c>
      <c r="C24" t="s">
        <v>69</v>
      </c>
    </row>
    <row r="25" spans="1:3" x14ac:dyDescent="0.3">
      <c r="A25" t="s">
        <v>620</v>
      </c>
      <c r="B25" t="s">
        <v>446</v>
      </c>
      <c r="C25" t="s">
        <v>119</v>
      </c>
    </row>
    <row r="26" spans="1:3" x14ac:dyDescent="0.3">
      <c r="A26" t="s">
        <v>621</v>
      </c>
      <c r="B26" t="s">
        <v>445</v>
      </c>
      <c r="C26" t="s">
        <v>121</v>
      </c>
    </row>
    <row r="27" spans="1:3" x14ac:dyDescent="0.3">
      <c r="A27" t="s">
        <v>622</v>
      </c>
      <c r="B27" t="s">
        <v>444</v>
      </c>
      <c r="C27" t="s">
        <v>138</v>
      </c>
    </row>
    <row r="28" spans="1:3" x14ac:dyDescent="0.3">
      <c r="A28" t="s">
        <v>654</v>
      </c>
      <c r="B28" t="s">
        <v>653</v>
      </c>
      <c r="C28" t="s">
        <v>155</v>
      </c>
    </row>
    <row r="29" spans="1:3" x14ac:dyDescent="0.3">
      <c r="A29" t="s">
        <v>623</v>
      </c>
      <c r="B29" t="s">
        <v>462</v>
      </c>
      <c r="C29" t="s">
        <v>157</v>
      </c>
    </row>
    <row r="30" spans="1:3" x14ac:dyDescent="0.3">
      <c r="A30" t="s">
        <v>656</v>
      </c>
      <c r="B30" t="s">
        <v>655</v>
      </c>
      <c r="C30" t="s">
        <v>161</v>
      </c>
    </row>
    <row r="31" spans="1:3" x14ac:dyDescent="0.3">
      <c r="A31" t="s">
        <v>457</v>
      </c>
      <c r="B31" t="s">
        <v>456</v>
      </c>
      <c r="C31" t="s">
        <v>69</v>
      </c>
    </row>
    <row r="32" spans="1:3" x14ac:dyDescent="0.3">
      <c r="A32" t="s">
        <v>458</v>
      </c>
      <c r="B32" t="s">
        <v>455</v>
      </c>
      <c r="C32" t="s">
        <v>87</v>
      </c>
    </row>
    <row r="33" spans="1:3" x14ac:dyDescent="0.3">
      <c r="A33" t="s">
        <v>658</v>
      </c>
      <c r="B33" t="s">
        <v>657</v>
      </c>
      <c r="C33" t="s">
        <v>37</v>
      </c>
    </row>
    <row r="34" spans="1:3" x14ac:dyDescent="0.3">
      <c r="A34" t="s">
        <v>460</v>
      </c>
      <c r="B34" t="s">
        <v>459</v>
      </c>
      <c r="C34" t="s">
        <v>69</v>
      </c>
    </row>
    <row r="35" spans="1:3" x14ac:dyDescent="0.3">
      <c r="A35" t="s">
        <v>660</v>
      </c>
      <c r="B35" t="s">
        <v>659</v>
      </c>
      <c r="C35" t="s">
        <v>155</v>
      </c>
    </row>
    <row r="36" spans="1:3" x14ac:dyDescent="0.3">
      <c r="A36" t="s">
        <v>464</v>
      </c>
      <c r="B36" t="s">
        <v>463</v>
      </c>
      <c r="C36" t="s">
        <v>157</v>
      </c>
    </row>
    <row r="37" spans="1:3" x14ac:dyDescent="0.3">
      <c r="A37" t="s">
        <v>662</v>
      </c>
      <c r="B37" t="s">
        <v>661</v>
      </c>
      <c r="C37" t="s">
        <v>155</v>
      </c>
    </row>
    <row r="38" spans="1:3" x14ac:dyDescent="0.3">
      <c r="A38" t="s">
        <v>466</v>
      </c>
      <c r="B38" t="s">
        <v>465</v>
      </c>
      <c r="C38" t="s">
        <v>157</v>
      </c>
    </row>
    <row r="39" spans="1:3" x14ac:dyDescent="0.3">
      <c r="A39" t="s">
        <v>663</v>
      </c>
      <c r="B39" t="s">
        <v>664</v>
      </c>
      <c r="C39" t="s">
        <v>155</v>
      </c>
    </row>
    <row r="40" spans="1:3" x14ac:dyDescent="0.3">
      <c r="A40" t="s">
        <v>484</v>
      </c>
      <c r="B40" t="s">
        <v>482</v>
      </c>
      <c r="C40" t="s">
        <v>157</v>
      </c>
    </row>
    <row r="41" spans="1:3" x14ac:dyDescent="0.3">
      <c r="A41" t="s">
        <v>666</v>
      </c>
      <c r="B41" t="s">
        <v>665</v>
      </c>
      <c r="C41" t="s">
        <v>196</v>
      </c>
    </row>
    <row r="42" spans="1:3" x14ac:dyDescent="0.3">
      <c r="A42" t="s">
        <v>469</v>
      </c>
      <c r="B42" t="s">
        <v>468</v>
      </c>
      <c r="C42" t="s">
        <v>197</v>
      </c>
    </row>
    <row r="43" spans="1:3" x14ac:dyDescent="0.3">
      <c r="A43" t="s">
        <v>668</v>
      </c>
      <c r="B43" t="s">
        <v>667</v>
      </c>
      <c r="C43" t="s">
        <v>34</v>
      </c>
    </row>
    <row r="44" spans="1:3" x14ac:dyDescent="0.3">
      <c r="A44" t="s">
        <v>508</v>
      </c>
      <c r="B44" t="s">
        <v>504</v>
      </c>
      <c r="C44" t="s">
        <v>201</v>
      </c>
    </row>
    <row r="45" spans="1:3" x14ac:dyDescent="0.3">
      <c r="A45" t="s">
        <v>510</v>
      </c>
      <c r="B45" t="s">
        <v>506</v>
      </c>
      <c r="C45" t="s">
        <v>216</v>
      </c>
    </row>
    <row r="46" spans="1:3" x14ac:dyDescent="0.3">
      <c r="A46" t="s">
        <v>511</v>
      </c>
      <c r="B46" t="s">
        <v>507</v>
      </c>
      <c r="C46" t="s">
        <v>228</v>
      </c>
    </row>
    <row r="47" spans="1:3" x14ac:dyDescent="0.3">
      <c r="A47" t="s">
        <v>509</v>
      </c>
      <c r="B47" t="s">
        <v>505</v>
      </c>
      <c r="C47" t="s">
        <v>206</v>
      </c>
    </row>
    <row r="48" spans="1:3" x14ac:dyDescent="0.3">
      <c r="A48" t="s">
        <v>669</v>
      </c>
      <c r="B48" t="s">
        <v>670</v>
      </c>
      <c r="C48" t="s">
        <v>233</v>
      </c>
    </row>
    <row r="49" spans="1:3" x14ac:dyDescent="0.3">
      <c r="A49" t="s">
        <v>595</v>
      </c>
      <c r="B49" t="s">
        <v>594</v>
      </c>
      <c r="C49" t="s">
        <v>253</v>
      </c>
    </row>
    <row r="50" spans="1:3" x14ac:dyDescent="0.3">
      <c r="A50" t="s">
        <v>605</v>
      </c>
      <c r="B50" t="s">
        <v>599</v>
      </c>
      <c r="C50" t="s">
        <v>248</v>
      </c>
    </row>
    <row r="51" spans="1:3" x14ac:dyDescent="0.3">
      <c r="A51" t="s">
        <v>604</v>
      </c>
      <c r="B51" t="s">
        <v>598</v>
      </c>
      <c r="C51" t="s">
        <v>246</v>
      </c>
    </row>
    <row r="52" spans="1:3" x14ac:dyDescent="0.3">
      <c r="A52" t="s">
        <v>603</v>
      </c>
      <c r="B52" t="s">
        <v>597</v>
      </c>
      <c r="C52" t="s">
        <v>244</v>
      </c>
    </row>
    <row r="53" spans="1:3" x14ac:dyDescent="0.3">
      <c r="A53" t="s">
        <v>602</v>
      </c>
      <c r="B53" t="s">
        <v>596</v>
      </c>
      <c r="C53" t="s">
        <v>242</v>
      </c>
    </row>
    <row r="54" spans="1:3" x14ac:dyDescent="0.3">
      <c r="A54" t="s">
        <v>601</v>
      </c>
      <c r="B54" t="s">
        <v>600</v>
      </c>
      <c r="C54" t="s">
        <v>13</v>
      </c>
    </row>
    <row r="55" spans="1:3" x14ac:dyDescent="0.3">
      <c r="A55" t="s">
        <v>672</v>
      </c>
      <c r="B55" t="s">
        <v>671</v>
      </c>
      <c r="C55" t="s">
        <v>255</v>
      </c>
    </row>
    <row r="56" spans="1:3" x14ac:dyDescent="0.3">
      <c r="A56" t="s">
        <v>577</v>
      </c>
      <c r="B56" t="s">
        <v>576</v>
      </c>
      <c r="C56" t="s">
        <v>256</v>
      </c>
    </row>
    <row r="57" spans="1:3" x14ac:dyDescent="0.3">
      <c r="A57" t="s">
        <v>674</v>
      </c>
      <c r="B57" t="s">
        <v>673</v>
      </c>
      <c r="C57" t="s">
        <v>258</v>
      </c>
    </row>
    <row r="58" spans="1:3" x14ac:dyDescent="0.3">
      <c r="A58" t="s">
        <v>472</v>
      </c>
      <c r="B58" t="s">
        <v>471</v>
      </c>
      <c r="C58" t="s">
        <v>259</v>
      </c>
    </row>
    <row r="59" spans="1:3" x14ac:dyDescent="0.3">
      <c r="A59" t="s">
        <v>676</v>
      </c>
      <c r="B59" t="s">
        <v>675</v>
      </c>
      <c r="C59" t="s">
        <v>258</v>
      </c>
    </row>
    <row r="60" spans="1:3" x14ac:dyDescent="0.3">
      <c r="A60" t="s">
        <v>474</v>
      </c>
      <c r="B60" t="s">
        <v>473</v>
      </c>
      <c r="C60" t="s">
        <v>157</v>
      </c>
    </row>
    <row r="61" spans="1:3" x14ac:dyDescent="0.3">
      <c r="A61" t="s">
        <v>678</v>
      </c>
      <c r="B61" t="s">
        <v>677</v>
      </c>
      <c r="C61" t="s">
        <v>262</v>
      </c>
    </row>
    <row r="62" spans="1:3" x14ac:dyDescent="0.3">
      <c r="A62" t="s">
        <v>522</v>
      </c>
      <c r="B62" t="s">
        <v>908</v>
      </c>
      <c r="C62" t="s">
        <v>281</v>
      </c>
    </row>
    <row r="63" spans="1:3" x14ac:dyDescent="0.3">
      <c r="A63" t="s">
        <v>523</v>
      </c>
      <c r="B63" t="s">
        <v>520</v>
      </c>
      <c r="C63" t="s">
        <v>277</v>
      </c>
    </row>
    <row r="64" spans="1:3" x14ac:dyDescent="0.3">
      <c r="A64" t="s">
        <v>909</v>
      </c>
      <c r="B64" t="s">
        <v>521</v>
      </c>
      <c r="C64" t="s">
        <v>280</v>
      </c>
    </row>
    <row r="65" spans="1:3" x14ac:dyDescent="0.3">
      <c r="A65" t="s">
        <v>681</v>
      </c>
      <c r="B65" t="s">
        <v>679</v>
      </c>
      <c r="C65" t="s">
        <v>285</v>
      </c>
    </row>
    <row r="66" spans="1:3" x14ac:dyDescent="0.3">
      <c r="A66" t="s">
        <v>525</v>
      </c>
      <c r="B66" t="s">
        <v>680</v>
      </c>
      <c r="C66" t="s">
        <v>69</v>
      </c>
    </row>
    <row r="67" spans="1:3" x14ac:dyDescent="0.3">
      <c r="A67" t="s">
        <v>683</v>
      </c>
      <c r="B67" t="s">
        <v>682</v>
      </c>
      <c r="C67" t="s">
        <v>287</v>
      </c>
    </row>
    <row r="68" spans="1:3" x14ac:dyDescent="0.3">
      <c r="A68" t="s">
        <v>475</v>
      </c>
      <c r="B68" t="s">
        <v>476</v>
      </c>
      <c r="C68" t="s">
        <v>69</v>
      </c>
    </row>
    <row r="69" spans="1:3" x14ac:dyDescent="0.3">
      <c r="A69" t="s">
        <v>685</v>
      </c>
      <c r="B69" t="s">
        <v>684</v>
      </c>
      <c r="C69" t="s">
        <v>289</v>
      </c>
    </row>
    <row r="70" spans="1:3" x14ac:dyDescent="0.3">
      <c r="A70" t="s">
        <v>556</v>
      </c>
      <c r="B70" t="s">
        <v>548</v>
      </c>
      <c r="C70" t="s">
        <v>16</v>
      </c>
    </row>
    <row r="71" spans="1:3" x14ac:dyDescent="0.3">
      <c r="A71" t="s">
        <v>555</v>
      </c>
      <c r="B71" t="s">
        <v>554</v>
      </c>
      <c r="C71" t="s">
        <v>292</v>
      </c>
    </row>
    <row r="72" spans="1:3" x14ac:dyDescent="0.3">
      <c r="A72" t="s">
        <v>557</v>
      </c>
      <c r="B72" t="s">
        <v>549</v>
      </c>
      <c r="C72" t="s">
        <v>294</v>
      </c>
    </row>
    <row r="73" spans="1:3" x14ac:dyDescent="0.3">
      <c r="A73" t="s">
        <v>558</v>
      </c>
      <c r="B73" t="s">
        <v>550</v>
      </c>
      <c r="C73" t="s">
        <v>295</v>
      </c>
    </row>
    <row r="74" spans="1:3" x14ac:dyDescent="0.3">
      <c r="A74" t="s">
        <v>559</v>
      </c>
      <c r="B74" t="s">
        <v>551</v>
      </c>
      <c r="C74" t="s">
        <v>296</v>
      </c>
    </row>
    <row r="75" spans="1:3" x14ac:dyDescent="0.3">
      <c r="A75" t="s">
        <v>560</v>
      </c>
      <c r="B75" t="s">
        <v>552</v>
      </c>
      <c r="C75" t="s">
        <v>150</v>
      </c>
    </row>
    <row r="76" spans="1:3" x14ac:dyDescent="0.3">
      <c r="A76" t="s">
        <v>561</v>
      </c>
      <c r="B76" t="s">
        <v>553</v>
      </c>
      <c r="C76" t="s">
        <v>30</v>
      </c>
    </row>
    <row r="77" spans="1:3" x14ac:dyDescent="0.3">
      <c r="A77" t="s">
        <v>687</v>
      </c>
      <c r="B77" t="s">
        <v>686</v>
      </c>
      <c r="C77" t="s">
        <v>311</v>
      </c>
    </row>
    <row r="78" spans="1:3" x14ac:dyDescent="0.3">
      <c r="A78" t="s">
        <v>568</v>
      </c>
      <c r="B78" t="s">
        <v>565</v>
      </c>
      <c r="C78" t="s">
        <v>312</v>
      </c>
    </row>
    <row r="79" spans="1:3" x14ac:dyDescent="0.3">
      <c r="A79" t="s">
        <v>569</v>
      </c>
      <c r="B79" t="s">
        <v>566</v>
      </c>
      <c r="C79" t="s">
        <v>313</v>
      </c>
    </row>
    <row r="80" spans="1:3" x14ac:dyDescent="0.3">
      <c r="A80" t="s">
        <v>570</v>
      </c>
      <c r="B80" t="s">
        <v>567</v>
      </c>
      <c r="C80" t="s">
        <v>314</v>
      </c>
    </row>
    <row r="81" spans="1:3" x14ac:dyDescent="0.3">
      <c r="A81" t="s">
        <v>688</v>
      </c>
      <c r="B81" t="s">
        <v>479</v>
      </c>
      <c r="C81" t="s">
        <v>316</v>
      </c>
    </row>
    <row r="82" spans="1:3" x14ac:dyDescent="0.3">
      <c r="A82" t="s">
        <v>480</v>
      </c>
      <c r="B82" t="s">
        <v>689</v>
      </c>
      <c r="C82" t="s">
        <v>157</v>
      </c>
    </row>
    <row r="83" spans="1:3" x14ac:dyDescent="0.3">
      <c r="A83" t="s">
        <v>691</v>
      </c>
      <c r="B83" t="s">
        <v>690</v>
      </c>
      <c r="C83" t="s">
        <v>318</v>
      </c>
    </row>
    <row r="84" spans="1:3" x14ac:dyDescent="0.3">
      <c r="A84" t="s">
        <v>529</v>
      </c>
      <c r="B84" t="s">
        <v>528</v>
      </c>
      <c r="C84" t="s">
        <v>319</v>
      </c>
    </row>
    <row r="85" spans="1:3" x14ac:dyDescent="0.3">
      <c r="A85" t="s">
        <v>530</v>
      </c>
      <c r="B85" t="s">
        <v>527</v>
      </c>
      <c r="C85" t="s">
        <v>96</v>
      </c>
    </row>
    <row r="86" spans="1:3" x14ac:dyDescent="0.3">
      <c r="A86" t="s">
        <v>693</v>
      </c>
      <c r="B86" t="s">
        <v>692</v>
      </c>
      <c r="C86" t="s">
        <v>34</v>
      </c>
    </row>
    <row r="87" spans="1:3" x14ac:dyDescent="0.3">
      <c r="A87" t="s">
        <v>537</v>
      </c>
      <c r="B87" t="s">
        <v>536</v>
      </c>
      <c r="C87" t="s">
        <v>321</v>
      </c>
    </row>
    <row r="88" spans="1:3" x14ac:dyDescent="0.3">
      <c r="A88" t="s">
        <v>696</v>
      </c>
      <c r="B88" t="s">
        <v>694</v>
      </c>
      <c r="C88" t="s">
        <v>327</v>
      </c>
    </row>
    <row r="89" spans="1:3" x14ac:dyDescent="0.3">
      <c r="A89" t="s">
        <v>532</v>
      </c>
      <c r="B89" t="s">
        <v>695</v>
      </c>
      <c r="C89" t="s">
        <v>69</v>
      </c>
    </row>
    <row r="90" spans="1:3" x14ac:dyDescent="0.3">
      <c r="A90" t="s">
        <v>698</v>
      </c>
      <c r="B90" t="s">
        <v>697</v>
      </c>
      <c r="C90" t="s">
        <v>331</v>
      </c>
    </row>
    <row r="91" spans="1:3" x14ac:dyDescent="0.3">
      <c r="A91" t="s">
        <v>571</v>
      </c>
      <c r="B91" t="s">
        <v>574</v>
      </c>
      <c r="C91" t="s">
        <v>105</v>
      </c>
    </row>
    <row r="92" spans="1:3" x14ac:dyDescent="0.3">
      <c r="A92" t="s">
        <v>699</v>
      </c>
      <c r="B92" t="s">
        <v>700</v>
      </c>
      <c r="C92" t="s">
        <v>333</v>
      </c>
    </row>
    <row r="93" spans="1:3" x14ac:dyDescent="0.3">
      <c r="A93" t="s">
        <v>572</v>
      </c>
      <c r="B93" t="s">
        <v>573</v>
      </c>
      <c r="C93" t="s">
        <v>334</v>
      </c>
    </row>
    <row r="94" spans="1:3" x14ac:dyDescent="0.3">
      <c r="A94" t="s">
        <v>701</v>
      </c>
      <c r="B94" t="s">
        <v>702</v>
      </c>
      <c r="C94" t="s">
        <v>340</v>
      </c>
    </row>
    <row r="95" spans="1:3" x14ac:dyDescent="0.3">
      <c r="A95" t="s">
        <v>477</v>
      </c>
      <c r="B95" t="s">
        <v>478</v>
      </c>
      <c r="C95" t="s">
        <v>69</v>
      </c>
    </row>
    <row r="96" spans="1:3" x14ac:dyDescent="0.3">
      <c r="A96" t="s">
        <v>703</v>
      </c>
      <c r="B96" t="s">
        <v>704</v>
      </c>
      <c r="C96" t="s">
        <v>349</v>
      </c>
    </row>
    <row r="97" spans="1:3" x14ac:dyDescent="0.3">
      <c r="A97" t="s">
        <v>481</v>
      </c>
      <c r="B97" t="s">
        <v>705</v>
      </c>
      <c r="C97" t="s">
        <v>69</v>
      </c>
    </row>
    <row r="98" spans="1:3" x14ac:dyDescent="0.3">
      <c r="A98" t="s">
        <v>1054</v>
      </c>
      <c r="B98" t="s">
        <v>1055</v>
      </c>
      <c r="C98" t="s">
        <v>1049</v>
      </c>
    </row>
    <row r="99" spans="1:3" x14ac:dyDescent="0.3">
      <c r="A99" t="s">
        <v>1058</v>
      </c>
      <c r="B99" t="s">
        <v>1056</v>
      </c>
      <c r="C99" t="s">
        <v>69</v>
      </c>
    </row>
    <row r="100" spans="1:3" x14ac:dyDescent="0.3">
      <c r="A100" t="s">
        <v>1059</v>
      </c>
      <c r="B100" t="s">
        <v>1057</v>
      </c>
      <c r="C100" t="s">
        <v>105</v>
      </c>
    </row>
    <row r="101" spans="1:3" x14ac:dyDescent="0.3">
      <c r="A101" t="s">
        <v>1467</v>
      </c>
      <c r="B101" t="s">
        <v>1466</v>
      </c>
      <c r="C101" t="s">
        <v>1415</v>
      </c>
    </row>
    <row r="102" spans="1:3" x14ac:dyDescent="0.3">
      <c r="A102" t="s">
        <v>1474</v>
      </c>
      <c r="B102" t="s">
        <v>1470</v>
      </c>
      <c r="C102" t="s">
        <v>1421</v>
      </c>
    </row>
    <row r="103" spans="1:3" x14ac:dyDescent="0.3">
      <c r="A103" t="s">
        <v>1475</v>
      </c>
      <c r="B103" t="s">
        <v>1471</v>
      </c>
      <c r="C103" t="s">
        <v>1423</v>
      </c>
    </row>
    <row r="104" spans="1:3" x14ac:dyDescent="0.3">
      <c r="A104" t="s">
        <v>1476</v>
      </c>
      <c r="B104" t="s">
        <v>1469</v>
      </c>
      <c r="C104" t="s">
        <v>1420</v>
      </c>
    </row>
    <row r="105" spans="1:3" x14ac:dyDescent="0.3">
      <c r="A105" t="s">
        <v>1477</v>
      </c>
      <c r="B105" t="s">
        <v>1468</v>
      </c>
      <c r="C105" t="s">
        <v>87</v>
      </c>
    </row>
    <row r="106" spans="1:3" x14ac:dyDescent="0.3">
      <c r="A106" t="s">
        <v>1478</v>
      </c>
      <c r="B106" t="s">
        <v>1472</v>
      </c>
      <c r="C106" t="s">
        <v>1424</v>
      </c>
    </row>
    <row r="107" spans="1:3" x14ac:dyDescent="0.3">
      <c r="A107" t="s">
        <v>1479</v>
      </c>
      <c r="B107" t="s">
        <v>1473</v>
      </c>
      <c r="C107" t="s">
        <v>1425</v>
      </c>
    </row>
    <row r="108" spans="1:3" x14ac:dyDescent="0.3">
      <c r="A108" t="s">
        <v>1498</v>
      </c>
      <c r="B108" t="s">
        <v>1499</v>
      </c>
      <c r="C108" t="s">
        <v>43</v>
      </c>
    </row>
    <row r="109" spans="1:3" x14ac:dyDescent="0.3">
      <c r="A109" t="s">
        <v>1481</v>
      </c>
      <c r="B109" t="s">
        <v>1480</v>
      </c>
      <c r="C109" t="s">
        <v>1429</v>
      </c>
    </row>
    <row r="110" spans="1:3" x14ac:dyDescent="0.3">
      <c r="A110" t="s">
        <v>1489</v>
      </c>
      <c r="B110" t="s">
        <v>1482</v>
      </c>
      <c r="C110" t="s">
        <v>1421</v>
      </c>
    </row>
    <row r="111" spans="1:3" x14ac:dyDescent="0.3">
      <c r="A111" t="s">
        <v>1490</v>
      </c>
      <c r="B111" t="s">
        <v>1483</v>
      </c>
      <c r="C111" t="s">
        <v>1432</v>
      </c>
    </row>
    <row r="112" spans="1:3" x14ac:dyDescent="0.3">
      <c r="A112" t="s">
        <v>1491</v>
      </c>
      <c r="B112" t="s">
        <v>1484</v>
      </c>
      <c r="C112" t="s">
        <v>1433</v>
      </c>
    </row>
    <row r="113" spans="1:3" x14ac:dyDescent="0.3">
      <c r="A113" t="s">
        <v>1492</v>
      </c>
      <c r="B113" t="s">
        <v>1485</v>
      </c>
      <c r="C113" t="s">
        <v>1434</v>
      </c>
    </row>
    <row r="114" spans="1:3" x14ac:dyDescent="0.3">
      <c r="A114" t="s">
        <v>1493</v>
      </c>
      <c r="B114" t="s">
        <v>1486</v>
      </c>
      <c r="C114" t="s">
        <v>1435</v>
      </c>
    </row>
    <row r="115" spans="1:3" x14ac:dyDescent="0.3">
      <c r="A115" t="s">
        <v>1494</v>
      </c>
      <c r="B115" t="s">
        <v>1487</v>
      </c>
      <c r="C115" t="s">
        <v>1436</v>
      </c>
    </row>
    <row r="116" spans="1:3" x14ac:dyDescent="0.3">
      <c r="A116" t="s">
        <v>1495</v>
      </c>
      <c r="B116" t="s">
        <v>1488</v>
      </c>
      <c r="C116" t="s">
        <v>1437</v>
      </c>
    </row>
    <row r="117" spans="1:3" x14ac:dyDescent="0.3">
      <c r="A117" t="s">
        <v>1497</v>
      </c>
      <c r="B117" t="s">
        <v>1496</v>
      </c>
      <c r="C1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0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t="s">
        <v>2</v>
      </c>
      <c r="C2" t="s">
        <v>389</v>
      </c>
      <c r="E2" t="s">
        <v>715</v>
      </c>
    </row>
    <row r="3" spans="1:5" x14ac:dyDescent="0.3">
      <c r="A3">
        <v>2</v>
      </c>
      <c r="B3" t="s">
        <v>45</v>
      </c>
      <c r="C3" t="s">
        <v>389</v>
      </c>
      <c r="E3" t="s">
        <v>716</v>
      </c>
    </row>
    <row r="4" spans="1:5" x14ac:dyDescent="0.3">
      <c r="A4">
        <v>3</v>
      </c>
      <c r="B4" t="s">
        <v>59</v>
      </c>
      <c r="C4" t="s">
        <v>389</v>
      </c>
      <c r="E4" t="s">
        <v>717</v>
      </c>
    </row>
    <row r="5" spans="1:5" x14ac:dyDescent="0.3">
      <c r="A5">
        <v>4</v>
      </c>
      <c r="B5" t="s">
        <v>84</v>
      </c>
      <c r="C5" t="s">
        <v>390</v>
      </c>
      <c r="E5" t="s">
        <v>718</v>
      </c>
    </row>
    <row r="6" spans="1:5" x14ac:dyDescent="0.3">
      <c r="A6">
        <v>5</v>
      </c>
      <c r="B6" t="s">
        <v>90</v>
      </c>
      <c r="C6" t="s">
        <v>390</v>
      </c>
      <c r="E6" t="s">
        <v>719</v>
      </c>
    </row>
    <row r="7" spans="1:5" x14ac:dyDescent="0.3">
      <c r="A7">
        <v>6</v>
      </c>
      <c r="B7" t="s">
        <v>98</v>
      </c>
      <c r="C7" t="s">
        <v>389</v>
      </c>
      <c r="E7" t="s">
        <v>720</v>
      </c>
    </row>
    <row r="8" spans="1:5" x14ac:dyDescent="0.3">
      <c r="A8">
        <v>7</v>
      </c>
      <c r="B8" t="s">
        <v>100</v>
      </c>
      <c r="C8" t="s">
        <v>389</v>
      </c>
      <c r="E8" t="s">
        <v>721</v>
      </c>
    </row>
    <row r="9" spans="1:5" x14ac:dyDescent="0.3">
      <c r="A9">
        <v>8</v>
      </c>
      <c r="B9" t="s">
        <v>111</v>
      </c>
      <c r="C9" t="s">
        <v>390</v>
      </c>
      <c r="E9" t="s">
        <v>722</v>
      </c>
    </row>
    <row r="10" spans="1:5" x14ac:dyDescent="0.3">
      <c r="A10">
        <v>9</v>
      </c>
      <c r="B10" t="s">
        <v>154</v>
      </c>
      <c r="C10" t="s">
        <v>389</v>
      </c>
      <c r="E10" t="s">
        <v>723</v>
      </c>
    </row>
    <row r="11" spans="1:5" x14ac:dyDescent="0.3">
      <c r="A11">
        <v>10</v>
      </c>
      <c r="B11" t="s">
        <v>160</v>
      </c>
      <c r="C11" t="s">
        <v>390</v>
      </c>
      <c r="E11" t="s">
        <v>724</v>
      </c>
    </row>
    <row r="12" spans="1:5" x14ac:dyDescent="0.3">
      <c r="A12">
        <v>11</v>
      </c>
      <c r="B12" t="s">
        <v>181</v>
      </c>
      <c r="C12" t="s">
        <v>390</v>
      </c>
      <c r="E12" t="s">
        <v>725</v>
      </c>
    </row>
    <row r="13" spans="1:5" x14ac:dyDescent="0.3">
      <c r="A13">
        <v>12</v>
      </c>
      <c r="B13" t="s">
        <v>186</v>
      </c>
      <c r="C13" t="s">
        <v>390</v>
      </c>
      <c r="E13" t="s">
        <v>726</v>
      </c>
    </row>
    <row r="14" spans="1:5" x14ac:dyDescent="0.3">
      <c r="A14">
        <v>13</v>
      </c>
      <c r="B14" t="s">
        <v>187</v>
      </c>
      <c r="C14" t="s">
        <v>389</v>
      </c>
      <c r="E14" t="s">
        <v>727</v>
      </c>
    </row>
    <row r="15" spans="1:5" x14ac:dyDescent="0.3">
      <c r="A15">
        <v>14</v>
      </c>
      <c r="B15" t="s">
        <v>188</v>
      </c>
      <c r="C15" t="s">
        <v>389</v>
      </c>
      <c r="E15" t="s">
        <v>728</v>
      </c>
    </row>
    <row r="16" spans="1:5" x14ac:dyDescent="0.3">
      <c r="A16">
        <v>15</v>
      </c>
      <c r="B16" t="s">
        <v>189</v>
      </c>
      <c r="C16" t="s">
        <v>389</v>
      </c>
      <c r="E16" t="s">
        <v>729</v>
      </c>
    </row>
    <row r="17" spans="1:5" x14ac:dyDescent="0.3">
      <c r="A17">
        <v>16</v>
      </c>
      <c r="B17" t="s">
        <v>193</v>
      </c>
      <c r="C17" t="s">
        <v>390</v>
      </c>
      <c r="E17" t="s">
        <v>730</v>
      </c>
    </row>
    <row r="18" spans="1:5" x14ac:dyDescent="0.3">
      <c r="A18">
        <v>17</v>
      </c>
      <c r="B18" t="s">
        <v>195</v>
      </c>
      <c r="C18" t="s">
        <v>389</v>
      </c>
      <c r="E18" t="s">
        <v>731</v>
      </c>
    </row>
    <row r="19" spans="1:5" x14ac:dyDescent="0.3">
      <c r="A19">
        <v>18</v>
      </c>
      <c r="B19" t="s">
        <v>198</v>
      </c>
      <c r="C19" t="s">
        <v>389</v>
      </c>
      <c r="E19" t="s">
        <v>732</v>
      </c>
    </row>
    <row r="20" spans="1:5" x14ac:dyDescent="0.3">
      <c r="A20">
        <v>19</v>
      </c>
      <c r="B20" t="s">
        <v>232</v>
      </c>
      <c r="C20" t="s">
        <v>390</v>
      </c>
      <c r="E20" t="s">
        <v>733</v>
      </c>
    </row>
    <row r="21" spans="1:5" x14ac:dyDescent="0.3">
      <c r="A21">
        <v>20</v>
      </c>
      <c r="B21" t="s">
        <v>254</v>
      </c>
      <c r="C21" t="s">
        <v>389</v>
      </c>
      <c r="E21" t="s">
        <v>734</v>
      </c>
    </row>
    <row r="22" spans="1:5" x14ac:dyDescent="0.3">
      <c r="A22">
        <v>21</v>
      </c>
      <c r="B22" t="s">
        <v>257</v>
      </c>
      <c r="C22" t="s">
        <v>389</v>
      </c>
      <c r="E22" t="s">
        <v>735</v>
      </c>
    </row>
    <row r="23" spans="1:5" x14ac:dyDescent="0.3">
      <c r="A23">
        <v>22</v>
      </c>
      <c r="B23" t="s">
        <v>260</v>
      </c>
      <c r="C23" t="s">
        <v>389</v>
      </c>
      <c r="E23" t="s">
        <v>736</v>
      </c>
    </row>
    <row r="24" spans="1:5" x14ac:dyDescent="0.3">
      <c r="A24">
        <v>23</v>
      </c>
      <c r="B24" t="s">
        <v>261</v>
      </c>
      <c r="C24" t="s">
        <v>389</v>
      </c>
      <c r="E24" t="s">
        <v>737</v>
      </c>
    </row>
    <row r="25" spans="1:5" x14ac:dyDescent="0.3">
      <c r="A25">
        <v>24</v>
      </c>
      <c r="B25" t="s">
        <v>284</v>
      </c>
      <c r="C25" t="s">
        <v>389</v>
      </c>
      <c r="E25" t="s">
        <v>738</v>
      </c>
    </row>
    <row r="26" spans="1:5" x14ac:dyDescent="0.3">
      <c r="A26">
        <v>25</v>
      </c>
      <c r="B26" t="s">
        <v>286</v>
      </c>
      <c r="C26" t="s">
        <v>390</v>
      </c>
      <c r="E26" t="s">
        <v>739</v>
      </c>
    </row>
    <row r="27" spans="1:5" x14ac:dyDescent="0.3">
      <c r="A27">
        <v>26</v>
      </c>
      <c r="B27" t="s">
        <v>288</v>
      </c>
      <c r="C27" t="s">
        <v>390</v>
      </c>
      <c r="E27" t="s">
        <v>740</v>
      </c>
    </row>
    <row r="28" spans="1:5" x14ac:dyDescent="0.3">
      <c r="A28">
        <v>27</v>
      </c>
      <c r="B28" t="s">
        <v>310</v>
      </c>
      <c r="C28" t="s">
        <v>390</v>
      </c>
      <c r="E28" t="s">
        <v>741</v>
      </c>
    </row>
    <row r="29" spans="1:5" x14ac:dyDescent="0.3">
      <c r="A29">
        <v>28</v>
      </c>
      <c r="B29" t="s">
        <v>315</v>
      </c>
      <c r="C29" t="s">
        <v>389</v>
      </c>
      <c r="E29" t="s">
        <v>742</v>
      </c>
    </row>
    <row r="30" spans="1:5" x14ac:dyDescent="0.3">
      <c r="A30">
        <v>29</v>
      </c>
      <c r="B30" t="s">
        <v>317</v>
      </c>
      <c r="C30" t="s">
        <v>389</v>
      </c>
      <c r="E30" t="s">
        <v>743</v>
      </c>
    </row>
    <row r="31" spans="1:5" x14ac:dyDescent="0.3">
      <c r="A31">
        <v>30</v>
      </c>
      <c r="B31" t="s">
        <v>320</v>
      </c>
      <c r="C31" t="s">
        <v>389</v>
      </c>
      <c r="E31" t="s">
        <v>744</v>
      </c>
    </row>
    <row r="32" spans="1:5" x14ac:dyDescent="0.3">
      <c r="A32">
        <v>31</v>
      </c>
      <c r="B32" t="s">
        <v>326</v>
      </c>
      <c r="C32" t="s">
        <v>390</v>
      </c>
      <c r="E32" t="s">
        <v>745</v>
      </c>
    </row>
    <row r="33" spans="1:5" x14ac:dyDescent="0.3">
      <c r="A33">
        <v>32</v>
      </c>
      <c r="B33" t="s">
        <v>330</v>
      </c>
      <c r="C33" t="s">
        <v>389</v>
      </c>
      <c r="E33" t="s">
        <v>746</v>
      </c>
    </row>
    <row r="34" spans="1:5" x14ac:dyDescent="0.3">
      <c r="A34">
        <v>33</v>
      </c>
      <c r="B34" t="s">
        <v>332</v>
      </c>
      <c r="C34" t="s">
        <v>389</v>
      </c>
      <c r="E34" t="s">
        <v>747</v>
      </c>
    </row>
    <row r="35" spans="1:5" x14ac:dyDescent="0.3">
      <c r="A35">
        <v>34</v>
      </c>
      <c r="B35" t="s">
        <v>339</v>
      </c>
      <c r="C35" t="s">
        <v>390</v>
      </c>
      <c r="E35" t="s">
        <v>748</v>
      </c>
    </row>
    <row r="36" spans="1:5" x14ac:dyDescent="0.3">
      <c r="A36">
        <v>35</v>
      </c>
      <c r="B36" t="s">
        <v>341</v>
      </c>
      <c r="C36" t="s">
        <v>389</v>
      </c>
      <c r="E36" t="s">
        <v>749</v>
      </c>
    </row>
    <row r="37" spans="1:5" x14ac:dyDescent="0.3">
      <c r="A37">
        <v>36</v>
      </c>
      <c r="B37" t="s">
        <v>348</v>
      </c>
      <c r="C37" t="s">
        <v>389</v>
      </c>
      <c r="E37" t="s">
        <v>750</v>
      </c>
    </row>
    <row r="38" spans="1:5" x14ac:dyDescent="0.3">
      <c r="A38">
        <v>37</v>
      </c>
      <c r="B38" t="s">
        <v>1048</v>
      </c>
      <c r="C38" t="s">
        <v>389</v>
      </c>
      <c r="E38" t="s">
        <v>1060</v>
      </c>
    </row>
    <row r="39" spans="1:5" x14ac:dyDescent="0.3">
      <c r="A39">
        <v>38</v>
      </c>
      <c r="B39" t="s">
        <v>1411</v>
      </c>
      <c r="C39" t="s">
        <v>390</v>
      </c>
      <c r="E39" t="s">
        <v>1500</v>
      </c>
    </row>
    <row r="40" spans="1:5" x14ac:dyDescent="0.3">
      <c r="A40">
        <v>39</v>
      </c>
      <c r="B40" t="s">
        <v>1412</v>
      </c>
      <c r="C40" t="s">
        <v>389</v>
      </c>
      <c r="E40" t="s">
        <v>1501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47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t="s">
        <v>2</v>
      </c>
      <c r="C2">
        <v>1</v>
      </c>
      <c r="D2" t="s">
        <v>3</v>
      </c>
      <c r="E2">
        <v>0</v>
      </c>
      <c r="H2" t="s">
        <v>380</v>
      </c>
      <c r="I2" t="s">
        <v>624</v>
      </c>
      <c r="J2">
        <v>0</v>
      </c>
    </row>
    <row r="3" spans="1:10" x14ac:dyDescent="0.3">
      <c r="A3">
        <v>1</v>
      </c>
      <c r="B3" t="s">
        <v>2</v>
      </c>
      <c r="C3">
        <v>2</v>
      </c>
      <c r="D3" t="s">
        <v>4</v>
      </c>
      <c r="E3">
        <v>0</v>
      </c>
    </row>
    <row r="4" spans="1:10" x14ac:dyDescent="0.3">
      <c r="A4">
        <v>1</v>
      </c>
      <c r="B4" t="s">
        <v>2</v>
      </c>
      <c r="C4">
        <v>3</v>
      </c>
      <c r="D4" t="s">
        <v>5</v>
      </c>
      <c r="E4">
        <v>0</v>
      </c>
    </row>
    <row r="5" spans="1:10" x14ac:dyDescent="0.3">
      <c r="A5">
        <v>1</v>
      </c>
      <c r="B5" t="s">
        <v>2</v>
      </c>
      <c r="C5">
        <v>4</v>
      </c>
      <c r="D5" t="s">
        <v>6</v>
      </c>
      <c r="E5">
        <v>0</v>
      </c>
    </row>
    <row r="6" spans="1:10" x14ac:dyDescent="0.3">
      <c r="A6">
        <v>1</v>
      </c>
      <c r="B6" t="s">
        <v>2</v>
      </c>
      <c r="C6">
        <v>5</v>
      </c>
      <c r="D6" t="s">
        <v>7</v>
      </c>
      <c r="E6">
        <v>0</v>
      </c>
    </row>
    <row r="7" spans="1:10" x14ac:dyDescent="0.3">
      <c r="A7">
        <v>1</v>
      </c>
      <c r="B7" t="s">
        <v>2</v>
      </c>
      <c r="C7">
        <v>6</v>
      </c>
      <c r="D7" t="s">
        <v>8</v>
      </c>
      <c r="E7">
        <v>0</v>
      </c>
    </row>
    <row r="8" spans="1:10" x14ac:dyDescent="0.3">
      <c r="A8">
        <v>1</v>
      </c>
      <c r="B8" t="s">
        <v>2</v>
      </c>
      <c r="C8">
        <v>7</v>
      </c>
      <c r="D8" t="s">
        <v>9</v>
      </c>
      <c r="E8">
        <v>0</v>
      </c>
    </row>
    <row r="9" spans="1:10" x14ac:dyDescent="0.3">
      <c r="A9">
        <v>1</v>
      </c>
      <c r="B9" t="s">
        <v>2</v>
      </c>
      <c r="C9">
        <v>8</v>
      </c>
      <c r="D9" t="s">
        <v>10</v>
      </c>
      <c r="E9">
        <v>0</v>
      </c>
    </row>
    <row r="10" spans="1:10" x14ac:dyDescent="0.3">
      <c r="A10">
        <v>1</v>
      </c>
      <c r="B10" t="s">
        <v>2</v>
      </c>
      <c r="C10">
        <v>9</v>
      </c>
      <c r="D10" t="s">
        <v>11</v>
      </c>
      <c r="E10">
        <v>1</v>
      </c>
      <c r="F10" t="s">
        <v>358</v>
      </c>
      <c r="G10">
        <v>2</v>
      </c>
    </row>
    <row r="11" spans="1:10" x14ac:dyDescent="0.3">
      <c r="A11">
        <v>1</v>
      </c>
      <c r="B11" t="s">
        <v>2</v>
      </c>
      <c r="C11">
        <v>10</v>
      </c>
      <c r="D11" t="s">
        <v>12</v>
      </c>
      <c r="E11">
        <v>0</v>
      </c>
    </row>
    <row r="12" spans="1:10" x14ac:dyDescent="0.3">
      <c r="A12">
        <v>1</v>
      </c>
      <c r="B12" t="s">
        <v>2</v>
      </c>
      <c r="C12">
        <v>11</v>
      </c>
      <c r="D12" t="s">
        <v>13</v>
      </c>
      <c r="E12">
        <v>1</v>
      </c>
      <c r="F12" t="s">
        <v>359</v>
      </c>
      <c r="G12">
        <v>1</v>
      </c>
      <c r="H12" t="s">
        <v>626</v>
      </c>
      <c r="I12" t="s">
        <v>607</v>
      </c>
      <c r="J12">
        <v>2</v>
      </c>
    </row>
    <row r="13" spans="1:10" x14ac:dyDescent="0.3">
      <c r="A13">
        <v>1</v>
      </c>
      <c r="B13" t="s">
        <v>2</v>
      </c>
      <c r="C13">
        <v>12</v>
      </c>
      <c r="D13" t="s">
        <v>14</v>
      </c>
      <c r="E13">
        <v>0</v>
      </c>
    </row>
    <row r="14" spans="1:10" x14ac:dyDescent="0.3">
      <c r="A14">
        <v>1</v>
      </c>
      <c r="B14" t="s">
        <v>2</v>
      </c>
      <c r="C14">
        <v>13</v>
      </c>
      <c r="D14" t="s">
        <v>15</v>
      </c>
      <c r="E14">
        <v>0</v>
      </c>
    </row>
    <row r="15" spans="1:10" x14ac:dyDescent="0.3">
      <c r="A15">
        <v>1</v>
      </c>
      <c r="B15" t="s">
        <v>2</v>
      </c>
      <c r="C15">
        <v>14</v>
      </c>
      <c r="D15" t="s">
        <v>16</v>
      </c>
      <c r="E15">
        <v>1</v>
      </c>
      <c r="F15" t="s">
        <v>538</v>
      </c>
      <c r="G15">
        <v>7</v>
      </c>
      <c r="H15" t="s">
        <v>606</v>
      </c>
      <c r="I15" t="s">
        <v>608</v>
      </c>
      <c r="J15">
        <v>1</v>
      </c>
    </row>
    <row r="16" spans="1:10" x14ac:dyDescent="0.3">
      <c r="A16">
        <v>1</v>
      </c>
      <c r="B16" t="s">
        <v>2</v>
      </c>
      <c r="C16">
        <v>15</v>
      </c>
      <c r="D16" t="s">
        <v>17</v>
      </c>
      <c r="E16">
        <v>1</v>
      </c>
      <c r="F16" t="s">
        <v>360</v>
      </c>
      <c r="G16">
        <v>8</v>
      </c>
    </row>
    <row r="17" spans="1:7" x14ac:dyDescent="0.3">
      <c r="A17">
        <v>1</v>
      </c>
      <c r="B17" t="s">
        <v>2</v>
      </c>
      <c r="C17">
        <v>16</v>
      </c>
      <c r="D17" t="s">
        <v>18</v>
      </c>
      <c r="E17">
        <v>1</v>
      </c>
      <c r="F17" t="s">
        <v>375</v>
      </c>
      <c r="G17">
        <v>9</v>
      </c>
    </row>
    <row r="18" spans="1:7" x14ac:dyDescent="0.3">
      <c r="A18">
        <v>1</v>
      </c>
      <c r="B18" t="s">
        <v>2</v>
      </c>
      <c r="C18">
        <v>17</v>
      </c>
      <c r="D18" t="s">
        <v>19</v>
      </c>
      <c r="E18">
        <v>1</v>
      </c>
      <c r="F18" t="s">
        <v>377</v>
      </c>
      <c r="G18">
        <v>10</v>
      </c>
    </row>
    <row r="19" spans="1:7" x14ac:dyDescent="0.3">
      <c r="A19">
        <v>1</v>
      </c>
      <c r="B19" t="s">
        <v>2</v>
      </c>
      <c r="C19">
        <v>18</v>
      </c>
      <c r="D19" t="s">
        <v>20</v>
      </c>
      <c r="E19">
        <v>1</v>
      </c>
      <c r="F19" t="s">
        <v>376</v>
      </c>
      <c r="G19">
        <v>11</v>
      </c>
    </row>
    <row r="20" spans="1:7" x14ac:dyDescent="0.3">
      <c r="A20">
        <v>1</v>
      </c>
      <c r="B20" t="s">
        <v>2</v>
      </c>
      <c r="C20">
        <v>19</v>
      </c>
      <c r="D20" t="s">
        <v>21</v>
      </c>
      <c r="E20">
        <v>1</v>
      </c>
      <c r="F20" t="s">
        <v>366</v>
      </c>
      <c r="G20">
        <v>16</v>
      </c>
    </row>
    <row r="21" spans="1:7" x14ac:dyDescent="0.3">
      <c r="A21">
        <v>1</v>
      </c>
      <c r="B21" t="s">
        <v>2</v>
      </c>
      <c r="C21">
        <v>20</v>
      </c>
      <c r="D21" t="s">
        <v>22</v>
      </c>
      <c r="E21">
        <v>1</v>
      </c>
      <c r="F21" t="s">
        <v>367</v>
      </c>
      <c r="G21">
        <v>17</v>
      </c>
    </row>
    <row r="22" spans="1:7" x14ac:dyDescent="0.3">
      <c r="A22">
        <v>1</v>
      </c>
      <c r="B22" t="s">
        <v>2</v>
      </c>
      <c r="C22">
        <v>21</v>
      </c>
      <c r="D22" t="s">
        <v>23</v>
      </c>
      <c r="E22">
        <v>1</v>
      </c>
      <c r="F22" t="s">
        <v>368</v>
      </c>
      <c r="G22">
        <v>18</v>
      </c>
    </row>
    <row r="23" spans="1:7" x14ac:dyDescent="0.3">
      <c r="A23">
        <v>1</v>
      </c>
      <c r="B23" t="s">
        <v>2</v>
      </c>
      <c r="C23">
        <v>22</v>
      </c>
      <c r="D23" t="s">
        <v>24</v>
      </c>
      <c r="E23">
        <v>1</v>
      </c>
      <c r="F23" t="s">
        <v>369</v>
      </c>
      <c r="G23">
        <v>19</v>
      </c>
    </row>
    <row r="24" spans="1:7" x14ac:dyDescent="0.3">
      <c r="A24">
        <v>1</v>
      </c>
      <c r="B24" t="s">
        <v>2</v>
      </c>
      <c r="C24">
        <v>23</v>
      </c>
      <c r="D24" t="s">
        <v>25</v>
      </c>
      <c r="E24">
        <v>1</v>
      </c>
      <c r="F24" t="s">
        <v>370</v>
      </c>
      <c r="G24">
        <v>20</v>
      </c>
    </row>
    <row r="25" spans="1:7" x14ac:dyDescent="0.3">
      <c r="A25">
        <v>1</v>
      </c>
      <c r="B25" t="s">
        <v>2</v>
      </c>
      <c r="C25">
        <v>24</v>
      </c>
      <c r="D25" t="s">
        <v>26</v>
      </c>
      <c r="E25">
        <v>1</v>
      </c>
      <c r="F25" t="s">
        <v>371</v>
      </c>
      <c r="G25">
        <v>21</v>
      </c>
    </row>
    <row r="26" spans="1:7" x14ac:dyDescent="0.3">
      <c r="A26">
        <v>1</v>
      </c>
      <c r="B26" t="s">
        <v>2</v>
      </c>
      <c r="C26">
        <v>25</v>
      </c>
      <c r="D26" t="s">
        <v>27</v>
      </c>
      <c r="E26">
        <v>1</v>
      </c>
      <c r="F26" t="s">
        <v>372</v>
      </c>
      <c r="G26">
        <v>22</v>
      </c>
    </row>
    <row r="27" spans="1:7" x14ac:dyDescent="0.3">
      <c r="A27">
        <v>1</v>
      </c>
      <c r="B27" t="s">
        <v>2</v>
      </c>
      <c r="C27">
        <v>26</v>
      </c>
      <c r="D27" t="s">
        <v>28</v>
      </c>
      <c r="E27">
        <v>1</v>
      </c>
      <c r="F27" t="s">
        <v>373</v>
      </c>
      <c r="G27">
        <v>23</v>
      </c>
    </row>
    <row r="28" spans="1:7" x14ac:dyDescent="0.3">
      <c r="A28">
        <v>1</v>
      </c>
      <c r="B28" t="s">
        <v>2</v>
      </c>
      <c r="C28">
        <v>27</v>
      </c>
      <c r="D28" t="s">
        <v>29</v>
      </c>
      <c r="E28">
        <v>1</v>
      </c>
      <c r="F28" t="s">
        <v>374</v>
      </c>
      <c r="G28">
        <v>24</v>
      </c>
    </row>
    <row r="29" spans="1:7" x14ac:dyDescent="0.3">
      <c r="A29">
        <v>1</v>
      </c>
      <c r="B29" t="s">
        <v>2</v>
      </c>
      <c r="C29">
        <v>28</v>
      </c>
      <c r="D29" t="s">
        <v>30</v>
      </c>
      <c r="E29">
        <v>1</v>
      </c>
      <c r="F29" t="s">
        <v>365</v>
      </c>
      <c r="G29">
        <v>12</v>
      </c>
    </row>
    <row r="30" spans="1:7" x14ac:dyDescent="0.3">
      <c r="A30">
        <v>1</v>
      </c>
      <c r="B30" t="s">
        <v>2</v>
      </c>
      <c r="C30">
        <v>29</v>
      </c>
      <c r="D30" t="s">
        <v>31</v>
      </c>
      <c r="E30">
        <v>1</v>
      </c>
      <c r="F30" t="s">
        <v>306</v>
      </c>
      <c r="G30">
        <v>14</v>
      </c>
    </row>
    <row r="31" spans="1:7" x14ac:dyDescent="0.3">
      <c r="A31">
        <v>1</v>
      </c>
      <c r="B31" t="s">
        <v>2</v>
      </c>
      <c r="C31">
        <v>30</v>
      </c>
      <c r="D31" t="s">
        <v>32</v>
      </c>
      <c r="E31">
        <v>1</v>
      </c>
      <c r="F31" t="s">
        <v>378</v>
      </c>
      <c r="G31">
        <v>13</v>
      </c>
    </row>
    <row r="32" spans="1:7" x14ac:dyDescent="0.3">
      <c r="A32">
        <v>1</v>
      </c>
      <c r="B32" t="s">
        <v>2</v>
      </c>
      <c r="C32">
        <v>31</v>
      </c>
      <c r="D32" t="s">
        <v>33</v>
      </c>
      <c r="E32">
        <v>0</v>
      </c>
    </row>
    <row r="33" spans="1:10" x14ac:dyDescent="0.3">
      <c r="A33">
        <v>1</v>
      </c>
      <c r="B33" t="s">
        <v>2</v>
      </c>
      <c r="C33">
        <v>32</v>
      </c>
      <c r="D33" t="s">
        <v>34</v>
      </c>
      <c r="E33">
        <v>0</v>
      </c>
    </row>
    <row r="34" spans="1:10" x14ac:dyDescent="0.3">
      <c r="A34">
        <v>1</v>
      </c>
      <c r="B34" t="s">
        <v>2</v>
      </c>
      <c r="C34">
        <v>33</v>
      </c>
      <c r="D34" t="s">
        <v>35</v>
      </c>
      <c r="E34">
        <v>0</v>
      </c>
    </row>
    <row r="35" spans="1:10" x14ac:dyDescent="0.3">
      <c r="A35">
        <v>1</v>
      </c>
      <c r="B35" t="s">
        <v>2</v>
      </c>
      <c r="C35">
        <v>34</v>
      </c>
      <c r="D35" t="s">
        <v>36</v>
      </c>
      <c r="E35">
        <v>0</v>
      </c>
    </row>
    <row r="36" spans="1:10" x14ac:dyDescent="0.3">
      <c r="A36">
        <v>1</v>
      </c>
      <c r="B36" t="s">
        <v>2</v>
      </c>
      <c r="C36">
        <v>35</v>
      </c>
      <c r="D36" t="s">
        <v>37</v>
      </c>
      <c r="E36">
        <v>1</v>
      </c>
      <c r="F36" t="s">
        <v>357</v>
      </c>
      <c r="G36">
        <v>3</v>
      </c>
    </row>
    <row r="37" spans="1:10" x14ac:dyDescent="0.3">
      <c r="A37">
        <v>1</v>
      </c>
      <c r="B37" t="s">
        <v>2</v>
      </c>
      <c r="C37">
        <v>36</v>
      </c>
      <c r="D37" t="s">
        <v>38</v>
      </c>
      <c r="E37">
        <v>1</v>
      </c>
      <c r="F37" t="s">
        <v>362</v>
      </c>
      <c r="G37">
        <v>4</v>
      </c>
    </row>
    <row r="38" spans="1:10" x14ac:dyDescent="0.3">
      <c r="A38">
        <v>1</v>
      </c>
      <c r="B38" t="s">
        <v>2</v>
      </c>
      <c r="C38">
        <v>37</v>
      </c>
      <c r="D38" t="s">
        <v>39</v>
      </c>
      <c r="E38">
        <v>1</v>
      </c>
      <c r="F38" t="s">
        <v>363</v>
      </c>
      <c r="G38">
        <v>5</v>
      </c>
    </row>
    <row r="39" spans="1:10" x14ac:dyDescent="0.3">
      <c r="A39">
        <v>1</v>
      </c>
      <c r="B39" t="s">
        <v>2</v>
      </c>
      <c r="C39">
        <v>38</v>
      </c>
      <c r="D39" t="s">
        <v>40</v>
      </c>
      <c r="E39">
        <v>0</v>
      </c>
    </row>
    <row r="40" spans="1:10" x14ac:dyDescent="0.3">
      <c r="A40">
        <v>1</v>
      </c>
      <c r="B40" t="s">
        <v>2</v>
      </c>
      <c r="C40">
        <v>39</v>
      </c>
      <c r="D40" t="s">
        <v>41</v>
      </c>
      <c r="E40">
        <v>0</v>
      </c>
    </row>
    <row r="41" spans="1:10" x14ac:dyDescent="0.3">
      <c r="A41">
        <v>1</v>
      </c>
      <c r="B41" t="s">
        <v>2</v>
      </c>
      <c r="C41">
        <v>40</v>
      </c>
      <c r="D41" t="s">
        <v>42</v>
      </c>
      <c r="E41">
        <v>0</v>
      </c>
    </row>
    <row r="42" spans="1:10" x14ac:dyDescent="0.3">
      <c r="A42">
        <v>1</v>
      </c>
      <c r="B42" t="s">
        <v>2</v>
      </c>
      <c r="C42">
        <v>41</v>
      </c>
      <c r="D42" t="s">
        <v>43</v>
      </c>
      <c r="E42">
        <v>1</v>
      </c>
      <c r="F42" t="s">
        <v>364</v>
      </c>
      <c r="G42">
        <v>6</v>
      </c>
      <c r="H42" t="s">
        <v>381</v>
      </c>
      <c r="I42" t="s">
        <v>609</v>
      </c>
      <c r="J42">
        <v>3</v>
      </c>
    </row>
    <row r="43" spans="1:10" x14ac:dyDescent="0.3">
      <c r="A43">
        <v>1</v>
      </c>
      <c r="B43" t="s">
        <v>2</v>
      </c>
      <c r="C43">
        <v>42</v>
      </c>
      <c r="D43" t="s">
        <v>44</v>
      </c>
      <c r="E43">
        <v>1</v>
      </c>
      <c r="F43" t="s">
        <v>361</v>
      </c>
      <c r="G43">
        <v>15</v>
      </c>
    </row>
    <row r="44" spans="1:10" x14ac:dyDescent="0.3">
      <c r="A44">
        <v>2</v>
      </c>
      <c r="B44" t="s">
        <v>45</v>
      </c>
      <c r="C44">
        <v>1</v>
      </c>
      <c r="D44" t="s">
        <v>46</v>
      </c>
      <c r="H44" t="s">
        <v>632</v>
      </c>
      <c r="I44" t="s">
        <v>625</v>
      </c>
      <c r="J44">
        <v>0</v>
      </c>
    </row>
    <row r="45" spans="1:10" x14ac:dyDescent="0.3">
      <c r="A45">
        <v>2</v>
      </c>
      <c r="B45" t="s">
        <v>45</v>
      </c>
      <c r="C45">
        <v>2</v>
      </c>
      <c r="D45" t="s">
        <v>37</v>
      </c>
    </row>
    <row r="46" spans="1:10" x14ac:dyDescent="0.3">
      <c r="A46">
        <v>2</v>
      </c>
      <c r="B46" t="s">
        <v>45</v>
      </c>
      <c r="C46">
        <v>3</v>
      </c>
      <c r="D46" t="s">
        <v>47</v>
      </c>
      <c r="E46">
        <v>1</v>
      </c>
      <c r="F46" t="s">
        <v>395</v>
      </c>
      <c r="G46">
        <v>7</v>
      </c>
    </row>
    <row r="47" spans="1:10" x14ac:dyDescent="0.3">
      <c r="A47">
        <v>2</v>
      </c>
      <c r="B47" t="s">
        <v>45</v>
      </c>
      <c r="C47">
        <v>4</v>
      </c>
      <c r="D47" t="s">
        <v>48</v>
      </c>
      <c r="E47">
        <v>1</v>
      </c>
      <c r="F47" t="s">
        <v>394</v>
      </c>
      <c r="G47">
        <v>1</v>
      </c>
      <c r="H47" t="s">
        <v>627</v>
      </c>
      <c r="I47" t="s">
        <v>610</v>
      </c>
      <c r="J47">
        <v>1</v>
      </c>
    </row>
    <row r="48" spans="1:10" x14ac:dyDescent="0.3">
      <c r="A48">
        <v>2</v>
      </c>
      <c r="B48" t="s">
        <v>45</v>
      </c>
      <c r="C48">
        <v>5</v>
      </c>
      <c r="D48" t="s">
        <v>49</v>
      </c>
      <c r="E48">
        <v>1</v>
      </c>
      <c r="F48" t="s">
        <v>120</v>
      </c>
      <c r="G48">
        <v>9</v>
      </c>
    </row>
    <row r="49" spans="1:7" x14ac:dyDescent="0.3">
      <c r="A49">
        <v>2</v>
      </c>
      <c r="B49" t="s">
        <v>45</v>
      </c>
      <c r="C49">
        <v>6</v>
      </c>
      <c r="D49" t="s">
        <v>50</v>
      </c>
      <c r="E49">
        <v>1</v>
      </c>
      <c r="F49" t="s">
        <v>396</v>
      </c>
      <c r="G49">
        <v>8</v>
      </c>
    </row>
    <row r="50" spans="1:7" x14ac:dyDescent="0.3">
      <c r="A50">
        <v>2</v>
      </c>
      <c r="B50" t="s">
        <v>45</v>
      </c>
      <c r="C50">
        <v>7</v>
      </c>
      <c r="D50" t="s">
        <v>51</v>
      </c>
    </row>
    <row r="51" spans="1:7" x14ac:dyDescent="0.3">
      <c r="A51">
        <v>2</v>
      </c>
      <c r="B51" t="s">
        <v>45</v>
      </c>
      <c r="C51">
        <v>8</v>
      </c>
      <c r="D51" t="s">
        <v>52</v>
      </c>
    </row>
    <row r="52" spans="1:7" x14ac:dyDescent="0.3">
      <c r="A52">
        <v>2</v>
      </c>
      <c r="B52" t="s">
        <v>45</v>
      </c>
      <c r="C52">
        <v>9</v>
      </c>
      <c r="D52" t="s">
        <v>53</v>
      </c>
    </row>
    <row r="53" spans="1:7" x14ac:dyDescent="0.3">
      <c r="A53">
        <v>2</v>
      </c>
      <c r="B53" t="s">
        <v>45</v>
      </c>
      <c r="C53">
        <v>10</v>
      </c>
      <c r="D53" t="s">
        <v>54</v>
      </c>
    </row>
    <row r="54" spans="1:7" x14ac:dyDescent="0.3">
      <c r="A54">
        <v>2</v>
      </c>
      <c r="B54" t="s">
        <v>45</v>
      </c>
      <c r="C54">
        <v>11</v>
      </c>
      <c r="D54" t="s">
        <v>55</v>
      </c>
    </row>
    <row r="55" spans="1:7" x14ac:dyDescent="0.3">
      <c r="A55">
        <v>2</v>
      </c>
      <c r="B55" t="s">
        <v>45</v>
      </c>
      <c r="C55">
        <v>12</v>
      </c>
      <c r="D55" t="s">
        <v>56</v>
      </c>
      <c r="E55">
        <v>1</v>
      </c>
      <c r="F55" t="s">
        <v>398</v>
      </c>
      <c r="G55">
        <v>6</v>
      </c>
    </row>
    <row r="56" spans="1:7" x14ac:dyDescent="0.3">
      <c r="A56">
        <v>2</v>
      </c>
      <c r="B56" t="s">
        <v>45</v>
      </c>
      <c r="C56">
        <v>13</v>
      </c>
      <c r="D56" t="s">
        <v>57</v>
      </c>
      <c r="E56">
        <v>1</v>
      </c>
      <c r="F56" t="s">
        <v>397</v>
      </c>
      <c r="G56">
        <v>10</v>
      </c>
    </row>
    <row r="57" spans="1:7" x14ac:dyDescent="0.3">
      <c r="A57">
        <v>2</v>
      </c>
      <c r="B57" t="s">
        <v>45</v>
      </c>
      <c r="C57">
        <v>14</v>
      </c>
      <c r="D57" t="s">
        <v>33</v>
      </c>
    </row>
    <row r="58" spans="1:7" x14ac:dyDescent="0.3">
      <c r="A58">
        <v>2</v>
      </c>
      <c r="B58" t="s">
        <v>45</v>
      </c>
      <c r="C58">
        <v>15</v>
      </c>
      <c r="D58" t="s">
        <v>34</v>
      </c>
      <c r="E58">
        <v>1</v>
      </c>
      <c r="F58" t="s">
        <v>357</v>
      </c>
      <c r="G58">
        <v>2</v>
      </c>
    </row>
    <row r="59" spans="1:7" x14ac:dyDescent="0.3">
      <c r="A59">
        <v>2</v>
      </c>
      <c r="B59" t="s">
        <v>45</v>
      </c>
      <c r="C59">
        <v>16</v>
      </c>
      <c r="D59" t="s">
        <v>35</v>
      </c>
      <c r="E59">
        <v>1</v>
      </c>
      <c r="F59" t="s">
        <v>362</v>
      </c>
      <c r="G59">
        <v>3</v>
      </c>
    </row>
    <row r="60" spans="1:7" x14ac:dyDescent="0.3">
      <c r="A60">
        <v>2</v>
      </c>
      <c r="B60" t="s">
        <v>45</v>
      </c>
      <c r="C60">
        <v>17</v>
      </c>
      <c r="D60" t="s">
        <v>36</v>
      </c>
      <c r="E60">
        <v>1</v>
      </c>
      <c r="F60" t="s">
        <v>363</v>
      </c>
      <c r="G60">
        <v>4</v>
      </c>
    </row>
    <row r="61" spans="1:7" x14ac:dyDescent="0.3">
      <c r="A61">
        <v>2</v>
      </c>
      <c r="B61" t="s">
        <v>45</v>
      </c>
      <c r="C61">
        <v>18</v>
      </c>
      <c r="D61" t="s">
        <v>58</v>
      </c>
    </row>
    <row r="62" spans="1:7" x14ac:dyDescent="0.3">
      <c r="A62">
        <v>2</v>
      </c>
      <c r="B62" t="s">
        <v>45</v>
      </c>
      <c r="C62">
        <v>19</v>
      </c>
      <c r="D62" t="s">
        <v>38</v>
      </c>
    </row>
    <row r="63" spans="1:7" x14ac:dyDescent="0.3">
      <c r="A63">
        <v>2</v>
      </c>
      <c r="B63" t="s">
        <v>45</v>
      </c>
      <c r="C63">
        <v>20</v>
      </c>
      <c r="D63" t="s">
        <v>39</v>
      </c>
    </row>
    <row r="64" spans="1:7" x14ac:dyDescent="0.3">
      <c r="A64">
        <v>2</v>
      </c>
      <c r="B64" t="s">
        <v>45</v>
      </c>
      <c r="C64">
        <v>21</v>
      </c>
      <c r="D64" t="s">
        <v>40</v>
      </c>
    </row>
    <row r="65" spans="1:10" x14ac:dyDescent="0.3">
      <c r="A65">
        <v>2</v>
      </c>
      <c r="B65" t="s">
        <v>45</v>
      </c>
      <c r="C65">
        <v>22</v>
      </c>
      <c r="D65" t="s">
        <v>41</v>
      </c>
    </row>
    <row r="66" spans="1:10" x14ac:dyDescent="0.3">
      <c r="A66">
        <v>2</v>
      </c>
      <c r="B66" t="s">
        <v>45</v>
      </c>
      <c r="C66">
        <v>23</v>
      </c>
      <c r="D66" t="s">
        <v>42</v>
      </c>
    </row>
    <row r="67" spans="1:10" x14ac:dyDescent="0.3">
      <c r="A67">
        <v>2</v>
      </c>
      <c r="B67" t="s">
        <v>45</v>
      </c>
      <c r="C67">
        <v>24</v>
      </c>
      <c r="D67" t="s">
        <v>43</v>
      </c>
      <c r="E67">
        <v>1</v>
      </c>
      <c r="F67" t="s">
        <v>364</v>
      </c>
      <c r="G67">
        <v>5</v>
      </c>
    </row>
    <row r="68" spans="1:10" x14ac:dyDescent="0.3">
      <c r="A68">
        <v>2</v>
      </c>
      <c r="B68" t="s">
        <v>45</v>
      </c>
      <c r="C68">
        <v>25</v>
      </c>
      <c r="D68" t="s">
        <v>44</v>
      </c>
      <c r="E68">
        <v>1</v>
      </c>
      <c r="F68" t="s">
        <v>361</v>
      </c>
      <c r="G68">
        <v>11</v>
      </c>
    </row>
    <row r="69" spans="1:10" x14ac:dyDescent="0.3">
      <c r="A69">
        <v>3</v>
      </c>
      <c r="B69" t="s">
        <v>59</v>
      </c>
      <c r="C69">
        <v>1</v>
      </c>
      <c r="D69" t="s">
        <v>60</v>
      </c>
      <c r="H69" t="s">
        <v>636</v>
      </c>
      <c r="I69" t="s">
        <v>635</v>
      </c>
      <c r="J69">
        <v>0</v>
      </c>
    </row>
    <row r="70" spans="1:10" x14ac:dyDescent="0.3">
      <c r="A70">
        <v>3</v>
      </c>
      <c r="B70" t="s">
        <v>59</v>
      </c>
      <c r="C70">
        <v>2</v>
      </c>
      <c r="D70" t="s">
        <v>4</v>
      </c>
    </row>
    <row r="71" spans="1:10" x14ac:dyDescent="0.3">
      <c r="A71">
        <v>3</v>
      </c>
      <c r="B71" t="s">
        <v>59</v>
      </c>
      <c r="C71">
        <v>3</v>
      </c>
      <c r="D71" t="s">
        <v>5</v>
      </c>
    </row>
    <row r="72" spans="1:10" x14ac:dyDescent="0.3">
      <c r="A72">
        <v>3</v>
      </c>
      <c r="B72" t="s">
        <v>59</v>
      </c>
      <c r="C72">
        <v>4</v>
      </c>
      <c r="D72" t="s">
        <v>6</v>
      </c>
      <c r="E72">
        <v>1</v>
      </c>
      <c r="F72" t="s">
        <v>399</v>
      </c>
      <c r="G72">
        <v>3</v>
      </c>
    </row>
    <row r="73" spans="1:10" x14ac:dyDescent="0.3">
      <c r="A73">
        <v>3</v>
      </c>
      <c r="B73" t="s">
        <v>59</v>
      </c>
      <c r="C73">
        <v>5</v>
      </c>
      <c r="D73" t="s">
        <v>7</v>
      </c>
    </row>
    <row r="74" spans="1:10" x14ac:dyDescent="0.3">
      <c r="A74">
        <v>3</v>
      </c>
      <c r="B74" t="s">
        <v>59</v>
      </c>
      <c r="C74">
        <v>6</v>
      </c>
      <c r="D74" t="s">
        <v>8</v>
      </c>
    </row>
    <row r="75" spans="1:10" x14ac:dyDescent="0.3">
      <c r="A75">
        <v>3</v>
      </c>
      <c r="B75" t="s">
        <v>59</v>
      </c>
      <c r="C75">
        <v>7</v>
      </c>
      <c r="D75" t="s">
        <v>9</v>
      </c>
    </row>
    <row r="76" spans="1:10" x14ac:dyDescent="0.3">
      <c r="A76">
        <v>3</v>
      </c>
      <c r="B76" t="s">
        <v>59</v>
      </c>
      <c r="C76">
        <v>8</v>
      </c>
      <c r="D76" t="s">
        <v>10</v>
      </c>
    </row>
    <row r="77" spans="1:10" x14ac:dyDescent="0.3">
      <c r="A77">
        <v>3</v>
      </c>
      <c r="B77" t="s">
        <v>59</v>
      </c>
      <c r="C77">
        <v>9</v>
      </c>
      <c r="D77" t="s">
        <v>11</v>
      </c>
      <c r="E77">
        <v>1</v>
      </c>
      <c r="F77" t="s">
        <v>358</v>
      </c>
      <c r="G77">
        <v>1</v>
      </c>
    </row>
    <row r="78" spans="1:10" x14ac:dyDescent="0.3">
      <c r="A78">
        <v>3</v>
      </c>
      <c r="B78" t="s">
        <v>59</v>
      </c>
      <c r="C78">
        <v>10</v>
      </c>
      <c r="D78" t="s">
        <v>12</v>
      </c>
    </row>
    <row r="79" spans="1:10" x14ac:dyDescent="0.3">
      <c r="A79">
        <v>3</v>
      </c>
      <c r="B79" t="s">
        <v>59</v>
      </c>
      <c r="C79">
        <v>11</v>
      </c>
      <c r="D79" t="s">
        <v>13</v>
      </c>
      <c r="E79">
        <v>1</v>
      </c>
      <c r="F79" t="s">
        <v>359</v>
      </c>
      <c r="G79">
        <v>2</v>
      </c>
      <c r="H79" t="s">
        <v>638</v>
      </c>
      <c r="I79" t="s">
        <v>611</v>
      </c>
      <c r="J79">
        <v>3</v>
      </c>
    </row>
    <row r="80" spans="1:10" x14ac:dyDescent="0.3">
      <c r="A80">
        <v>3</v>
      </c>
      <c r="B80" t="s">
        <v>59</v>
      </c>
      <c r="C80">
        <v>12</v>
      </c>
      <c r="D80" t="s">
        <v>14</v>
      </c>
    </row>
    <row r="81" spans="1:10" x14ac:dyDescent="0.3">
      <c r="A81">
        <v>3</v>
      </c>
      <c r="B81" t="s">
        <v>59</v>
      </c>
      <c r="C81">
        <v>13</v>
      </c>
      <c r="D81" t="s">
        <v>15</v>
      </c>
      <c r="E81">
        <v>1</v>
      </c>
      <c r="F81" t="s">
        <v>15</v>
      </c>
      <c r="G81">
        <v>4</v>
      </c>
    </row>
    <row r="82" spans="1:10" x14ac:dyDescent="0.3">
      <c r="A82">
        <v>3</v>
      </c>
      <c r="B82" t="s">
        <v>59</v>
      </c>
      <c r="C82">
        <v>14</v>
      </c>
      <c r="D82" t="s">
        <v>16</v>
      </c>
      <c r="E82">
        <v>1</v>
      </c>
      <c r="F82" t="s">
        <v>538</v>
      </c>
      <c r="G82">
        <v>9</v>
      </c>
      <c r="H82" t="s">
        <v>639</v>
      </c>
      <c r="I82" t="s">
        <v>612</v>
      </c>
      <c r="J82">
        <v>1</v>
      </c>
    </row>
    <row r="83" spans="1:10" x14ac:dyDescent="0.3">
      <c r="A83">
        <v>3</v>
      </c>
      <c r="B83" t="s">
        <v>59</v>
      </c>
      <c r="C83">
        <v>15</v>
      </c>
      <c r="D83" t="s">
        <v>17</v>
      </c>
      <c r="E83">
        <v>1</v>
      </c>
      <c r="F83" t="s">
        <v>360</v>
      </c>
      <c r="G83">
        <v>10</v>
      </c>
    </row>
    <row r="84" spans="1:10" x14ac:dyDescent="0.3">
      <c r="A84">
        <v>3</v>
      </c>
      <c r="B84" t="s">
        <v>59</v>
      </c>
      <c r="C84">
        <v>16</v>
      </c>
      <c r="D84" t="s">
        <v>18</v>
      </c>
      <c r="E84">
        <v>1</v>
      </c>
      <c r="F84" t="s">
        <v>375</v>
      </c>
      <c r="G84">
        <v>11</v>
      </c>
    </row>
    <row r="85" spans="1:10" x14ac:dyDescent="0.3">
      <c r="A85">
        <v>3</v>
      </c>
      <c r="B85" t="s">
        <v>59</v>
      </c>
      <c r="C85">
        <v>17</v>
      </c>
      <c r="D85" t="s">
        <v>19</v>
      </c>
      <c r="E85">
        <v>1</v>
      </c>
      <c r="F85" t="s">
        <v>377</v>
      </c>
      <c r="G85">
        <v>12</v>
      </c>
    </row>
    <row r="86" spans="1:10" x14ac:dyDescent="0.3">
      <c r="A86">
        <v>3</v>
      </c>
      <c r="B86" t="s">
        <v>59</v>
      </c>
      <c r="C86">
        <v>18</v>
      </c>
      <c r="D86" t="s">
        <v>20</v>
      </c>
      <c r="E86">
        <v>1</v>
      </c>
      <c r="F86" t="s">
        <v>376</v>
      </c>
      <c r="G86">
        <v>13</v>
      </c>
    </row>
    <row r="87" spans="1:10" x14ac:dyDescent="0.3">
      <c r="A87">
        <v>3</v>
      </c>
      <c r="B87" t="s">
        <v>59</v>
      </c>
      <c r="C87">
        <v>19</v>
      </c>
      <c r="D87" t="s">
        <v>21</v>
      </c>
      <c r="E87">
        <v>1</v>
      </c>
      <c r="F87" t="s">
        <v>366</v>
      </c>
      <c r="G87">
        <v>14</v>
      </c>
    </row>
    <row r="88" spans="1:10" x14ac:dyDescent="0.3">
      <c r="A88">
        <v>3</v>
      </c>
      <c r="B88" t="s">
        <v>59</v>
      </c>
      <c r="C88">
        <v>20</v>
      </c>
      <c r="D88" t="s">
        <v>22</v>
      </c>
      <c r="E88">
        <v>1</v>
      </c>
      <c r="F88" t="s">
        <v>367</v>
      </c>
      <c r="G88">
        <v>15</v>
      </c>
    </row>
    <row r="89" spans="1:10" x14ac:dyDescent="0.3">
      <c r="A89">
        <v>3</v>
      </c>
      <c r="B89" t="s">
        <v>59</v>
      </c>
      <c r="C89">
        <v>21</v>
      </c>
      <c r="D89" t="s">
        <v>23</v>
      </c>
      <c r="E89">
        <v>1</v>
      </c>
      <c r="F89" t="s">
        <v>368</v>
      </c>
      <c r="G89">
        <v>16</v>
      </c>
    </row>
    <row r="90" spans="1:10" x14ac:dyDescent="0.3">
      <c r="A90">
        <v>3</v>
      </c>
      <c r="B90" t="s">
        <v>59</v>
      </c>
      <c r="C90">
        <v>22</v>
      </c>
      <c r="D90" t="s">
        <v>24</v>
      </c>
      <c r="E90">
        <v>1</v>
      </c>
      <c r="F90" t="s">
        <v>369</v>
      </c>
      <c r="G90">
        <v>17</v>
      </c>
    </row>
    <row r="91" spans="1:10" x14ac:dyDescent="0.3">
      <c r="A91">
        <v>3</v>
      </c>
      <c r="B91" t="s">
        <v>59</v>
      </c>
      <c r="C91">
        <v>23</v>
      </c>
      <c r="D91" t="s">
        <v>25</v>
      </c>
      <c r="E91">
        <v>1</v>
      </c>
      <c r="F91" t="s">
        <v>370</v>
      </c>
      <c r="G91">
        <v>18</v>
      </c>
    </row>
    <row r="92" spans="1:10" x14ac:dyDescent="0.3">
      <c r="A92">
        <v>3</v>
      </c>
      <c r="B92" t="s">
        <v>59</v>
      </c>
      <c r="C92">
        <v>24</v>
      </c>
      <c r="D92" t="s">
        <v>26</v>
      </c>
      <c r="E92">
        <v>1</v>
      </c>
      <c r="F92" t="s">
        <v>371</v>
      </c>
      <c r="G92">
        <v>19</v>
      </c>
    </row>
    <row r="93" spans="1:10" x14ac:dyDescent="0.3">
      <c r="A93">
        <v>3</v>
      </c>
      <c r="B93" t="s">
        <v>59</v>
      </c>
      <c r="C93">
        <v>25</v>
      </c>
      <c r="D93" t="s">
        <v>27</v>
      </c>
      <c r="E93">
        <v>1</v>
      </c>
      <c r="F93" t="s">
        <v>372</v>
      </c>
      <c r="G93">
        <v>20</v>
      </c>
    </row>
    <row r="94" spans="1:10" x14ac:dyDescent="0.3">
      <c r="A94">
        <v>3</v>
      </c>
      <c r="B94" t="s">
        <v>59</v>
      </c>
      <c r="C94">
        <v>26</v>
      </c>
      <c r="D94" t="s">
        <v>28</v>
      </c>
      <c r="E94">
        <v>1</v>
      </c>
      <c r="F94" t="s">
        <v>373</v>
      </c>
      <c r="G94">
        <v>21</v>
      </c>
    </row>
    <row r="95" spans="1:10" x14ac:dyDescent="0.3">
      <c r="A95">
        <v>3</v>
      </c>
      <c r="B95" t="s">
        <v>59</v>
      </c>
      <c r="C95">
        <v>27</v>
      </c>
      <c r="D95" t="s">
        <v>29</v>
      </c>
      <c r="E95">
        <v>1</v>
      </c>
      <c r="F95" t="s">
        <v>374</v>
      </c>
      <c r="G95">
        <v>21</v>
      </c>
    </row>
    <row r="96" spans="1:10" x14ac:dyDescent="0.3">
      <c r="A96">
        <v>3</v>
      </c>
      <c r="B96" t="s">
        <v>59</v>
      </c>
      <c r="C96">
        <v>28</v>
      </c>
      <c r="D96" t="s">
        <v>30</v>
      </c>
      <c r="E96">
        <v>1</v>
      </c>
      <c r="F96" t="s">
        <v>365</v>
      </c>
      <c r="G96">
        <v>22</v>
      </c>
      <c r="H96" t="s">
        <v>640</v>
      </c>
      <c r="I96" t="s">
        <v>613</v>
      </c>
      <c r="J96">
        <v>2</v>
      </c>
    </row>
    <row r="97" spans="1:7" x14ac:dyDescent="0.3">
      <c r="A97">
        <v>3</v>
      </c>
      <c r="B97" t="s">
        <v>59</v>
      </c>
      <c r="C97">
        <v>29</v>
      </c>
      <c r="D97" t="s">
        <v>31</v>
      </c>
      <c r="E97">
        <v>1</v>
      </c>
      <c r="F97" t="s">
        <v>306</v>
      </c>
      <c r="G97">
        <v>23</v>
      </c>
    </row>
    <row r="98" spans="1:7" x14ac:dyDescent="0.3">
      <c r="A98">
        <v>3</v>
      </c>
      <c r="B98" t="s">
        <v>59</v>
      </c>
      <c r="C98">
        <v>30</v>
      </c>
      <c r="D98" t="s">
        <v>32</v>
      </c>
      <c r="E98">
        <v>1</v>
      </c>
      <c r="F98" t="s">
        <v>378</v>
      </c>
      <c r="G98">
        <v>24</v>
      </c>
    </row>
    <row r="99" spans="1:7" x14ac:dyDescent="0.3">
      <c r="A99">
        <v>3</v>
      </c>
      <c r="B99" t="s">
        <v>59</v>
      </c>
      <c r="C99">
        <v>31</v>
      </c>
      <c r="D99" t="s">
        <v>61</v>
      </c>
      <c r="E99">
        <v>1</v>
      </c>
      <c r="F99" t="s">
        <v>61</v>
      </c>
      <c r="G99">
        <v>25</v>
      </c>
    </row>
    <row r="100" spans="1:7" x14ac:dyDescent="0.3">
      <c r="A100">
        <v>3</v>
      </c>
      <c r="B100" t="s">
        <v>59</v>
      </c>
      <c r="C100">
        <v>32</v>
      </c>
      <c r="D100" t="s">
        <v>62</v>
      </c>
    </row>
    <row r="101" spans="1:7" x14ac:dyDescent="0.3">
      <c r="A101">
        <v>3</v>
      </c>
      <c r="B101" t="s">
        <v>59</v>
      </c>
      <c r="C101">
        <v>33</v>
      </c>
      <c r="D101" t="s">
        <v>53</v>
      </c>
    </row>
    <row r="102" spans="1:7" x14ac:dyDescent="0.3">
      <c r="A102">
        <v>3</v>
      </c>
      <c r="B102" t="s">
        <v>59</v>
      </c>
      <c r="C102">
        <v>34</v>
      </c>
      <c r="D102" t="s">
        <v>63</v>
      </c>
      <c r="E102">
        <v>1</v>
      </c>
      <c r="F102" t="s">
        <v>63</v>
      </c>
      <c r="G102">
        <v>26</v>
      </c>
    </row>
    <row r="103" spans="1:7" x14ac:dyDescent="0.3">
      <c r="A103">
        <v>3</v>
      </c>
      <c r="B103" t="s">
        <v>59</v>
      </c>
      <c r="C103">
        <v>35</v>
      </c>
      <c r="D103" t="s">
        <v>64</v>
      </c>
      <c r="E103">
        <v>1</v>
      </c>
      <c r="F103" t="s">
        <v>64</v>
      </c>
      <c r="G103">
        <v>27</v>
      </c>
    </row>
    <row r="104" spans="1:7" x14ac:dyDescent="0.3">
      <c r="A104">
        <v>3</v>
      </c>
      <c r="B104" t="s">
        <v>59</v>
      </c>
      <c r="C104">
        <v>36</v>
      </c>
      <c r="D104" t="s">
        <v>65</v>
      </c>
      <c r="E104">
        <v>1</v>
      </c>
      <c r="F104" t="s">
        <v>65</v>
      </c>
      <c r="G104">
        <v>28</v>
      </c>
    </row>
    <row r="105" spans="1:7" x14ac:dyDescent="0.3">
      <c r="A105">
        <v>3</v>
      </c>
      <c r="B105" t="s">
        <v>59</v>
      </c>
      <c r="C105">
        <v>37</v>
      </c>
      <c r="D105" t="s">
        <v>66</v>
      </c>
      <c r="E105">
        <v>1</v>
      </c>
      <c r="F105" t="s">
        <v>66</v>
      </c>
      <c r="G105">
        <v>29</v>
      </c>
    </row>
    <row r="106" spans="1:7" x14ac:dyDescent="0.3">
      <c r="A106">
        <v>3</v>
      </c>
      <c r="B106" t="s">
        <v>59</v>
      </c>
      <c r="C106">
        <v>38</v>
      </c>
      <c r="D106" t="s">
        <v>67</v>
      </c>
      <c r="E106">
        <v>1</v>
      </c>
      <c r="F106" t="s">
        <v>67</v>
      </c>
      <c r="G106">
        <v>30</v>
      </c>
    </row>
    <row r="107" spans="1:7" x14ac:dyDescent="0.3">
      <c r="A107">
        <v>3</v>
      </c>
      <c r="B107" t="s">
        <v>59</v>
      </c>
      <c r="C107">
        <v>39</v>
      </c>
      <c r="D107" t="s">
        <v>68</v>
      </c>
      <c r="E107">
        <v>1</v>
      </c>
      <c r="F107" t="s">
        <v>68</v>
      </c>
      <c r="G107">
        <v>31</v>
      </c>
    </row>
    <row r="108" spans="1:7" x14ac:dyDescent="0.3">
      <c r="A108">
        <v>3</v>
      </c>
      <c r="B108" t="s">
        <v>59</v>
      </c>
      <c r="C108">
        <v>40</v>
      </c>
      <c r="D108" t="s">
        <v>69</v>
      </c>
      <c r="E108">
        <v>1</v>
      </c>
      <c r="F108" t="s">
        <v>69</v>
      </c>
      <c r="G108">
        <v>32</v>
      </c>
    </row>
    <row r="109" spans="1:7" x14ac:dyDescent="0.3">
      <c r="A109">
        <v>3</v>
      </c>
      <c r="B109" t="s">
        <v>59</v>
      </c>
      <c r="C109">
        <v>41</v>
      </c>
      <c r="D109" t="s">
        <v>70</v>
      </c>
      <c r="E109">
        <v>1</v>
      </c>
      <c r="F109" t="s">
        <v>70</v>
      </c>
      <c r="G109">
        <v>33</v>
      </c>
    </row>
    <row r="110" spans="1:7" x14ac:dyDescent="0.3">
      <c r="A110">
        <v>3</v>
      </c>
      <c r="B110" t="s">
        <v>59</v>
      </c>
      <c r="C110">
        <v>42</v>
      </c>
      <c r="D110" t="s">
        <v>71</v>
      </c>
      <c r="E110">
        <v>1</v>
      </c>
      <c r="F110" t="s">
        <v>71</v>
      </c>
      <c r="G110">
        <v>34</v>
      </c>
    </row>
    <row r="111" spans="1:7" x14ac:dyDescent="0.3">
      <c r="A111">
        <v>3</v>
      </c>
      <c r="B111" t="s">
        <v>59</v>
      </c>
      <c r="C111">
        <v>43</v>
      </c>
      <c r="D111" t="s">
        <v>72</v>
      </c>
      <c r="E111">
        <v>1</v>
      </c>
      <c r="F111" t="s">
        <v>72</v>
      </c>
      <c r="G111">
        <v>35</v>
      </c>
    </row>
    <row r="112" spans="1:7" x14ac:dyDescent="0.3">
      <c r="A112">
        <v>3</v>
      </c>
      <c r="B112" t="s">
        <v>59</v>
      </c>
      <c r="C112">
        <v>44</v>
      </c>
      <c r="D112" t="s">
        <v>73</v>
      </c>
      <c r="E112">
        <v>1</v>
      </c>
      <c r="F112" t="s">
        <v>73</v>
      </c>
      <c r="G112">
        <v>36</v>
      </c>
    </row>
    <row r="113" spans="1:7" x14ac:dyDescent="0.3">
      <c r="A113">
        <v>3</v>
      </c>
      <c r="B113" t="s">
        <v>59</v>
      </c>
      <c r="C113">
        <v>45</v>
      </c>
      <c r="D113" t="s">
        <v>74</v>
      </c>
      <c r="E113">
        <v>1</v>
      </c>
      <c r="F113" t="s">
        <v>74</v>
      </c>
      <c r="G113">
        <v>37</v>
      </c>
    </row>
    <row r="114" spans="1:7" x14ac:dyDescent="0.3">
      <c r="A114">
        <v>3</v>
      </c>
      <c r="B114" t="s">
        <v>59</v>
      </c>
      <c r="C114">
        <v>46</v>
      </c>
      <c r="D114" t="s">
        <v>75</v>
      </c>
      <c r="E114">
        <v>1</v>
      </c>
      <c r="F114" t="s">
        <v>75</v>
      </c>
      <c r="G114">
        <v>38</v>
      </c>
    </row>
    <row r="115" spans="1:7" x14ac:dyDescent="0.3">
      <c r="A115">
        <v>3</v>
      </c>
      <c r="B115" t="s">
        <v>59</v>
      </c>
      <c r="C115">
        <v>47</v>
      </c>
      <c r="D115" t="s">
        <v>76</v>
      </c>
      <c r="E115">
        <v>1</v>
      </c>
      <c r="F115" t="s">
        <v>76</v>
      </c>
      <c r="G115">
        <v>39</v>
      </c>
    </row>
    <row r="116" spans="1:7" x14ac:dyDescent="0.3">
      <c r="A116">
        <v>3</v>
      </c>
      <c r="B116" t="s">
        <v>59</v>
      </c>
      <c r="C116">
        <v>48</v>
      </c>
      <c r="D116" t="s">
        <v>77</v>
      </c>
      <c r="E116">
        <v>1</v>
      </c>
      <c r="F116" t="s">
        <v>77</v>
      </c>
      <c r="G116">
        <v>40</v>
      </c>
    </row>
    <row r="117" spans="1:7" x14ac:dyDescent="0.3">
      <c r="A117">
        <v>3</v>
      </c>
      <c r="B117" t="s">
        <v>59</v>
      </c>
      <c r="C117">
        <v>49</v>
      </c>
      <c r="D117" t="s">
        <v>78</v>
      </c>
      <c r="E117">
        <v>1</v>
      </c>
      <c r="F117" t="s">
        <v>78</v>
      </c>
      <c r="G117">
        <v>41</v>
      </c>
    </row>
    <row r="118" spans="1:7" x14ac:dyDescent="0.3">
      <c r="A118">
        <v>3</v>
      </c>
      <c r="B118" t="s">
        <v>59</v>
      </c>
      <c r="C118">
        <v>50</v>
      </c>
      <c r="D118" t="s">
        <v>79</v>
      </c>
      <c r="E118">
        <v>1</v>
      </c>
      <c r="F118" t="s">
        <v>79</v>
      </c>
      <c r="G118">
        <v>42</v>
      </c>
    </row>
    <row r="119" spans="1:7" x14ac:dyDescent="0.3">
      <c r="A119">
        <v>3</v>
      </c>
      <c r="B119" t="s">
        <v>59</v>
      </c>
      <c r="C119">
        <v>51</v>
      </c>
      <c r="D119" t="s">
        <v>80</v>
      </c>
      <c r="E119">
        <v>1</v>
      </c>
      <c r="F119" t="s">
        <v>80</v>
      </c>
      <c r="G119">
        <v>43</v>
      </c>
    </row>
    <row r="120" spans="1:7" x14ac:dyDescent="0.3">
      <c r="A120">
        <v>3</v>
      </c>
      <c r="B120" t="s">
        <v>59</v>
      </c>
      <c r="C120">
        <v>52</v>
      </c>
      <c r="D120" t="s">
        <v>81</v>
      </c>
      <c r="E120">
        <v>1</v>
      </c>
      <c r="F120" t="s">
        <v>81</v>
      </c>
      <c r="G120">
        <v>44</v>
      </c>
    </row>
    <row r="121" spans="1:7" x14ac:dyDescent="0.3">
      <c r="A121">
        <v>3</v>
      </c>
      <c r="B121" t="s">
        <v>59</v>
      </c>
      <c r="C121">
        <v>53</v>
      </c>
      <c r="D121" t="s">
        <v>82</v>
      </c>
      <c r="E121">
        <v>1</v>
      </c>
      <c r="F121" t="s">
        <v>82</v>
      </c>
      <c r="G121">
        <v>45</v>
      </c>
    </row>
    <row r="122" spans="1:7" x14ac:dyDescent="0.3">
      <c r="A122">
        <v>3</v>
      </c>
      <c r="B122" t="s">
        <v>59</v>
      </c>
      <c r="C122">
        <v>54</v>
      </c>
      <c r="D122" t="s">
        <v>83</v>
      </c>
      <c r="E122">
        <v>1</v>
      </c>
      <c r="F122" t="s">
        <v>83</v>
      </c>
      <c r="G122">
        <v>46</v>
      </c>
    </row>
    <row r="123" spans="1:7" x14ac:dyDescent="0.3">
      <c r="A123">
        <v>3</v>
      </c>
      <c r="B123" t="s">
        <v>59</v>
      </c>
      <c r="C123">
        <v>55</v>
      </c>
      <c r="D123" t="s">
        <v>33</v>
      </c>
    </row>
    <row r="124" spans="1:7" x14ac:dyDescent="0.3">
      <c r="A124">
        <v>3</v>
      </c>
      <c r="B124" t="s">
        <v>59</v>
      </c>
      <c r="C124">
        <v>56</v>
      </c>
      <c r="D124" t="s">
        <v>34</v>
      </c>
    </row>
    <row r="125" spans="1:7" x14ac:dyDescent="0.3">
      <c r="A125">
        <v>3</v>
      </c>
      <c r="B125" t="s">
        <v>59</v>
      </c>
      <c r="C125">
        <v>57</v>
      </c>
      <c r="D125" t="s">
        <v>35</v>
      </c>
    </row>
    <row r="126" spans="1:7" x14ac:dyDescent="0.3">
      <c r="A126">
        <v>3</v>
      </c>
      <c r="B126" t="s">
        <v>59</v>
      </c>
      <c r="C126">
        <v>58</v>
      </c>
      <c r="D126" t="s">
        <v>36</v>
      </c>
    </row>
    <row r="127" spans="1:7" x14ac:dyDescent="0.3">
      <c r="A127">
        <v>3</v>
      </c>
      <c r="B127" t="s">
        <v>59</v>
      </c>
      <c r="C127">
        <v>59</v>
      </c>
      <c r="D127" t="s">
        <v>37</v>
      </c>
      <c r="E127">
        <v>1</v>
      </c>
      <c r="F127" t="s">
        <v>357</v>
      </c>
      <c r="G127">
        <v>5</v>
      </c>
    </row>
    <row r="128" spans="1:7" x14ac:dyDescent="0.3">
      <c r="A128">
        <v>3</v>
      </c>
      <c r="B128" t="s">
        <v>59</v>
      </c>
      <c r="C128">
        <v>60</v>
      </c>
      <c r="D128" t="s">
        <v>38</v>
      </c>
      <c r="E128">
        <v>1</v>
      </c>
      <c r="F128" t="s">
        <v>362</v>
      </c>
      <c r="G128">
        <v>6</v>
      </c>
    </row>
    <row r="129" spans="1:10" x14ac:dyDescent="0.3">
      <c r="A129">
        <v>3</v>
      </c>
      <c r="B129" t="s">
        <v>59</v>
      </c>
      <c r="C129">
        <v>61</v>
      </c>
      <c r="D129" t="s">
        <v>39</v>
      </c>
      <c r="E129">
        <v>1</v>
      </c>
      <c r="F129" t="s">
        <v>363</v>
      </c>
      <c r="G129">
        <v>7</v>
      </c>
    </row>
    <row r="130" spans="1:10" x14ac:dyDescent="0.3">
      <c r="A130">
        <v>3</v>
      </c>
      <c r="B130" t="s">
        <v>59</v>
      </c>
      <c r="C130">
        <v>62</v>
      </c>
      <c r="D130" t="s">
        <v>40</v>
      </c>
    </row>
    <row r="131" spans="1:10" x14ac:dyDescent="0.3">
      <c r="A131">
        <v>3</v>
      </c>
      <c r="B131" t="s">
        <v>59</v>
      </c>
      <c r="C131">
        <v>63</v>
      </c>
      <c r="D131" t="s">
        <v>41</v>
      </c>
    </row>
    <row r="132" spans="1:10" x14ac:dyDescent="0.3">
      <c r="A132">
        <v>3</v>
      </c>
      <c r="B132" t="s">
        <v>59</v>
      </c>
      <c r="C132">
        <v>64</v>
      </c>
      <c r="D132" t="s">
        <v>42</v>
      </c>
    </row>
    <row r="133" spans="1:10" x14ac:dyDescent="0.3">
      <c r="A133">
        <v>3</v>
      </c>
      <c r="B133" t="s">
        <v>59</v>
      </c>
      <c r="C133">
        <v>65</v>
      </c>
      <c r="D133" t="s">
        <v>43</v>
      </c>
      <c r="E133">
        <v>1</v>
      </c>
      <c r="F133" t="s">
        <v>364</v>
      </c>
      <c r="G133">
        <v>8</v>
      </c>
    </row>
    <row r="134" spans="1:10" x14ac:dyDescent="0.3">
      <c r="A134">
        <v>3</v>
      </c>
      <c r="B134" t="s">
        <v>59</v>
      </c>
      <c r="C134">
        <v>66</v>
      </c>
      <c r="D134" t="s">
        <v>44</v>
      </c>
      <c r="E134">
        <v>1</v>
      </c>
      <c r="F134" t="s">
        <v>361</v>
      </c>
      <c r="G134">
        <v>47</v>
      </c>
    </row>
    <row r="135" spans="1:10" x14ac:dyDescent="0.3">
      <c r="A135">
        <v>4</v>
      </c>
      <c r="B135" t="s">
        <v>84</v>
      </c>
      <c r="C135">
        <v>1</v>
      </c>
      <c r="D135" t="s">
        <v>85</v>
      </c>
      <c r="H135" t="s">
        <v>642</v>
      </c>
      <c r="I135" t="s">
        <v>643</v>
      </c>
      <c r="J135">
        <v>0</v>
      </c>
    </row>
    <row r="136" spans="1:10" x14ac:dyDescent="0.3">
      <c r="A136">
        <v>4</v>
      </c>
      <c r="B136" t="s">
        <v>84</v>
      </c>
      <c r="C136">
        <v>2</v>
      </c>
      <c r="D136" t="s">
        <v>10</v>
      </c>
    </row>
    <row r="137" spans="1:10" x14ac:dyDescent="0.3">
      <c r="A137">
        <v>4</v>
      </c>
      <c r="B137" t="s">
        <v>84</v>
      </c>
      <c r="C137">
        <v>3</v>
      </c>
      <c r="D137" t="s">
        <v>86</v>
      </c>
      <c r="E137">
        <v>1</v>
      </c>
      <c r="F137" t="s">
        <v>69</v>
      </c>
      <c r="G137">
        <v>1</v>
      </c>
      <c r="H137" t="s">
        <v>415</v>
      </c>
      <c r="I137" t="s">
        <v>614</v>
      </c>
      <c r="J137">
        <v>1</v>
      </c>
    </row>
    <row r="138" spans="1:10" x14ac:dyDescent="0.3">
      <c r="A138">
        <v>4</v>
      </c>
      <c r="B138" t="s">
        <v>84</v>
      </c>
      <c r="C138">
        <v>4</v>
      </c>
      <c r="D138" t="s">
        <v>87</v>
      </c>
      <c r="E138">
        <v>1</v>
      </c>
      <c r="F138" t="s">
        <v>400</v>
      </c>
      <c r="G138">
        <v>6</v>
      </c>
    </row>
    <row r="139" spans="1:10" x14ac:dyDescent="0.3">
      <c r="A139">
        <v>4</v>
      </c>
      <c r="B139" t="s">
        <v>84</v>
      </c>
      <c r="C139">
        <v>5</v>
      </c>
      <c r="D139" t="s">
        <v>88</v>
      </c>
    </row>
    <row r="140" spans="1:10" x14ac:dyDescent="0.3">
      <c r="A140">
        <v>4</v>
      </c>
      <c r="B140" t="s">
        <v>84</v>
      </c>
      <c r="C140">
        <v>6</v>
      </c>
      <c r="D140" t="s">
        <v>89</v>
      </c>
    </row>
    <row r="141" spans="1:10" x14ac:dyDescent="0.3">
      <c r="A141">
        <v>4</v>
      </c>
      <c r="B141" t="s">
        <v>84</v>
      </c>
      <c r="C141">
        <v>7</v>
      </c>
      <c r="D141" t="s">
        <v>33</v>
      </c>
    </row>
    <row r="142" spans="1:10" x14ac:dyDescent="0.3">
      <c r="A142">
        <v>4</v>
      </c>
      <c r="B142" t="s">
        <v>84</v>
      </c>
      <c r="C142">
        <v>8</v>
      </c>
      <c r="D142" t="s">
        <v>34</v>
      </c>
    </row>
    <row r="143" spans="1:10" x14ac:dyDescent="0.3">
      <c r="A143">
        <v>4</v>
      </c>
      <c r="B143" t="s">
        <v>84</v>
      </c>
      <c r="C143">
        <v>9</v>
      </c>
      <c r="D143" t="s">
        <v>35</v>
      </c>
    </row>
    <row r="144" spans="1:10" x14ac:dyDescent="0.3">
      <c r="A144">
        <v>4</v>
      </c>
      <c r="B144" t="s">
        <v>84</v>
      </c>
      <c r="C144">
        <v>10</v>
      </c>
      <c r="D144" t="s">
        <v>36</v>
      </c>
    </row>
    <row r="145" spans="1:10" x14ac:dyDescent="0.3">
      <c r="A145">
        <v>4</v>
      </c>
      <c r="B145" t="s">
        <v>84</v>
      </c>
      <c r="C145">
        <v>11</v>
      </c>
      <c r="D145" t="s">
        <v>37</v>
      </c>
      <c r="E145">
        <v>1</v>
      </c>
      <c r="F145" t="s">
        <v>357</v>
      </c>
      <c r="G145">
        <v>2</v>
      </c>
    </row>
    <row r="146" spans="1:10" x14ac:dyDescent="0.3">
      <c r="A146">
        <v>4</v>
      </c>
      <c r="B146" t="s">
        <v>84</v>
      </c>
      <c r="C146">
        <v>12</v>
      </c>
      <c r="D146" t="s">
        <v>38</v>
      </c>
      <c r="E146">
        <v>1</v>
      </c>
      <c r="F146" t="s">
        <v>362</v>
      </c>
      <c r="G146">
        <v>3</v>
      </c>
    </row>
    <row r="147" spans="1:10" x14ac:dyDescent="0.3">
      <c r="A147">
        <v>4</v>
      </c>
      <c r="B147" t="s">
        <v>84</v>
      </c>
      <c r="C147">
        <v>13</v>
      </c>
      <c r="D147" t="s">
        <v>39</v>
      </c>
      <c r="E147">
        <v>1</v>
      </c>
      <c r="F147" t="s">
        <v>363</v>
      </c>
      <c r="G147">
        <v>4</v>
      </c>
    </row>
    <row r="148" spans="1:10" x14ac:dyDescent="0.3">
      <c r="A148">
        <v>4</v>
      </c>
      <c r="B148" t="s">
        <v>84</v>
      </c>
      <c r="C148">
        <v>14</v>
      </c>
      <c r="D148" t="s">
        <v>40</v>
      </c>
    </row>
    <row r="149" spans="1:10" x14ac:dyDescent="0.3">
      <c r="A149">
        <v>4</v>
      </c>
      <c r="B149" t="s">
        <v>84</v>
      </c>
      <c r="C149">
        <v>15</v>
      </c>
      <c r="D149" t="s">
        <v>41</v>
      </c>
    </row>
    <row r="150" spans="1:10" x14ac:dyDescent="0.3">
      <c r="A150">
        <v>4</v>
      </c>
      <c r="B150" t="s">
        <v>84</v>
      </c>
      <c r="C150">
        <v>16</v>
      </c>
      <c r="D150" t="s">
        <v>42</v>
      </c>
    </row>
    <row r="151" spans="1:10" x14ac:dyDescent="0.3">
      <c r="A151">
        <v>4</v>
      </c>
      <c r="B151" t="s">
        <v>84</v>
      </c>
      <c r="C151">
        <v>17</v>
      </c>
      <c r="D151" t="s">
        <v>43</v>
      </c>
      <c r="E151">
        <v>1</v>
      </c>
      <c r="F151" t="s">
        <v>364</v>
      </c>
      <c r="G151">
        <v>5</v>
      </c>
    </row>
    <row r="152" spans="1:10" x14ac:dyDescent="0.3">
      <c r="A152">
        <v>4</v>
      </c>
      <c r="B152" t="s">
        <v>84</v>
      </c>
      <c r="C152">
        <v>18</v>
      </c>
      <c r="D152" t="s">
        <v>44</v>
      </c>
    </row>
    <row r="153" spans="1:10" x14ac:dyDescent="0.3">
      <c r="A153">
        <v>5</v>
      </c>
      <c r="B153" t="s">
        <v>90</v>
      </c>
      <c r="C153">
        <v>1</v>
      </c>
      <c r="D153" t="s">
        <v>91</v>
      </c>
      <c r="H153" t="s">
        <v>646</v>
      </c>
      <c r="I153" t="s">
        <v>645</v>
      </c>
      <c r="J153">
        <v>0</v>
      </c>
    </row>
    <row r="154" spans="1:10" x14ac:dyDescent="0.3">
      <c r="A154">
        <v>5</v>
      </c>
      <c r="B154" t="s">
        <v>90</v>
      </c>
      <c r="C154">
        <v>2</v>
      </c>
      <c r="D154" t="s">
        <v>92</v>
      </c>
      <c r="E154">
        <v>1</v>
      </c>
      <c r="F154" t="s">
        <v>401</v>
      </c>
      <c r="G154">
        <v>1</v>
      </c>
      <c r="H154" t="s">
        <v>407</v>
      </c>
      <c r="I154" t="s">
        <v>615</v>
      </c>
      <c r="J154">
        <v>1</v>
      </c>
    </row>
    <row r="155" spans="1:10" x14ac:dyDescent="0.3">
      <c r="A155">
        <v>5</v>
      </c>
      <c r="B155" t="s">
        <v>90</v>
      </c>
      <c r="C155">
        <v>3</v>
      </c>
      <c r="D155" t="s">
        <v>93</v>
      </c>
      <c r="E155">
        <v>1</v>
      </c>
      <c r="F155" t="s">
        <v>404</v>
      </c>
      <c r="G155">
        <v>6</v>
      </c>
    </row>
    <row r="156" spans="1:10" x14ac:dyDescent="0.3">
      <c r="A156">
        <v>5</v>
      </c>
      <c r="B156" t="s">
        <v>90</v>
      </c>
      <c r="C156">
        <v>4</v>
      </c>
      <c r="D156" t="s">
        <v>94</v>
      </c>
      <c r="E156">
        <v>1</v>
      </c>
      <c r="F156" t="s">
        <v>402</v>
      </c>
      <c r="G156">
        <v>7</v>
      </c>
    </row>
    <row r="157" spans="1:10" x14ac:dyDescent="0.3">
      <c r="A157">
        <v>5</v>
      </c>
      <c r="B157" t="s">
        <v>90</v>
      </c>
      <c r="C157">
        <v>5</v>
      </c>
      <c r="D157" t="s">
        <v>95</v>
      </c>
      <c r="E157">
        <v>1</v>
      </c>
      <c r="F157" t="s">
        <v>405</v>
      </c>
      <c r="G157">
        <v>8</v>
      </c>
    </row>
    <row r="158" spans="1:10" x14ac:dyDescent="0.3">
      <c r="A158">
        <v>5</v>
      </c>
      <c r="B158" t="s">
        <v>90</v>
      </c>
      <c r="C158">
        <v>6</v>
      </c>
      <c r="D158" t="s">
        <v>96</v>
      </c>
      <c r="E158">
        <v>1</v>
      </c>
      <c r="F158" t="s">
        <v>403</v>
      </c>
      <c r="G158">
        <v>9</v>
      </c>
    </row>
    <row r="159" spans="1:10" x14ac:dyDescent="0.3">
      <c r="A159">
        <v>5</v>
      </c>
      <c r="B159" t="s">
        <v>90</v>
      </c>
      <c r="C159">
        <v>7</v>
      </c>
      <c r="D159" t="s">
        <v>97</v>
      </c>
      <c r="E159">
        <v>1</v>
      </c>
      <c r="F159" t="s">
        <v>406</v>
      </c>
      <c r="G159">
        <v>10</v>
      </c>
    </row>
    <row r="160" spans="1:10" x14ac:dyDescent="0.3">
      <c r="A160">
        <v>5</v>
      </c>
      <c r="B160" t="s">
        <v>90</v>
      </c>
      <c r="C160">
        <v>8</v>
      </c>
      <c r="D160" t="s">
        <v>33</v>
      </c>
    </row>
    <row r="161" spans="1:10" x14ac:dyDescent="0.3">
      <c r="A161">
        <v>5</v>
      </c>
      <c r="B161" t="s">
        <v>90</v>
      </c>
      <c r="C161">
        <v>9</v>
      </c>
      <c r="D161" t="s">
        <v>34</v>
      </c>
    </row>
    <row r="162" spans="1:10" x14ac:dyDescent="0.3">
      <c r="A162">
        <v>5</v>
      </c>
      <c r="B162" t="s">
        <v>90</v>
      </c>
      <c r="C162">
        <v>10</v>
      </c>
      <c r="D162" t="s">
        <v>35</v>
      </c>
    </row>
    <row r="163" spans="1:10" x14ac:dyDescent="0.3">
      <c r="A163">
        <v>5</v>
      </c>
      <c r="B163" t="s">
        <v>90</v>
      </c>
      <c r="C163">
        <v>11</v>
      </c>
      <c r="D163" t="s">
        <v>36</v>
      </c>
    </row>
    <row r="164" spans="1:10" x14ac:dyDescent="0.3">
      <c r="A164">
        <v>5</v>
      </c>
      <c r="B164" t="s">
        <v>90</v>
      </c>
      <c r="C164">
        <v>12</v>
      </c>
      <c r="D164" t="s">
        <v>37</v>
      </c>
      <c r="E164">
        <v>1</v>
      </c>
      <c r="F164" t="s">
        <v>357</v>
      </c>
      <c r="G164">
        <v>2</v>
      </c>
    </row>
    <row r="165" spans="1:10" x14ac:dyDescent="0.3">
      <c r="A165">
        <v>5</v>
      </c>
      <c r="B165" t="s">
        <v>90</v>
      </c>
      <c r="C165">
        <v>13</v>
      </c>
      <c r="D165" t="s">
        <v>38</v>
      </c>
      <c r="E165">
        <v>1</v>
      </c>
      <c r="F165" t="s">
        <v>362</v>
      </c>
      <c r="G165">
        <v>3</v>
      </c>
    </row>
    <row r="166" spans="1:10" x14ac:dyDescent="0.3">
      <c r="A166">
        <v>5</v>
      </c>
      <c r="B166" t="s">
        <v>90</v>
      </c>
      <c r="C166">
        <v>14</v>
      </c>
      <c r="D166" t="s">
        <v>39</v>
      </c>
      <c r="E166">
        <v>1</v>
      </c>
      <c r="F166" t="s">
        <v>363</v>
      </c>
      <c r="G166">
        <v>4</v>
      </c>
    </row>
    <row r="167" spans="1:10" x14ac:dyDescent="0.3">
      <c r="A167">
        <v>5</v>
      </c>
      <c r="B167" t="s">
        <v>90</v>
      </c>
      <c r="C167">
        <v>15</v>
      </c>
      <c r="D167" t="s">
        <v>40</v>
      </c>
    </row>
    <row r="168" spans="1:10" x14ac:dyDescent="0.3">
      <c r="A168">
        <v>5</v>
      </c>
      <c r="B168" t="s">
        <v>90</v>
      </c>
      <c r="C168">
        <v>16</v>
      </c>
      <c r="D168" t="s">
        <v>41</v>
      </c>
    </row>
    <row r="169" spans="1:10" x14ac:dyDescent="0.3">
      <c r="A169">
        <v>5</v>
      </c>
      <c r="B169" t="s">
        <v>90</v>
      </c>
      <c r="C169">
        <v>17</v>
      </c>
      <c r="D169" t="s">
        <v>42</v>
      </c>
    </row>
    <row r="170" spans="1:10" x14ac:dyDescent="0.3">
      <c r="A170">
        <v>5</v>
      </c>
      <c r="B170" t="s">
        <v>90</v>
      </c>
      <c r="C170">
        <v>18</v>
      </c>
      <c r="D170" t="s">
        <v>43</v>
      </c>
      <c r="E170">
        <v>1</v>
      </c>
      <c r="F170" t="s">
        <v>364</v>
      </c>
      <c r="G170">
        <v>5</v>
      </c>
    </row>
    <row r="171" spans="1:10" x14ac:dyDescent="0.3">
      <c r="A171">
        <v>5</v>
      </c>
      <c r="B171" t="s">
        <v>90</v>
      </c>
      <c r="C171">
        <v>19</v>
      </c>
      <c r="D171" t="s">
        <v>44</v>
      </c>
      <c r="E171">
        <v>1</v>
      </c>
      <c r="F171" t="s">
        <v>361</v>
      </c>
      <c r="G171">
        <v>11</v>
      </c>
    </row>
    <row r="172" spans="1:10" x14ac:dyDescent="0.3">
      <c r="A172">
        <v>6</v>
      </c>
      <c r="B172" t="s">
        <v>98</v>
      </c>
      <c r="C172">
        <v>1</v>
      </c>
      <c r="D172" t="s">
        <v>91</v>
      </c>
      <c r="H172" t="s">
        <v>648</v>
      </c>
      <c r="I172" t="s">
        <v>647</v>
      </c>
      <c r="J172">
        <v>0</v>
      </c>
    </row>
    <row r="173" spans="1:10" x14ac:dyDescent="0.3">
      <c r="A173">
        <v>6</v>
      </c>
      <c r="B173" t="s">
        <v>98</v>
      </c>
      <c r="C173">
        <v>2</v>
      </c>
      <c r="D173" t="s">
        <v>99</v>
      </c>
      <c r="E173">
        <v>1</v>
      </c>
      <c r="F173" t="s">
        <v>408</v>
      </c>
      <c r="G173">
        <v>1</v>
      </c>
      <c r="H173" t="s">
        <v>409</v>
      </c>
      <c r="I173" t="s">
        <v>616</v>
      </c>
      <c r="J173">
        <v>1</v>
      </c>
    </row>
    <row r="174" spans="1:10" x14ac:dyDescent="0.3">
      <c r="A174">
        <v>6</v>
      </c>
      <c r="B174" t="s">
        <v>98</v>
      </c>
      <c r="C174">
        <v>3</v>
      </c>
      <c r="D174" t="s">
        <v>53</v>
      </c>
    </row>
    <row r="175" spans="1:10" x14ac:dyDescent="0.3">
      <c r="A175">
        <v>6</v>
      </c>
      <c r="B175" t="s">
        <v>98</v>
      </c>
      <c r="C175">
        <v>4</v>
      </c>
      <c r="D175" t="s">
        <v>33</v>
      </c>
    </row>
    <row r="176" spans="1:10" x14ac:dyDescent="0.3">
      <c r="A176">
        <v>6</v>
      </c>
      <c r="B176" t="s">
        <v>98</v>
      </c>
      <c r="C176">
        <v>5</v>
      </c>
      <c r="D176" t="s">
        <v>34</v>
      </c>
    </row>
    <row r="177" spans="1:10" x14ac:dyDescent="0.3">
      <c r="A177">
        <v>6</v>
      </c>
      <c r="B177" t="s">
        <v>98</v>
      </c>
      <c r="C177">
        <v>6</v>
      </c>
      <c r="D177" t="s">
        <v>35</v>
      </c>
    </row>
    <row r="178" spans="1:10" x14ac:dyDescent="0.3">
      <c r="A178">
        <v>6</v>
      </c>
      <c r="B178" t="s">
        <v>98</v>
      </c>
      <c r="C178">
        <v>7</v>
      </c>
      <c r="D178" t="s">
        <v>36</v>
      </c>
    </row>
    <row r="179" spans="1:10" x14ac:dyDescent="0.3">
      <c r="A179">
        <v>6</v>
      </c>
      <c r="B179" t="s">
        <v>98</v>
      </c>
      <c r="C179">
        <v>8</v>
      </c>
      <c r="D179" t="s">
        <v>37</v>
      </c>
      <c r="E179">
        <v>1</v>
      </c>
      <c r="F179" t="s">
        <v>357</v>
      </c>
      <c r="G179">
        <v>2</v>
      </c>
    </row>
    <row r="180" spans="1:10" x14ac:dyDescent="0.3">
      <c r="A180">
        <v>6</v>
      </c>
      <c r="B180" t="s">
        <v>98</v>
      </c>
      <c r="C180">
        <v>9</v>
      </c>
      <c r="D180" t="s">
        <v>38</v>
      </c>
      <c r="E180">
        <v>1</v>
      </c>
      <c r="F180" t="s">
        <v>362</v>
      </c>
      <c r="G180">
        <v>3</v>
      </c>
    </row>
    <row r="181" spans="1:10" x14ac:dyDescent="0.3">
      <c r="A181">
        <v>6</v>
      </c>
      <c r="B181" t="s">
        <v>98</v>
      </c>
      <c r="C181">
        <v>10</v>
      </c>
      <c r="D181" t="s">
        <v>39</v>
      </c>
      <c r="E181">
        <v>1</v>
      </c>
      <c r="F181" t="s">
        <v>363</v>
      </c>
      <c r="G181">
        <v>4</v>
      </c>
    </row>
    <row r="182" spans="1:10" x14ac:dyDescent="0.3">
      <c r="A182">
        <v>6</v>
      </c>
      <c r="B182" t="s">
        <v>98</v>
      </c>
      <c r="C182">
        <v>11</v>
      </c>
      <c r="D182" t="s">
        <v>40</v>
      </c>
    </row>
    <row r="183" spans="1:10" x14ac:dyDescent="0.3">
      <c r="A183">
        <v>6</v>
      </c>
      <c r="B183" t="s">
        <v>98</v>
      </c>
      <c r="C183">
        <v>12</v>
      </c>
      <c r="D183" t="s">
        <v>41</v>
      </c>
    </row>
    <row r="184" spans="1:10" x14ac:dyDescent="0.3">
      <c r="A184">
        <v>6</v>
      </c>
      <c r="B184" t="s">
        <v>98</v>
      </c>
      <c r="C184">
        <v>13</v>
      </c>
      <c r="D184" t="s">
        <v>42</v>
      </c>
    </row>
    <row r="185" spans="1:10" x14ac:dyDescent="0.3">
      <c r="A185">
        <v>6</v>
      </c>
      <c r="B185" t="s">
        <v>98</v>
      </c>
      <c r="C185">
        <v>14</v>
      </c>
      <c r="D185" t="s">
        <v>43</v>
      </c>
      <c r="E185">
        <v>1</v>
      </c>
      <c r="F185" t="s">
        <v>364</v>
      </c>
      <c r="G185">
        <v>5</v>
      </c>
    </row>
    <row r="186" spans="1:10" x14ac:dyDescent="0.3">
      <c r="A186">
        <v>6</v>
      </c>
      <c r="B186" t="s">
        <v>98</v>
      </c>
      <c r="C186">
        <v>15</v>
      </c>
      <c r="D186" t="s">
        <v>44</v>
      </c>
      <c r="E186">
        <v>1</v>
      </c>
      <c r="F186" t="s">
        <v>361</v>
      </c>
      <c r="G186">
        <v>6</v>
      </c>
    </row>
    <row r="187" spans="1:10" x14ac:dyDescent="0.3">
      <c r="A187">
        <v>7</v>
      </c>
      <c r="B187" t="s">
        <v>100</v>
      </c>
      <c r="C187">
        <v>1</v>
      </c>
      <c r="D187" t="s">
        <v>101</v>
      </c>
      <c r="H187" t="s">
        <v>650</v>
      </c>
      <c r="I187" t="s">
        <v>649</v>
      </c>
      <c r="J187">
        <v>0</v>
      </c>
    </row>
    <row r="188" spans="1:10" x14ac:dyDescent="0.3">
      <c r="A188">
        <v>7</v>
      </c>
      <c r="B188" t="s">
        <v>100</v>
      </c>
      <c r="C188">
        <v>2</v>
      </c>
      <c r="D188" t="s">
        <v>4</v>
      </c>
    </row>
    <row r="189" spans="1:10" x14ac:dyDescent="0.3">
      <c r="A189">
        <v>7</v>
      </c>
      <c r="B189" t="s">
        <v>100</v>
      </c>
      <c r="C189">
        <v>3</v>
      </c>
      <c r="D189" t="s">
        <v>102</v>
      </c>
      <c r="E189">
        <v>1</v>
      </c>
      <c r="F189" t="s">
        <v>519</v>
      </c>
      <c r="G189">
        <v>13</v>
      </c>
    </row>
    <row r="190" spans="1:10" x14ac:dyDescent="0.3">
      <c r="A190">
        <v>7</v>
      </c>
      <c r="B190" t="s">
        <v>100</v>
      </c>
      <c r="C190">
        <v>4</v>
      </c>
      <c r="D190" t="s">
        <v>69</v>
      </c>
      <c r="E190">
        <v>1</v>
      </c>
      <c r="F190" t="s">
        <v>412</v>
      </c>
      <c r="G190">
        <v>1</v>
      </c>
      <c r="H190" t="s">
        <v>707</v>
      </c>
      <c r="I190" t="s">
        <v>617</v>
      </c>
      <c r="J190">
        <v>1</v>
      </c>
    </row>
    <row r="191" spans="1:10" x14ac:dyDescent="0.3">
      <c r="A191">
        <v>7</v>
      </c>
      <c r="B191" t="s">
        <v>100</v>
      </c>
      <c r="C191">
        <v>5</v>
      </c>
      <c r="D191" t="s">
        <v>8</v>
      </c>
    </row>
    <row r="192" spans="1:10" x14ac:dyDescent="0.3">
      <c r="A192">
        <v>7</v>
      </c>
      <c r="B192" t="s">
        <v>100</v>
      </c>
      <c r="C192">
        <v>6</v>
      </c>
      <c r="D192" t="s">
        <v>103</v>
      </c>
      <c r="E192">
        <v>1</v>
      </c>
      <c r="F192" t="s">
        <v>360</v>
      </c>
      <c r="G192">
        <v>6</v>
      </c>
    </row>
    <row r="193" spans="1:7" x14ac:dyDescent="0.3">
      <c r="A193">
        <v>7</v>
      </c>
      <c r="B193" t="s">
        <v>100</v>
      </c>
      <c r="C193">
        <v>7</v>
      </c>
      <c r="D193" t="s">
        <v>104</v>
      </c>
      <c r="E193">
        <v>1</v>
      </c>
      <c r="F193" t="s">
        <v>375</v>
      </c>
      <c r="G193">
        <v>7</v>
      </c>
    </row>
    <row r="194" spans="1:7" x14ac:dyDescent="0.3">
      <c r="A194">
        <v>7</v>
      </c>
      <c r="B194" t="s">
        <v>100</v>
      </c>
      <c r="C194">
        <v>8</v>
      </c>
      <c r="D194" t="s">
        <v>105</v>
      </c>
      <c r="E194">
        <v>1</v>
      </c>
      <c r="F194" t="s">
        <v>388</v>
      </c>
      <c r="G194">
        <v>8</v>
      </c>
    </row>
    <row r="195" spans="1:7" x14ac:dyDescent="0.3">
      <c r="A195">
        <v>7</v>
      </c>
      <c r="B195" t="s">
        <v>100</v>
      </c>
      <c r="C195">
        <v>9</v>
      </c>
      <c r="D195" t="s">
        <v>106</v>
      </c>
      <c r="E195">
        <v>1</v>
      </c>
      <c r="F195" t="s">
        <v>410</v>
      </c>
      <c r="G195">
        <v>9</v>
      </c>
    </row>
    <row r="196" spans="1:7" x14ac:dyDescent="0.3">
      <c r="A196">
        <v>7</v>
      </c>
      <c r="B196" t="s">
        <v>100</v>
      </c>
      <c r="C196">
        <v>10</v>
      </c>
      <c r="D196" t="s">
        <v>107</v>
      </c>
      <c r="E196">
        <v>1</v>
      </c>
      <c r="F196" t="s">
        <v>411</v>
      </c>
      <c r="G196">
        <v>10</v>
      </c>
    </row>
    <row r="197" spans="1:7" x14ac:dyDescent="0.3">
      <c r="A197">
        <v>7</v>
      </c>
      <c r="B197" t="s">
        <v>100</v>
      </c>
      <c r="C197">
        <v>11</v>
      </c>
      <c r="D197" t="s">
        <v>108</v>
      </c>
      <c r="E197">
        <v>1</v>
      </c>
      <c r="F197" t="s">
        <v>108</v>
      </c>
      <c r="G197">
        <v>11</v>
      </c>
    </row>
    <row r="198" spans="1:7" x14ac:dyDescent="0.3">
      <c r="A198">
        <v>7</v>
      </c>
      <c r="B198" t="s">
        <v>100</v>
      </c>
      <c r="C198">
        <v>12</v>
      </c>
      <c r="D198" t="s">
        <v>53</v>
      </c>
    </row>
    <row r="199" spans="1:7" x14ac:dyDescent="0.3">
      <c r="A199">
        <v>7</v>
      </c>
      <c r="B199" t="s">
        <v>100</v>
      </c>
      <c r="C199">
        <v>13</v>
      </c>
      <c r="D199" t="s">
        <v>109</v>
      </c>
    </row>
    <row r="200" spans="1:7" x14ac:dyDescent="0.3">
      <c r="A200">
        <v>7</v>
      </c>
      <c r="B200" t="s">
        <v>100</v>
      </c>
      <c r="C200">
        <v>14</v>
      </c>
      <c r="D200" t="s">
        <v>54</v>
      </c>
    </row>
    <row r="201" spans="1:7" x14ac:dyDescent="0.3">
      <c r="A201">
        <v>7</v>
      </c>
      <c r="B201" t="s">
        <v>100</v>
      </c>
      <c r="C201">
        <v>15</v>
      </c>
      <c r="D201" t="s">
        <v>110</v>
      </c>
      <c r="E201">
        <v>1</v>
      </c>
      <c r="F201" t="s">
        <v>413</v>
      </c>
      <c r="G201">
        <v>12</v>
      </c>
    </row>
    <row r="202" spans="1:7" x14ac:dyDescent="0.3">
      <c r="A202">
        <v>7</v>
      </c>
      <c r="B202" t="s">
        <v>100</v>
      </c>
      <c r="C202">
        <v>16</v>
      </c>
      <c r="D202" t="s">
        <v>33</v>
      </c>
    </row>
    <row r="203" spans="1:7" x14ac:dyDescent="0.3">
      <c r="A203">
        <v>7</v>
      </c>
      <c r="B203" t="s">
        <v>100</v>
      </c>
      <c r="C203">
        <v>17</v>
      </c>
      <c r="D203" t="s">
        <v>34</v>
      </c>
    </row>
    <row r="204" spans="1:7" x14ac:dyDescent="0.3">
      <c r="A204">
        <v>7</v>
      </c>
      <c r="B204" t="s">
        <v>100</v>
      </c>
      <c r="C204">
        <v>18</v>
      </c>
      <c r="D204" t="s">
        <v>35</v>
      </c>
    </row>
    <row r="205" spans="1:7" x14ac:dyDescent="0.3">
      <c r="A205">
        <v>7</v>
      </c>
      <c r="B205" t="s">
        <v>100</v>
      </c>
      <c r="C205">
        <v>19</v>
      </c>
      <c r="D205" t="s">
        <v>36</v>
      </c>
    </row>
    <row r="206" spans="1:7" x14ac:dyDescent="0.3">
      <c r="A206">
        <v>7</v>
      </c>
      <c r="B206" t="s">
        <v>100</v>
      </c>
      <c r="C206">
        <v>20</v>
      </c>
      <c r="D206" t="s">
        <v>37</v>
      </c>
      <c r="E206">
        <v>1</v>
      </c>
      <c r="F206" t="s">
        <v>357</v>
      </c>
      <c r="G206">
        <v>2</v>
      </c>
    </row>
    <row r="207" spans="1:7" x14ac:dyDescent="0.3">
      <c r="A207">
        <v>7</v>
      </c>
      <c r="B207" t="s">
        <v>100</v>
      </c>
      <c r="C207">
        <v>21</v>
      </c>
      <c r="D207" t="s">
        <v>38</v>
      </c>
      <c r="E207">
        <v>1</v>
      </c>
      <c r="F207" t="s">
        <v>362</v>
      </c>
      <c r="G207">
        <v>3</v>
      </c>
    </row>
    <row r="208" spans="1:7" x14ac:dyDescent="0.3">
      <c r="A208">
        <v>7</v>
      </c>
      <c r="B208" t="s">
        <v>100</v>
      </c>
      <c r="C208">
        <v>22</v>
      </c>
      <c r="D208" t="s">
        <v>39</v>
      </c>
      <c r="E208">
        <v>1</v>
      </c>
      <c r="F208" t="s">
        <v>363</v>
      </c>
      <c r="G208">
        <v>4</v>
      </c>
    </row>
    <row r="209" spans="1:10" x14ac:dyDescent="0.3">
      <c r="A209">
        <v>7</v>
      </c>
      <c r="B209" t="s">
        <v>100</v>
      </c>
      <c r="C209">
        <v>23</v>
      </c>
      <c r="D209" t="s">
        <v>40</v>
      </c>
    </row>
    <row r="210" spans="1:10" x14ac:dyDescent="0.3">
      <c r="A210">
        <v>7</v>
      </c>
      <c r="B210" t="s">
        <v>100</v>
      </c>
      <c r="C210">
        <v>24</v>
      </c>
      <c r="D210" t="s">
        <v>41</v>
      </c>
    </row>
    <row r="211" spans="1:10" x14ac:dyDescent="0.3">
      <c r="A211">
        <v>7</v>
      </c>
      <c r="B211" t="s">
        <v>100</v>
      </c>
      <c r="C211">
        <v>25</v>
      </c>
      <c r="D211" t="s">
        <v>42</v>
      </c>
    </row>
    <row r="212" spans="1:10" x14ac:dyDescent="0.3">
      <c r="A212">
        <v>7</v>
      </c>
      <c r="B212" t="s">
        <v>100</v>
      </c>
      <c r="C212">
        <v>26</v>
      </c>
      <c r="D212" t="s">
        <v>43</v>
      </c>
      <c r="E212">
        <v>1</v>
      </c>
      <c r="F212" t="s">
        <v>364</v>
      </c>
      <c r="G212">
        <v>5</v>
      </c>
    </row>
    <row r="213" spans="1:10" x14ac:dyDescent="0.3">
      <c r="A213">
        <v>7</v>
      </c>
      <c r="B213" t="s">
        <v>100</v>
      </c>
      <c r="C213">
        <v>27</v>
      </c>
      <c r="D213" t="s">
        <v>44</v>
      </c>
    </row>
    <row r="214" spans="1:10" x14ac:dyDescent="0.3">
      <c r="A214">
        <v>8</v>
      </c>
      <c r="B214" t="s">
        <v>111</v>
      </c>
      <c r="C214">
        <v>1</v>
      </c>
      <c r="D214" t="s">
        <v>34</v>
      </c>
      <c r="H214" t="s">
        <v>651</v>
      </c>
      <c r="I214" t="s">
        <v>652</v>
      </c>
      <c r="J214">
        <v>0</v>
      </c>
    </row>
    <row r="215" spans="1:10" x14ac:dyDescent="0.3">
      <c r="A215">
        <v>8</v>
      </c>
      <c r="B215" t="s">
        <v>111</v>
      </c>
      <c r="C215">
        <v>2</v>
      </c>
      <c r="D215" t="s">
        <v>35</v>
      </c>
    </row>
    <row r="216" spans="1:10" x14ac:dyDescent="0.3">
      <c r="A216">
        <v>8</v>
      </c>
      <c r="B216" t="s">
        <v>111</v>
      </c>
      <c r="C216">
        <v>3</v>
      </c>
      <c r="D216" t="s">
        <v>36</v>
      </c>
    </row>
    <row r="217" spans="1:10" x14ac:dyDescent="0.3">
      <c r="A217">
        <v>8</v>
      </c>
      <c r="B217" t="s">
        <v>111</v>
      </c>
      <c r="C217">
        <v>4</v>
      </c>
      <c r="D217" t="s">
        <v>37</v>
      </c>
      <c r="E217">
        <v>1</v>
      </c>
      <c r="F217" t="s">
        <v>357</v>
      </c>
      <c r="G217">
        <v>2</v>
      </c>
    </row>
    <row r="218" spans="1:10" x14ac:dyDescent="0.3">
      <c r="A218">
        <v>8</v>
      </c>
      <c r="B218" t="s">
        <v>111</v>
      </c>
      <c r="C218">
        <v>5</v>
      </c>
      <c r="D218" t="s">
        <v>38</v>
      </c>
      <c r="E218">
        <v>1</v>
      </c>
      <c r="F218" t="s">
        <v>362</v>
      </c>
      <c r="G218">
        <v>3</v>
      </c>
    </row>
    <row r="219" spans="1:10" x14ac:dyDescent="0.3">
      <c r="A219">
        <v>8</v>
      </c>
      <c r="B219" t="s">
        <v>111</v>
      </c>
      <c r="C219">
        <v>6</v>
      </c>
      <c r="D219" t="s">
        <v>39</v>
      </c>
      <c r="E219">
        <v>1</v>
      </c>
      <c r="F219" t="s">
        <v>363</v>
      </c>
      <c r="G219">
        <v>4</v>
      </c>
    </row>
    <row r="220" spans="1:10" x14ac:dyDescent="0.3">
      <c r="A220">
        <v>8</v>
      </c>
      <c r="B220" t="s">
        <v>111</v>
      </c>
      <c r="C220">
        <v>7</v>
      </c>
      <c r="D220" t="s">
        <v>40</v>
      </c>
    </row>
    <row r="221" spans="1:10" x14ac:dyDescent="0.3">
      <c r="A221">
        <v>8</v>
      </c>
      <c r="B221" t="s">
        <v>111</v>
      </c>
      <c r="C221">
        <v>8</v>
      </c>
      <c r="D221" t="s">
        <v>41</v>
      </c>
    </row>
    <row r="222" spans="1:10" x14ac:dyDescent="0.3">
      <c r="A222">
        <v>8</v>
      </c>
      <c r="B222" t="s">
        <v>111</v>
      </c>
      <c r="C222">
        <v>9</v>
      </c>
      <c r="D222" t="s">
        <v>42</v>
      </c>
    </row>
    <row r="223" spans="1:10" x14ac:dyDescent="0.3">
      <c r="A223">
        <v>8</v>
      </c>
      <c r="B223" t="s">
        <v>111</v>
      </c>
      <c r="C223">
        <v>10</v>
      </c>
      <c r="D223" t="s">
        <v>43</v>
      </c>
      <c r="E223">
        <v>1</v>
      </c>
      <c r="F223" t="s">
        <v>364</v>
      </c>
      <c r="G223">
        <v>7</v>
      </c>
      <c r="H223" t="s">
        <v>448</v>
      </c>
      <c r="I223" t="s">
        <v>618</v>
      </c>
      <c r="J223">
        <v>1</v>
      </c>
    </row>
    <row r="224" spans="1:10" x14ac:dyDescent="0.3">
      <c r="A224">
        <v>8</v>
      </c>
      <c r="B224" t="s">
        <v>111</v>
      </c>
      <c r="C224">
        <v>11</v>
      </c>
      <c r="D224" t="s">
        <v>112</v>
      </c>
    </row>
    <row r="225" spans="1:10" x14ac:dyDescent="0.3">
      <c r="A225">
        <v>8</v>
      </c>
      <c r="B225" t="s">
        <v>111</v>
      </c>
      <c r="C225">
        <v>12</v>
      </c>
      <c r="D225" t="s">
        <v>113</v>
      </c>
    </row>
    <row r="226" spans="1:10" x14ac:dyDescent="0.3">
      <c r="A226">
        <v>8</v>
      </c>
      <c r="B226" t="s">
        <v>111</v>
      </c>
      <c r="C226">
        <v>13</v>
      </c>
      <c r="D226" t="s">
        <v>114</v>
      </c>
    </row>
    <row r="227" spans="1:10" x14ac:dyDescent="0.3">
      <c r="A227">
        <v>8</v>
      </c>
      <c r="B227" t="s">
        <v>111</v>
      </c>
      <c r="C227">
        <v>14</v>
      </c>
      <c r="D227" t="s">
        <v>115</v>
      </c>
      <c r="E227">
        <v>1</v>
      </c>
      <c r="F227" t="s">
        <v>417</v>
      </c>
      <c r="G227">
        <v>8</v>
      </c>
    </row>
    <row r="228" spans="1:10" x14ac:dyDescent="0.3">
      <c r="A228">
        <v>8</v>
      </c>
      <c r="B228" t="s">
        <v>111</v>
      </c>
      <c r="C228">
        <v>15</v>
      </c>
      <c r="D228" t="s">
        <v>69</v>
      </c>
      <c r="E228">
        <v>1</v>
      </c>
      <c r="F228" t="s">
        <v>69</v>
      </c>
      <c r="G228">
        <v>1</v>
      </c>
      <c r="H228" t="s">
        <v>447</v>
      </c>
      <c r="I228" t="s">
        <v>619</v>
      </c>
      <c r="J228">
        <v>2</v>
      </c>
    </row>
    <row r="229" spans="1:10" x14ac:dyDescent="0.3">
      <c r="A229">
        <v>8</v>
      </c>
      <c r="B229" t="s">
        <v>111</v>
      </c>
      <c r="C229">
        <v>16</v>
      </c>
      <c r="D229" t="s">
        <v>116</v>
      </c>
      <c r="E229">
        <v>1</v>
      </c>
      <c r="F229" t="s">
        <v>116</v>
      </c>
      <c r="G229">
        <v>9</v>
      </c>
    </row>
    <row r="230" spans="1:10" x14ac:dyDescent="0.3">
      <c r="A230">
        <v>8</v>
      </c>
      <c r="B230" t="s">
        <v>111</v>
      </c>
      <c r="C230">
        <v>17</v>
      </c>
      <c r="D230" t="s">
        <v>117</v>
      </c>
      <c r="E230">
        <v>1</v>
      </c>
      <c r="F230" t="s">
        <v>418</v>
      </c>
      <c r="G230">
        <v>10</v>
      </c>
    </row>
    <row r="231" spans="1:10" x14ac:dyDescent="0.3">
      <c r="A231">
        <v>8</v>
      </c>
      <c r="B231" t="s">
        <v>111</v>
      </c>
      <c r="C231">
        <v>18</v>
      </c>
      <c r="D231" t="s">
        <v>118</v>
      </c>
      <c r="E231">
        <v>1</v>
      </c>
      <c r="F231" t="s">
        <v>118</v>
      </c>
      <c r="G231">
        <v>11</v>
      </c>
    </row>
    <row r="232" spans="1:10" x14ac:dyDescent="0.3">
      <c r="A232">
        <v>8</v>
      </c>
      <c r="B232" t="s">
        <v>111</v>
      </c>
      <c r="C232">
        <v>19</v>
      </c>
      <c r="D232" t="s">
        <v>119</v>
      </c>
      <c r="E232">
        <v>1</v>
      </c>
      <c r="F232" t="s">
        <v>419</v>
      </c>
      <c r="G232">
        <v>12</v>
      </c>
      <c r="H232" t="s">
        <v>446</v>
      </c>
      <c r="I232" t="s">
        <v>620</v>
      </c>
      <c r="J232">
        <v>3</v>
      </c>
    </row>
    <row r="233" spans="1:10" x14ac:dyDescent="0.3">
      <c r="A233">
        <v>8</v>
      </c>
      <c r="B233" t="s">
        <v>111</v>
      </c>
      <c r="C233">
        <v>20</v>
      </c>
      <c r="D233" t="s">
        <v>120</v>
      </c>
      <c r="E233">
        <v>1</v>
      </c>
      <c r="F233" t="s">
        <v>442</v>
      </c>
      <c r="G233">
        <v>13</v>
      </c>
    </row>
    <row r="234" spans="1:10" x14ac:dyDescent="0.3">
      <c r="A234">
        <v>8</v>
      </c>
      <c r="B234" t="s">
        <v>111</v>
      </c>
      <c r="C234">
        <v>21</v>
      </c>
      <c r="D234" t="s">
        <v>121</v>
      </c>
      <c r="E234">
        <v>1</v>
      </c>
      <c r="F234" t="s">
        <v>420</v>
      </c>
      <c r="G234">
        <v>14</v>
      </c>
      <c r="H234" t="s">
        <v>445</v>
      </c>
      <c r="I234" t="s">
        <v>621</v>
      </c>
      <c r="J234">
        <v>4</v>
      </c>
    </row>
    <row r="235" spans="1:10" x14ac:dyDescent="0.3">
      <c r="A235">
        <v>8</v>
      </c>
      <c r="B235" t="s">
        <v>111</v>
      </c>
      <c r="C235">
        <v>22</v>
      </c>
      <c r="D235" t="s">
        <v>122</v>
      </c>
      <c r="E235">
        <v>1</v>
      </c>
      <c r="F235" t="s">
        <v>122</v>
      </c>
      <c r="G235">
        <v>5</v>
      </c>
    </row>
    <row r="236" spans="1:10" x14ac:dyDescent="0.3">
      <c r="A236">
        <v>8</v>
      </c>
      <c r="B236" t="s">
        <v>111</v>
      </c>
      <c r="C236">
        <v>23</v>
      </c>
      <c r="D236" t="s">
        <v>123</v>
      </c>
      <c r="E236">
        <v>1</v>
      </c>
      <c r="F236" t="s">
        <v>421</v>
      </c>
      <c r="G236">
        <v>6</v>
      </c>
    </row>
    <row r="237" spans="1:10" x14ac:dyDescent="0.3">
      <c r="A237">
        <v>8</v>
      </c>
      <c r="B237" t="s">
        <v>111</v>
      </c>
      <c r="C237">
        <v>24</v>
      </c>
      <c r="D237" t="s">
        <v>124</v>
      </c>
    </row>
    <row r="238" spans="1:10" x14ac:dyDescent="0.3">
      <c r="A238">
        <v>8</v>
      </c>
      <c r="B238" t="s">
        <v>111</v>
      </c>
      <c r="C238">
        <v>25</v>
      </c>
      <c r="D238" t="s">
        <v>125</v>
      </c>
      <c r="E238">
        <v>1</v>
      </c>
      <c r="F238" t="s">
        <v>443</v>
      </c>
      <c r="G238">
        <v>16</v>
      </c>
    </row>
    <row r="239" spans="1:10" x14ac:dyDescent="0.3">
      <c r="A239">
        <v>8</v>
      </c>
      <c r="B239" t="s">
        <v>111</v>
      </c>
      <c r="C239">
        <v>26</v>
      </c>
      <c r="D239" t="s">
        <v>126</v>
      </c>
      <c r="E239">
        <v>1</v>
      </c>
      <c r="F239" t="s">
        <v>429</v>
      </c>
      <c r="G239">
        <v>19</v>
      </c>
    </row>
    <row r="240" spans="1:10" x14ac:dyDescent="0.3">
      <c r="A240">
        <v>8</v>
      </c>
      <c r="B240" t="s">
        <v>111</v>
      </c>
      <c r="C240">
        <v>27</v>
      </c>
      <c r="D240" t="s">
        <v>127</v>
      </c>
      <c r="E240">
        <v>1</v>
      </c>
      <c r="F240" t="s">
        <v>430</v>
      </c>
      <c r="G240">
        <v>20</v>
      </c>
    </row>
    <row r="241" spans="1:10" x14ac:dyDescent="0.3">
      <c r="A241">
        <v>8</v>
      </c>
      <c r="B241" t="s">
        <v>111</v>
      </c>
      <c r="C241">
        <v>28</v>
      </c>
      <c r="D241" t="s">
        <v>128</v>
      </c>
      <c r="E241">
        <v>1</v>
      </c>
      <c r="F241" t="s">
        <v>431</v>
      </c>
      <c r="G241">
        <v>21</v>
      </c>
    </row>
    <row r="242" spans="1:10" x14ac:dyDescent="0.3">
      <c r="A242">
        <v>8</v>
      </c>
      <c r="B242" t="s">
        <v>111</v>
      </c>
      <c r="C242">
        <v>29</v>
      </c>
      <c r="D242" t="s">
        <v>129</v>
      </c>
      <c r="E242">
        <v>1</v>
      </c>
      <c r="F242" t="s">
        <v>432</v>
      </c>
      <c r="G242">
        <v>22</v>
      </c>
    </row>
    <row r="243" spans="1:10" x14ac:dyDescent="0.3">
      <c r="A243">
        <v>8</v>
      </c>
      <c r="B243" t="s">
        <v>111</v>
      </c>
      <c r="C243">
        <v>30</v>
      </c>
      <c r="D243" t="s">
        <v>130</v>
      </c>
      <c r="E243">
        <v>1</v>
      </c>
      <c r="F243" t="s">
        <v>433</v>
      </c>
      <c r="G243">
        <v>23</v>
      </c>
    </row>
    <row r="244" spans="1:10" x14ac:dyDescent="0.3">
      <c r="A244">
        <v>8</v>
      </c>
      <c r="B244" t="s">
        <v>111</v>
      </c>
      <c r="C244">
        <v>31</v>
      </c>
      <c r="D244" t="s">
        <v>131</v>
      </c>
      <c r="E244">
        <v>1</v>
      </c>
      <c r="F244" t="s">
        <v>434</v>
      </c>
      <c r="G244">
        <v>24</v>
      </c>
    </row>
    <row r="245" spans="1:10" x14ac:dyDescent="0.3">
      <c r="A245">
        <v>8</v>
      </c>
      <c r="B245" t="s">
        <v>111</v>
      </c>
      <c r="C245">
        <v>32</v>
      </c>
      <c r="D245" t="s">
        <v>132</v>
      </c>
      <c r="E245">
        <v>1</v>
      </c>
      <c r="F245" t="s">
        <v>435</v>
      </c>
      <c r="G245">
        <v>25</v>
      </c>
    </row>
    <row r="246" spans="1:10" x14ac:dyDescent="0.3">
      <c r="A246">
        <v>8</v>
      </c>
      <c r="B246" t="s">
        <v>111</v>
      </c>
      <c r="C246">
        <v>33</v>
      </c>
      <c r="D246" t="s">
        <v>133</v>
      </c>
      <c r="E246">
        <v>1</v>
      </c>
      <c r="F246" t="s">
        <v>436</v>
      </c>
      <c r="G246">
        <v>26</v>
      </c>
    </row>
    <row r="247" spans="1:10" x14ac:dyDescent="0.3">
      <c r="A247">
        <v>8</v>
      </c>
      <c r="B247" t="s">
        <v>111</v>
      </c>
      <c r="C247">
        <v>34</v>
      </c>
      <c r="D247" t="s">
        <v>134</v>
      </c>
      <c r="E247">
        <v>1</v>
      </c>
      <c r="F247" t="s">
        <v>438</v>
      </c>
      <c r="G247">
        <v>27</v>
      </c>
    </row>
    <row r="248" spans="1:10" x14ac:dyDescent="0.3">
      <c r="A248">
        <v>8</v>
      </c>
      <c r="B248" t="s">
        <v>111</v>
      </c>
      <c r="C248">
        <v>35</v>
      </c>
      <c r="D248" t="s">
        <v>135</v>
      </c>
      <c r="E248">
        <v>1</v>
      </c>
      <c r="F248" t="s">
        <v>437</v>
      </c>
      <c r="G248">
        <v>28</v>
      </c>
    </row>
    <row r="249" spans="1:10" x14ac:dyDescent="0.3">
      <c r="A249">
        <v>8</v>
      </c>
      <c r="B249" t="s">
        <v>111</v>
      </c>
      <c r="C249">
        <v>36</v>
      </c>
      <c r="D249" t="s">
        <v>136</v>
      </c>
      <c r="E249">
        <v>1</v>
      </c>
      <c r="F249" t="s">
        <v>439</v>
      </c>
      <c r="G249">
        <v>29</v>
      </c>
    </row>
    <row r="250" spans="1:10" x14ac:dyDescent="0.3">
      <c r="A250">
        <v>8</v>
      </c>
      <c r="B250" t="s">
        <v>111</v>
      </c>
      <c r="C250">
        <v>37</v>
      </c>
      <c r="D250" t="s">
        <v>137</v>
      </c>
      <c r="E250">
        <v>1</v>
      </c>
      <c r="F250" t="s">
        <v>440</v>
      </c>
      <c r="G250">
        <v>30</v>
      </c>
    </row>
    <row r="251" spans="1:10" x14ac:dyDescent="0.3">
      <c r="A251">
        <v>8</v>
      </c>
      <c r="B251" t="s">
        <v>111</v>
      </c>
      <c r="C251">
        <v>38</v>
      </c>
      <c r="D251" t="s">
        <v>138</v>
      </c>
      <c r="E251">
        <v>1</v>
      </c>
      <c r="F251" t="s">
        <v>422</v>
      </c>
      <c r="G251">
        <v>15</v>
      </c>
      <c r="H251" t="s">
        <v>444</v>
      </c>
      <c r="I251" t="s">
        <v>622</v>
      </c>
      <c r="J251">
        <v>5</v>
      </c>
    </row>
    <row r="252" spans="1:10" x14ac:dyDescent="0.3">
      <c r="A252">
        <v>8</v>
      </c>
      <c r="B252" t="s">
        <v>111</v>
      </c>
      <c r="C252">
        <v>39</v>
      </c>
      <c r="D252" t="s">
        <v>139</v>
      </c>
      <c r="E252">
        <v>1</v>
      </c>
      <c r="F252" t="s">
        <v>423</v>
      </c>
      <c r="G252">
        <v>17</v>
      </c>
    </row>
    <row r="253" spans="1:10" x14ac:dyDescent="0.3">
      <c r="A253">
        <v>8</v>
      </c>
      <c r="B253" t="s">
        <v>111</v>
      </c>
      <c r="C253">
        <v>40</v>
      </c>
      <c r="D253" t="s">
        <v>140</v>
      </c>
      <c r="E253">
        <v>1</v>
      </c>
      <c r="F253" t="s">
        <v>424</v>
      </c>
      <c r="G253">
        <v>18</v>
      </c>
    </row>
    <row r="254" spans="1:10" x14ac:dyDescent="0.3">
      <c r="A254">
        <v>8</v>
      </c>
      <c r="B254" t="s">
        <v>111</v>
      </c>
      <c r="C254">
        <v>41</v>
      </c>
      <c r="D254" t="s">
        <v>141</v>
      </c>
    </row>
    <row r="255" spans="1:10" x14ac:dyDescent="0.3">
      <c r="A255">
        <v>8</v>
      </c>
      <c r="B255" t="s">
        <v>111</v>
      </c>
      <c r="C255">
        <v>42</v>
      </c>
      <c r="D255" t="s">
        <v>142</v>
      </c>
    </row>
    <row r="256" spans="1:10" x14ac:dyDescent="0.3">
      <c r="A256">
        <v>8</v>
      </c>
      <c r="B256" t="s">
        <v>111</v>
      </c>
      <c r="C256">
        <v>43</v>
      </c>
      <c r="D256" t="s">
        <v>143</v>
      </c>
    </row>
    <row r="257" spans="1:10" x14ac:dyDescent="0.3">
      <c r="A257">
        <v>8</v>
      </c>
      <c r="B257" t="s">
        <v>111</v>
      </c>
      <c r="C257">
        <v>44</v>
      </c>
      <c r="D257" t="s">
        <v>144</v>
      </c>
    </row>
    <row r="258" spans="1:10" x14ac:dyDescent="0.3">
      <c r="A258">
        <v>8</v>
      </c>
      <c r="B258" t="s">
        <v>111</v>
      </c>
      <c r="C258">
        <v>45</v>
      </c>
      <c r="D258" t="s">
        <v>145</v>
      </c>
      <c r="E258">
        <v>1</v>
      </c>
      <c r="F258" t="s">
        <v>425</v>
      </c>
      <c r="G258">
        <v>31</v>
      </c>
    </row>
    <row r="259" spans="1:10" x14ac:dyDescent="0.3">
      <c r="A259">
        <v>8</v>
      </c>
      <c r="B259" t="s">
        <v>111</v>
      </c>
      <c r="C259">
        <v>46</v>
      </c>
      <c r="D259" t="s">
        <v>146</v>
      </c>
      <c r="E259">
        <v>1</v>
      </c>
      <c r="F259" t="s">
        <v>426</v>
      </c>
      <c r="G259">
        <v>32</v>
      </c>
    </row>
    <row r="260" spans="1:10" x14ac:dyDescent="0.3">
      <c r="A260">
        <v>8</v>
      </c>
      <c r="B260" t="s">
        <v>111</v>
      </c>
      <c r="C260">
        <v>47</v>
      </c>
      <c r="D260" t="s">
        <v>147</v>
      </c>
      <c r="E260">
        <v>1</v>
      </c>
      <c r="F260" t="s">
        <v>147</v>
      </c>
      <c r="G260">
        <v>33</v>
      </c>
    </row>
    <row r="261" spans="1:10" x14ac:dyDescent="0.3">
      <c r="A261">
        <v>8</v>
      </c>
      <c r="B261" t="s">
        <v>111</v>
      </c>
      <c r="C261">
        <v>48</v>
      </c>
      <c r="D261" t="s">
        <v>148</v>
      </c>
      <c r="E261">
        <v>1</v>
      </c>
      <c r="F261" t="s">
        <v>427</v>
      </c>
      <c r="G261">
        <v>34</v>
      </c>
    </row>
    <row r="262" spans="1:10" x14ac:dyDescent="0.3">
      <c r="A262">
        <v>8</v>
      </c>
      <c r="B262" t="s">
        <v>111</v>
      </c>
      <c r="C262">
        <v>49</v>
      </c>
      <c r="D262" t="s">
        <v>149</v>
      </c>
      <c r="E262">
        <v>1</v>
      </c>
      <c r="F262" t="s">
        <v>428</v>
      </c>
      <c r="G262">
        <v>35</v>
      </c>
    </row>
    <row r="263" spans="1:10" x14ac:dyDescent="0.3">
      <c r="A263">
        <v>8</v>
      </c>
      <c r="B263" t="s">
        <v>111</v>
      </c>
      <c r="C263">
        <v>50</v>
      </c>
      <c r="D263" t="s">
        <v>150</v>
      </c>
      <c r="E263">
        <v>1</v>
      </c>
      <c r="F263" t="s">
        <v>441</v>
      </c>
      <c r="G263">
        <v>36</v>
      </c>
    </row>
    <row r="264" spans="1:10" x14ac:dyDescent="0.3">
      <c r="A264">
        <v>8</v>
      </c>
      <c r="B264" t="s">
        <v>111</v>
      </c>
      <c r="C264">
        <v>51</v>
      </c>
      <c r="D264" t="s">
        <v>151</v>
      </c>
    </row>
    <row r="265" spans="1:10" x14ac:dyDescent="0.3">
      <c r="A265">
        <v>8</v>
      </c>
      <c r="B265" t="s">
        <v>111</v>
      </c>
      <c r="C265">
        <v>52</v>
      </c>
      <c r="D265" t="s">
        <v>152</v>
      </c>
    </row>
    <row r="266" spans="1:10" x14ac:dyDescent="0.3">
      <c r="A266">
        <v>8</v>
      </c>
      <c r="B266" t="s">
        <v>111</v>
      </c>
      <c r="C266">
        <v>53</v>
      </c>
      <c r="D266" t="s">
        <v>153</v>
      </c>
    </row>
    <row r="267" spans="1:10" x14ac:dyDescent="0.3">
      <c r="A267">
        <v>9</v>
      </c>
      <c r="B267" t="s">
        <v>154</v>
      </c>
      <c r="C267">
        <v>1</v>
      </c>
      <c r="D267" t="s">
        <v>155</v>
      </c>
      <c r="H267" t="s">
        <v>653</v>
      </c>
      <c r="I267" t="s">
        <v>654</v>
      </c>
      <c r="J267">
        <v>0</v>
      </c>
    </row>
    <row r="268" spans="1:10" x14ac:dyDescent="0.3">
      <c r="A268">
        <v>9</v>
      </c>
      <c r="B268" t="s">
        <v>154</v>
      </c>
      <c r="C268">
        <v>2</v>
      </c>
      <c r="D268" t="s">
        <v>156</v>
      </c>
      <c r="E268">
        <v>1</v>
      </c>
      <c r="F268" t="s">
        <v>383</v>
      </c>
      <c r="G268">
        <v>5</v>
      </c>
    </row>
    <row r="269" spans="1:10" x14ac:dyDescent="0.3">
      <c r="A269">
        <v>9</v>
      </c>
      <c r="B269" t="s">
        <v>154</v>
      </c>
      <c r="C269">
        <v>3</v>
      </c>
      <c r="D269" t="s">
        <v>157</v>
      </c>
      <c r="E269">
        <v>1</v>
      </c>
      <c r="F269" t="s">
        <v>449</v>
      </c>
      <c r="G269">
        <v>6</v>
      </c>
      <c r="H269" t="s">
        <v>462</v>
      </c>
      <c r="I269" t="s">
        <v>623</v>
      </c>
      <c r="J269">
        <v>1</v>
      </c>
    </row>
    <row r="270" spans="1:10" x14ac:dyDescent="0.3">
      <c r="A270">
        <v>9</v>
      </c>
      <c r="B270" t="s">
        <v>154</v>
      </c>
      <c r="C270">
        <v>4</v>
      </c>
      <c r="D270" t="s">
        <v>158</v>
      </c>
      <c r="E270">
        <v>1</v>
      </c>
      <c r="F270" t="s">
        <v>451</v>
      </c>
      <c r="G270">
        <v>7</v>
      </c>
    </row>
    <row r="271" spans="1:10" x14ac:dyDescent="0.3">
      <c r="A271">
        <v>9</v>
      </c>
      <c r="B271" t="s">
        <v>154</v>
      </c>
      <c r="C271">
        <v>5</v>
      </c>
      <c r="D271" t="s">
        <v>159</v>
      </c>
      <c r="E271">
        <v>1</v>
      </c>
      <c r="F271" t="s">
        <v>450</v>
      </c>
      <c r="G271">
        <v>8</v>
      </c>
    </row>
    <row r="272" spans="1:10" x14ac:dyDescent="0.3">
      <c r="A272">
        <v>9</v>
      </c>
      <c r="B272" t="s">
        <v>154</v>
      </c>
      <c r="C272">
        <v>6</v>
      </c>
      <c r="D272" t="s">
        <v>33</v>
      </c>
    </row>
    <row r="273" spans="1:10" x14ac:dyDescent="0.3">
      <c r="A273">
        <v>9</v>
      </c>
      <c r="B273" t="s">
        <v>154</v>
      </c>
      <c r="C273">
        <v>7</v>
      </c>
      <c r="D273" t="s">
        <v>34</v>
      </c>
    </row>
    <row r="274" spans="1:10" x14ac:dyDescent="0.3">
      <c r="A274">
        <v>9</v>
      </c>
      <c r="B274" t="s">
        <v>154</v>
      </c>
      <c r="C274">
        <v>8</v>
      </c>
      <c r="D274" t="s">
        <v>35</v>
      </c>
    </row>
    <row r="275" spans="1:10" x14ac:dyDescent="0.3">
      <c r="A275">
        <v>9</v>
      </c>
      <c r="B275" t="s">
        <v>154</v>
      </c>
      <c r="C275">
        <v>9</v>
      </c>
      <c r="D275" t="s">
        <v>36</v>
      </c>
    </row>
    <row r="276" spans="1:10" x14ac:dyDescent="0.3">
      <c r="A276">
        <v>9</v>
      </c>
      <c r="B276" t="s">
        <v>154</v>
      </c>
      <c r="C276">
        <v>10</v>
      </c>
      <c r="D276" t="s">
        <v>37</v>
      </c>
      <c r="E276">
        <v>1</v>
      </c>
      <c r="F276" t="s">
        <v>357</v>
      </c>
      <c r="G276">
        <v>1</v>
      </c>
    </row>
    <row r="277" spans="1:10" x14ac:dyDescent="0.3">
      <c r="A277">
        <v>9</v>
      </c>
      <c r="B277" t="s">
        <v>154</v>
      </c>
      <c r="C277">
        <v>11</v>
      </c>
      <c r="D277" t="s">
        <v>38</v>
      </c>
      <c r="E277">
        <v>1</v>
      </c>
      <c r="F277" t="s">
        <v>362</v>
      </c>
      <c r="G277">
        <v>2</v>
      </c>
    </row>
    <row r="278" spans="1:10" x14ac:dyDescent="0.3">
      <c r="A278">
        <v>9</v>
      </c>
      <c r="B278" t="s">
        <v>154</v>
      </c>
      <c r="C278">
        <v>12</v>
      </c>
      <c r="D278" t="s">
        <v>39</v>
      </c>
      <c r="E278">
        <v>1</v>
      </c>
      <c r="F278" t="s">
        <v>363</v>
      </c>
      <c r="G278">
        <v>3</v>
      </c>
    </row>
    <row r="279" spans="1:10" x14ac:dyDescent="0.3">
      <c r="A279">
        <v>9</v>
      </c>
      <c r="B279" t="s">
        <v>154</v>
      </c>
      <c r="C279">
        <v>13</v>
      </c>
      <c r="D279" t="s">
        <v>40</v>
      </c>
    </row>
    <row r="280" spans="1:10" x14ac:dyDescent="0.3">
      <c r="A280">
        <v>9</v>
      </c>
      <c r="B280" t="s">
        <v>154</v>
      </c>
      <c r="C280">
        <v>14</v>
      </c>
      <c r="D280" t="s">
        <v>41</v>
      </c>
    </row>
    <row r="281" spans="1:10" x14ac:dyDescent="0.3">
      <c r="A281">
        <v>9</v>
      </c>
      <c r="B281" t="s">
        <v>154</v>
      </c>
      <c r="C281">
        <v>15</v>
      </c>
      <c r="D281" t="s">
        <v>42</v>
      </c>
    </row>
    <row r="282" spans="1:10" x14ac:dyDescent="0.3">
      <c r="A282">
        <v>9</v>
      </c>
      <c r="B282" t="s">
        <v>154</v>
      </c>
      <c r="C282">
        <v>16</v>
      </c>
      <c r="D282" t="s">
        <v>43</v>
      </c>
      <c r="E282">
        <v>1</v>
      </c>
      <c r="F282" t="s">
        <v>364</v>
      </c>
      <c r="G282">
        <v>4</v>
      </c>
    </row>
    <row r="283" spans="1:10" x14ac:dyDescent="0.3">
      <c r="A283">
        <v>9</v>
      </c>
      <c r="B283" t="s">
        <v>154</v>
      </c>
      <c r="C283">
        <v>17</v>
      </c>
      <c r="D283" t="s">
        <v>44</v>
      </c>
    </row>
    <row r="284" spans="1:10" x14ac:dyDescent="0.3">
      <c r="A284">
        <v>10</v>
      </c>
      <c r="B284" t="s">
        <v>160</v>
      </c>
      <c r="C284">
        <v>1</v>
      </c>
      <c r="D284" t="s">
        <v>161</v>
      </c>
      <c r="H284" t="s">
        <v>655</v>
      </c>
      <c r="I284" t="s">
        <v>656</v>
      </c>
      <c r="J284">
        <v>0</v>
      </c>
    </row>
    <row r="285" spans="1:10" x14ac:dyDescent="0.3">
      <c r="A285">
        <v>10</v>
      </c>
      <c r="B285" t="s">
        <v>160</v>
      </c>
      <c r="C285">
        <v>2</v>
      </c>
      <c r="D285" t="s">
        <v>10</v>
      </c>
    </row>
    <row r="286" spans="1:10" x14ac:dyDescent="0.3">
      <c r="A286">
        <v>10</v>
      </c>
      <c r="B286" t="s">
        <v>160</v>
      </c>
      <c r="C286">
        <v>3</v>
      </c>
      <c r="D286" t="s">
        <v>86</v>
      </c>
      <c r="E286">
        <v>1</v>
      </c>
      <c r="F286" t="s">
        <v>452</v>
      </c>
      <c r="G286">
        <v>1</v>
      </c>
      <c r="H286" t="s">
        <v>456</v>
      </c>
      <c r="I286" t="s">
        <v>457</v>
      </c>
      <c r="J286">
        <v>1</v>
      </c>
    </row>
    <row r="287" spans="1:10" x14ac:dyDescent="0.3">
      <c r="A287">
        <v>10</v>
      </c>
      <c r="B287" t="s">
        <v>160</v>
      </c>
      <c r="C287">
        <v>4</v>
      </c>
      <c r="D287" t="s">
        <v>162</v>
      </c>
    </row>
    <row r="288" spans="1:10" x14ac:dyDescent="0.3">
      <c r="A288">
        <v>10</v>
      </c>
      <c r="B288" t="s">
        <v>160</v>
      </c>
      <c r="C288">
        <v>5</v>
      </c>
      <c r="D288" t="s">
        <v>163</v>
      </c>
    </row>
    <row r="289" spans="1:10" x14ac:dyDescent="0.3">
      <c r="A289">
        <v>10</v>
      </c>
      <c r="B289" t="s">
        <v>160</v>
      </c>
      <c r="C289">
        <v>6</v>
      </c>
      <c r="D289" t="s">
        <v>164</v>
      </c>
    </row>
    <row r="290" spans="1:10" x14ac:dyDescent="0.3">
      <c r="A290">
        <v>10</v>
      </c>
      <c r="B290" t="s">
        <v>160</v>
      </c>
      <c r="C290">
        <v>7</v>
      </c>
      <c r="D290" t="s">
        <v>165</v>
      </c>
      <c r="E290">
        <v>1</v>
      </c>
      <c r="F290" t="s">
        <v>329</v>
      </c>
      <c r="G290">
        <v>8</v>
      </c>
    </row>
    <row r="291" spans="1:10" x14ac:dyDescent="0.3">
      <c r="A291">
        <v>10</v>
      </c>
      <c r="B291" t="s">
        <v>160</v>
      </c>
      <c r="C291">
        <v>8</v>
      </c>
      <c r="D291" t="s">
        <v>166</v>
      </c>
      <c r="E291">
        <v>1</v>
      </c>
      <c r="F291" t="s">
        <v>453</v>
      </c>
      <c r="G291">
        <v>10</v>
      </c>
    </row>
    <row r="292" spans="1:10" x14ac:dyDescent="0.3">
      <c r="A292">
        <v>10</v>
      </c>
      <c r="B292" t="s">
        <v>160</v>
      </c>
      <c r="C292">
        <v>9</v>
      </c>
      <c r="D292" t="s">
        <v>167</v>
      </c>
      <c r="E292">
        <v>1</v>
      </c>
      <c r="F292" t="s">
        <v>454</v>
      </c>
      <c r="G292">
        <v>11</v>
      </c>
    </row>
    <row r="293" spans="1:10" x14ac:dyDescent="0.3">
      <c r="A293">
        <v>10</v>
      </c>
      <c r="B293" t="s">
        <v>160</v>
      </c>
      <c r="C293">
        <v>10</v>
      </c>
      <c r="D293" t="s">
        <v>87</v>
      </c>
      <c r="E293">
        <v>1</v>
      </c>
      <c r="F293" t="s">
        <v>400</v>
      </c>
      <c r="G293">
        <v>9</v>
      </c>
      <c r="H293" t="s">
        <v>455</v>
      </c>
      <c r="I293" t="s">
        <v>458</v>
      </c>
      <c r="J293">
        <v>2</v>
      </c>
    </row>
    <row r="294" spans="1:10" x14ac:dyDescent="0.3">
      <c r="A294">
        <v>10</v>
      </c>
      <c r="B294" t="s">
        <v>160</v>
      </c>
      <c r="C294">
        <v>11</v>
      </c>
      <c r="D294" t="s">
        <v>40</v>
      </c>
    </row>
    <row r="295" spans="1:10" x14ac:dyDescent="0.3">
      <c r="A295">
        <v>10</v>
      </c>
      <c r="B295" t="s">
        <v>160</v>
      </c>
      <c r="C295">
        <v>12</v>
      </c>
      <c r="D295" t="s">
        <v>41</v>
      </c>
    </row>
    <row r="296" spans="1:10" x14ac:dyDescent="0.3">
      <c r="A296">
        <v>10</v>
      </c>
      <c r="B296" t="s">
        <v>160</v>
      </c>
      <c r="C296">
        <v>13</v>
      </c>
      <c r="D296" t="s">
        <v>42</v>
      </c>
    </row>
    <row r="297" spans="1:10" x14ac:dyDescent="0.3">
      <c r="A297">
        <v>10</v>
      </c>
      <c r="B297" t="s">
        <v>160</v>
      </c>
      <c r="C297">
        <v>14</v>
      </c>
      <c r="D297" t="s">
        <v>43</v>
      </c>
    </row>
    <row r="298" spans="1:10" x14ac:dyDescent="0.3">
      <c r="A298">
        <v>10</v>
      </c>
      <c r="B298" t="s">
        <v>160</v>
      </c>
      <c r="C298">
        <v>15</v>
      </c>
      <c r="D298" t="s">
        <v>168</v>
      </c>
      <c r="E298">
        <v>1</v>
      </c>
      <c r="F298" t="s">
        <v>122</v>
      </c>
      <c r="G298">
        <v>5</v>
      </c>
    </row>
    <row r="299" spans="1:10" x14ac:dyDescent="0.3">
      <c r="A299">
        <v>10</v>
      </c>
      <c r="B299" t="s">
        <v>160</v>
      </c>
      <c r="C299">
        <v>16</v>
      </c>
      <c r="D299" t="s">
        <v>169</v>
      </c>
      <c r="E299">
        <v>1</v>
      </c>
      <c r="F299" t="s">
        <v>421</v>
      </c>
      <c r="G299">
        <v>6</v>
      </c>
    </row>
    <row r="300" spans="1:10" x14ac:dyDescent="0.3">
      <c r="A300">
        <v>10</v>
      </c>
      <c r="B300" t="s">
        <v>160</v>
      </c>
      <c r="C300">
        <v>17</v>
      </c>
      <c r="D300" t="s">
        <v>170</v>
      </c>
    </row>
    <row r="301" spans="1:10" x14ac:dyDescent="0.3">
      <c r="A301">
        <v>10</v>
      </c>
      <c r="B301" t="s">
        <v>160</v>
      </c>
      <c r="C301">
        <v>18</v>
      </c>
      <c r="D301" t="s">
        <v>7</v>
      </c>
    </row>
    <row r="302" spans="1:10" x14ac:dyDescent="0.3">
      <c r="A302">
        <v>10</v>
      </c>
      <c r="B302" t="s">
        <v>160</v>
      </c>
      <c r="C302">
        <v>19</v>
      </c>
      <c r="D302" t="s">
        <v>8</v>
      </c>
    </row>
    <row r="303" spans="1:10" x14ac:dyDescent="0.3">
      <c r="A303">
        <v>10</v>
      </c>
      <c r="B303" t="s">
        <v>160</v>
      </c>
      <c r="C303">
        <v>20</v>
      </c>
      <c r="D303" t="s">
        <v>171</v>
      </c>
    </row>
    <row r="304" spans="1:10" x14ac:dyDescent="0.3">
      <c r="A304">
        <v>10</v>
      </c>
      <c r="B304" t="s">
        <v>160</v>
      </c>
      <c r="C304">
        <v>21</v>
      </c>
      <c r="D304" t="s">
        <v>172</v>
      </c>
    </row>
    <row r="305" spans="1:7" x14ac:dyDescent="0.3">
      <c r="A305">
        <v>10</v>
      </c>
      <c r="B305" t="s">
        <v>160</v>
      </c>
      <c r="C305">
        <v>22</v>
      </c>
      <c r="D305" t="s">
        <v>173</v>
      </c>
    </row>
    <row r="306" spans="1:7" x14ac:dyDescent="0.3">
      <c r="A306">
        <v>10</v>
      </c>
      <c r="B306" t="s">
        <v>160</v>
      </c>
      <c r="C306">
        <v>23</v>
      </c>
      <c r="D306" t="s">
        <v>174</v>
      </c>
    </row>
    <row r="307" spans="1:7" x14ac:dyDescent="0.3">
      <c r="A307">
        <v>10</v>
      </c>
      <c r="B307" t="s">
        <v>160</v>
      </c>
      <c r="C307">
        <v>24</v>
      </c>
      <c r="D307" t="s">
        <v>175</v>
      </c>
    </row>
    <row r="308" spans="1:7" x14ac:dyDescent="0.3">
      <c r="A308">
        <v>10</v>
      </c>
      <c r="B308" t="s">
        <v>160</v>
      </c>
      <c r="C308">
        <v>25</v>
      </c>
      <c r="D308" t="s">
        <v>176</v>
      </c>
    </row>
    <row r="309" spans="1:7" x14ac:dyDescent="0.3">
      <c r="A309">
        <v>10</v>
      </c>
      <c r="B309" t="s">
        <v>160</v>
      </c>
      <c r="C309">
        <v>26</v>
      </c>
      <c r="D309" t="s">
        <v>33</v>
      </c>
    </row>
    <row r="310" spans="1:7" x14ac:dyDescent="0.3">
      <c r="A310">
        <v>10</v>
      </c>
      <c r="B310" t="s">
        <v>160</v>
      </c>
      <c r="C310">
        <v>27</v>
      </c>
      <c r="D310" t="s">
        <v>34</v>
      </c>
    </row>
    <row r="311" spans="1:7" x14ac:dyDescent="0.3">
      <c r="A311">
        <v>10</v>
      </c>
      <c r="B311" t="s">
        <v>160</v>
      </c>
      <c r="C311">
        <v>28</v>
      </c>
      <c r="D311" t="s">
        <v>35</v>
      </c>
    </row>
    <row r="312" spans="1:7" x14ac:dyDescent="0.3">
      <c r="A312">
        <v>10</v>
      </c>
      <c r="B312" t="s">
        <v>160</v>
      </c>
      <c r="C312">
        <v>29</v>
      </c>
      <c r="D312" t="s">
        <v>36</v>
      </c>
    </row>
    <row r="313" spans="1:7" x14ac:dyDescent="0.3">
      <c r="A313">
        <v>10</v>
      </c>
      <c r="B313" t="s">
        <v>160</v>
      </c>
      <c r="C313">
        <v>30</v>
      </c>
      <c r="D313" t="s">
        <v>37</v>
      </c>
      <c r="E313">
        <v>1</v>
      </c>
      <c r="F313" t="s">
        <v>357</v>
      </c>
      <c r="G313">
        <v>2</v>
      </c>
    </row>
    <row r="314" spans="1:7" x14ac:dyDescent="0.3">
      <c r="A314">
        <v>10</v>
      </c>
      <c r="B314" t="s">
        <v>160</v>
      </c>
      <c r="C314">
        <v>31</v>
      </c>
      <c r="D314" t="s">
        <v>38</v>
      </c>
      <c r="E314">
        <v>1</v>
      </c>
      <c r="F314" t="s">
        <v>362</v>
      </c>
      <c r="G314">
        <v>3</v>
      </c>
    </row>
    <row r="315" spans="1:7" x14ac:dyDescent="0.3">
      <c r="A315">
        <v>10</v>
      </c>
      <c r="B315" t="s">
        <v>160</v>
      </c>
      <c r="C315">
        <v>32</v>
      </c>
      <c r="D315" t="s">
        <v>39</v>
      </c>
      <c r="E315">
        <v>1</v>
      </c>
      <c r="F315" t="s">
        <v>363</v>
      </c>
      <c r="G315">
        <v>4</v>
      </c>
    </row>
    <row r="316" spans="1:7" x14ac:dyDescent="0.3">
      <c r="A316">
        <v>10</v>
      </c>
      <c r="B316" t="s">
        <v>160</v>
      </c>
      <c r="C316">
        <v>33</v>
      </c>
      <c r="D316" t="s">
        <v>177</v>
      </c>
    </row>
    <row r="317" spans="1:7" x14ac:dyDescent="0.3">
      <c r="A317">
        <v>10</v>
      </c>
      <c r="B317" t="s">
        <v>160</v>
      </c>
      <c r="C317">
        <v>34</v>
      </c>
      <c r="D317" t="s">
        <v>178</v>
      </c>
    </row>
    <row r="318" spans="1:7" x14ac:dyDescent="0.3">
      <c r="A318">
        <v>10</v>
      </c>
      <c r="B318" t="s">
        <v>160</v>
      </c>
      <c r="C318">
        <v>35</v>
      </c>
      <c r="D318" t="s">
        <v>179</v>
      </c>
    </row>
    <row r="319" spans="1:7" x14ac:dyDescent="0.3">
      <c r="A319">
        <v>10</v>
      </c>
      <c r="B319" t="s">
        <v>160</v>
      </c>
      <c r="C319">
        <v>36</v>
      </c>
      <c r="D319" t="s">
        <v>180</v>
      </c>
      <c r="E319">
        <v>1</v>
      </c>
      <c r="F319" t="s">
        <v>364</v>
      </c>
      <c r="G319">
        <v>7</v>
      </c>
    </row>
    <row r="320" spans="1:7" x14ac:dyDescent="0.3">
      <c r="A320">
        <v>10</v>
      </c>
      <c r="B320" t="s">
        <v>160</v>
      </c>
      <c r="C320">
        <v>37</v>
      </c>
      <c r="D320" t="s">
        <v>44</v>
      </c>
    </row>
    <row r="321" spans="1:10" x14ac:dyDescent="0.3">
      <c r="A321">
        <v>11</v>
      </c>
      <c r="B321" t="s">
        <v>181</v>
      </c>
      <c r="C321">
        <v>1</v>
      </c>
      <c r="D321" t="s">
        <v>37</v>
      </c>
      <c r="H321" t="s">
        <v>657</v>
      </c>
      <c r="I321" t="s">
        <v>658</v>
      </c>
      <c r="J321">
        <v>0</v>
      </c>
    </row>
    <row r="322" spans="1:10" x14ac:dyDescent="0.3">
      <c r="A322">
        <v>11</v>
      </c>
      <c r="B322" t="s">
        <v>181</v>
      </c>
      <c r="C322">
        <v>2</v>
      </c>
      <c r="D322" t="s">
        <v>10</v>
      </c>
    </row>
    <row r="323" spans="1:10" x14ac:dyDescent="0.3">
      <c r="A323">
        <v>11</v>
      </c>
      <c r="B323" t="s">
        <v>181</v>
      </c>
      <c r="C323">
        <v>3</v>
      </c>
      <c r="D323" t="s">
        <v>86</v>
      </c>
      <c r="E323">
        <v>1</v>
      </c>
      <c r="F323" t="s">
        <v>69</v>
      </c>
      <c r="G323">
        <v>1</v>
      </c>
      <c r="H323" t="s">
        <v>459</v>
      </c>
      <c r="I323" t="s">
        <v>460</v>
      </c>
      <c r="J323">
        <v>1</v>
      </c>
    </row>
    <row r="324" spans="1:10" x14ac:dyDescent="0.3">
      <c r="A324">
        <v>11</v>
      </c>
      <c r="B324" t="s">
        <v>181</v>
      </c>
      <c r="C324">
        <v>4</v>
      </c>
      <c r="D324" t="s">
        <v>87</v>
      </c>
      <c r="E324">
        <v>1</v>
      </c>
      <c r="F324" t="s">
        <v>400</v>
      </c>
      <c r="G324">
        <v>8</v>
      </c>
    </row>
    <row r="325" spans="1:10" x14ac:dyDescent="0.3">
      <c r="A325">
        <v>11</v>
      </c>
      <c r="B325" t="s">
        <v>181</v>
      </c>
      <c r="C325">
        <v>5</v>
      </c>
      <c r="D325" t="s">
        <v>182</v>
      </c>
    </row>
    <row r="326" spans="1:10" x14ac:dyDescent="0.3">
      <c r="A326">
        <v>11</v>
      </c>
      <c r="B326" t="s">
        <v>181</v>
      </c>
      <c r="C326">
        <v>6</v>
      </c>
      <c r="D326" t="s">
        <v>183</v>
      </c>
    </row>
    <row r="327" spans="1:10" x14ac:dyDescent="0.3">
      <c r="A327">
        <v>11</v>
      </c>
      <c r="B327" t="s">
        <v>181</v>
      </c>
      <c r="C327">
        <v>7</v>
      </c>
      <c r="D327" t="s">
        <v>40</v>
      </c>
    </row>
    <row r="328" spans="1:10" x14ac:dyDescent="0.3">
      <c r="A328">
        <v>11</v>
      </c>
      <c r="B328" t="s">
        <v>181</v>
      </c>
      <c r="C328">
        <v>8</v>
      </c>
      <c r="D328" t="s">
        <v>41</v>
      </c>
    </row>
    <row r="329" spans="1:10" x14ac:dyDescent="0.3">
      <c r="A329">
        <v>11</v>
      </c>
      <c r="B329" t="s">
        <v>181</v>
      </c>
      <c r="C329">
        <v>9</v>
      </c>
      <c r="D329" t="s">
        <v>42</v>
      </c>
    </row>
    <row r="330" spans="1:10" x14ac:dyDescent="0.3">
      <c r="A330">
        <v>11</v>
      </c>
      <c r="B330" t="s">
        <v>181</v>
      </c>
      <c r="C330">
        <v>10</v>
      </c>
      <c r="D330" t="s">
        <v>43</v>
      </c>
      <c r="E330">
        <v>1</v>
      </c>
      <c r="F330" t="s">
        <v>364</v>
      </c>
      <c r="G330">
        <v>7</v>
      </c>
    </row>
    <row r="331" spans="1:10" x14ac:dyDescent="0.3">
      <c r="A331">
        <v>11</v>
      </c>
      <c r="B331" t="s">
        <v>181</v>
      </c>
      <c r="C331">
        <v>11</v>
      </c>
      <c r="D331" t="s">
        <v>168</v>
      </c>
      <c r="E331">
        <v>1</v>
      </c>
      <c r="F331" t="s">
        <v>122</v>
      </c>
      <c r="G331">
        <v>5</v>
      </c>
    </row>
    <row r="332" spans="1:10" x14ac:dyDescent="0.3">
      <c r="A332">
        <v>11</v>
      </c>
      <c r="B332" t="s">
        <v>181</v>
      </c>
      <c r="C332">
        <v>12</v>
      </c>
      <c r="D332" t="s">
        <v>169</v>
      </c>
      <c r="E332">
        <v>1</v>
      </c>
      <c r="F332" t="s">
        <v>421</v>
      </c>
      <c r="G332">
        <v>6</v>
      </c>
    </row>
    <row r="333" spans="1:10" x14ac:dyDescent="0.3">
      <c r="A333">
        <v>11</v>
      </c>
      <c r="B333" t="s">
        <v>181</v>
      </c>
      <c r="C333">
        <v>13</v>
      </c>
      <c r="D333" t="s">
        <v>170</v>
      </c>
    </row>
    <row r="334" spans="1:10" x14ac:dyDescent="0.3">
      <c r="A334">
        <v>11</v>
      </c>
      <c r="B334" t="s">
        <v>181</v>
      </c>
      <c r="C334">
        <v>14</v>
      </c>
      <c r="D334" t="s">
        <v>7</v>
      </c>
    </row>
    <row r="335" spans="1:10" x14ac:dyDescent="0.3">
      <c r="A335">
        <v>11</v>
      </c>
      <c r="B335" t="s">
        <v>181</v>
      </c>
      <c r="C335">
        <v>15</v>
      </c>
      <c r="D335" t="s">
        <v>8</v>
      </c>
      <c r="E335">
        <v>1</v>
      </c>
      <c r="F335" t="s">
        <v>357</v>
      </c>
      <c r="G335">
        <v>2</v>
      </c>
    </row>
    <row r="336" spans="1:10" x14ac:dyDescent="0.3">
      <c r="A336">
        <v>11</v>
      </c>
      <c r="B336" t="s">
        <v>181</v>
      </c>
      <c r="C336">
        <v>16</v>
      </c>
      <c r="D336" t="s">
        <v>171</v>
      </c>
    </row>
    <row r="337" spans="1:7" x14ac:dyDescent="0.3">
      <c r="A337">
        <v>11</v>
      </c>
      <c r="B337" t="s">
        <v>181</v>
      </c>
      <c r="C337">
        <v>17</v>
      </c>
      <c r="D337" t="s">
        <v>172</v>
      </c>
    </row>
    <row r="338" spans="1:7" x14ac:dyDescent="0.3">
      <c r="A338">
        <v>11</v>
      </c>
      <c r="B338" t="s">
        <v>181</v>
      </c>
      <c r="C338">
        <v>18</v>
      </c>
      <c r="D338" t="s">
        <v>173</v>
      </c>
      <c r="E338">
        <v>1</v>
      </c>
      <c r="F338" t="s">
        <v>362</v>
      </c>
      <c r="G338">
        <v>3</v>
      </c>
    </row>
    <row r="339" spans="1:7" x14ac:dyDescent="0.3">
      <c r="A339">
        <v>11</v>
      </c>
      <c r="B339" t="s">
        <v>181</v>
      </c>
      <c r="C339">
        <v>19</v>
      </c>
      <c r="D339" t="s">
        <v>174</v>
      </c>
    </row>
    <row r="340" spans="1:7" x14ac:dyDescent="0.3">
      <c r="A340">
        <v>11</v>
      </c>
      <c r="B340" t="s">
        <v>181</v>
      </c>
      <c r="C340">
        <v>20</v>
      </c>
      <c r="D340" t="s">
        <v>175</v>
      </c>
    </row>
    <row r="341" spans="1:7" x14ac:dyDescent="0.3">
      <c r="A341">
        <v>11</v>
      </c>
      <c r="B341" t="s">
        <v>181</v>
      </c>
      <c r="C341">
        <v>21</v>
      </c>
      <c r="D341" t="s">
        <v>176</v>
      </c>
      <c r="E341">
        <v>1</v>
      </c>
      <c r="F341" t="s">
        <v>363</v>
      </c>
      <c r="G341">
        <v>4</v>
      </c>
    </row>
    <row r="342" spans="1:7" x14ac:dyDescent="0.3">
      <c r="A342">
        <v>11</v>
      </c>
      <c r="B342" t="s">
        <v>181</v>
      </c>
      <c r="C342">
        <v>22</v>
      </c>
      <c r="D342" t="s">
        <v>184</v>
      </c>
    </row>
    <row r="343" spans="1:7" x14ac:dyDescent="0.3">
      <c r="A343">
        <v>11</v>
      </c>
      <c r="B343" t="s">
        <v>181</v>
      </c>
      <c r="C343">
        <v>23</v>
      </c>
      <c r="D343" t="s">
        <v>185</v>
      </c>
    </row>
    <row r="344" spans="1:7" x14ac:dyDescent="0.3">
      <c r="A344">
        <v>11</v>
      </c>
      <c r="B344" t="s">
        <v>181</v>
      </c>
      <c r="C344">
        <v>24</v>
      </c>
      <c r="D344" t="s">
        <v>36</v>
      </c>
    </row>
    <row r="345" spans="1:7" x14ac:dyDescent="0.3">
      <c r="A345">
        <v>12</v>
      </c>
      <c r="B345" t="s">
        <v>186</v>
      </c>
      <c r="C345">
        <v>1</v>
      </c>
      <c r="D345" t="s">
        <v>10</v>
      </c>
    </row>
    <row r="346" spans="1:7" x14ac:dyDescent="0.3">
      <c r="A346">
        <v>12</v>
      </c>
      <c r="B346" t="s">
        <v>186</v>
      </c>
      <c r="C346">
        <v>2</v>
      </c>
      <c r="D346" t="s">
        <v>86</v>
      </c>
    </row>
    <row r="347" spans="1:7" x14ac:dyDescent="0.3">
      <c r="A347">
        <v>12</v>
      </c>
      <c r="B347" t="s">
        <v>186</v>
      </c>
      <c r="C347">
        <v>3</v>
      </c>
      <c r="D347" t="s">
        <v>162</v>
      </c>
    </row>
    <row r="348" spans="1:7" x14ac:dyDescent="0.3">
      <c r="A348">
        <v>12</v>
      </c>
      <c r="B348" t="s">
        <v>186</v>
      </c>
      <c r="C348">
        <v>4</v>
      </c>
      <c r="D348" t="s">
        <v>163</v>
      </c>
    </row>
    <row r="349" spans="1:7" x14ac:dyDescent="0.3">
      <c r="A349">
        <v>12</v>
      </c>
      <c r="B349" t="s">
        <v>186</v>
      </c>
      <c r="C349">
        <v>5</v>
      </c>
      <c r="D349" t="s">
        <v>164</v>
      </c>
    </row>
    <row r="350" spans="1:7" x14ac:dyDescent="0.3">
      <c r="A350">
        <v>12</v>
      </c>
      <c r="B350" t="s">
        <v>186</v>
      </c>
      <c r="C350">
        <v>6</v>
      </c>
      <c r="D350" t="s">
        <v>165</v>
      </c>
    </row>
    <row r="351" spans="1:7" x14ac:dyDescent="0.3">
      <c r="A351">
        <v>12</v>
      </c>
      <c r="B351" t="s">
        <v>186</v>
      </c>
      <c r="C351">
        <v>7</v>
      </c>
      <c r="D351" t="s">
        <v>166</v>
      </c>
    </row>
    <row r="352" spans="1:7" x14ac:dyDescent="0.3">
      <c r="A352">
        <v>12</v>
      </c>
      <c r="B352" t="s">
        <v>186</v>
      </c>
      <c r="C352">
        <v>8</v>
      </c>
      <c r="D352" t="s">
        <v>167</v>
      </c>
    </row>
    <row r="353" spans="1:4" x14ac:dyDescent="0.3">
      <c r="A353">
        <v>12</v>
      </c>
      <c r="B353" t="s">
        <v>186</v>
      </c>
      <c r="C353">
        <v>9</v>
      </c>
      <c r="D353" t="s">
        <v>87</v>
      </c>
    </row>
    <row r="354" spans="1:4" x14ac:dyDescent="0.3">
      <c r="A354">
        <v>12</v>
      </c>
      <c r="B354" t="s">
        <v>186</v>
      </c>
      <c r="C354">
        <v>10</v>
      </c>
      <c r="D354" t="s">
        <v>40</v>
      </c>
    </row>
    <row r="355" spans="1:4" x14ac:dyDescent="0.3">
      <c r="A355">
        <v>12</v>
      </c>
      <c r="B355" t="s">
        <v>186</v>
      </c>
      <c r="C355">
        <v>11</v>
      </c>
      <c r="D355" t="s">
        <v>41</v>
      </c>
    </row>
    <row r="356" spans="1:4" x14ac:dyDescent="0.3">
      <c r="A356">
        <v>12</v>
      </c>
      <c r="B356" t="s">
        <v>186</v>
      </c>
      <c r="C356">
        <v>12</v>
      </c>
      <c r="D356" t="s">
        <v>42</v>
      </c>
    </row>
    <row r="357" spans="1:4" x14ac:dyDescent="0.3">
      <c r="A357">
        <v>12</v>
      </c>
      <c r="B357" t="s">
        <v>186</v>
      </c>
      <c r="C357">
        <v>13</v>
      </c>
      <c r="D357" t="s">
        <v>43</v>
      </c>
    </row>
    <row r="358" spans="1:4" x14ac:dyDescent="0.3">
      <c r="A358">
        <v>12</v>
      </c>
      <c r="B358" t="s">
        <v>186</v>
      </c>
      <c r="C358">
        <v>14</v>
      </c>
      <c r="D358" t="s">
        <v>168</v>
      </c>
    </row>
    <row r="359" spans="1:4" x14ac:dyDescent="0.3">
      <c r="A359">
        <v>12</v>
      </c>
      <c r="B359" t="s">
        <v>186</v>
      </c>
      <c r="C359">
        <v>15</v>
      </c>
      <c r="D359" t="s">
        <v>169</v>
      </c>
    </row>
    <row r="360" spans="1:4" x14ac:dyDescent="0.3">
      <c r="A360">
        <v>12</v>
      </c>
      <c r="B360" t="s">
        <v>186</v>
      </c>
      <c r="C360">
        <v>16</v>
      </c>
      <c r="D360" t="s">
        <v>170</v>
      </c>
    </row>
    <row r="361" spans="1:4" x14ac:dyDescent="0.3">
      <c r="A361">
        <v>12</v>
      </c>
      <c r="B361" t="s">
        <v>186</v>
      </c>
      <c r="C361">
        <v>17</v>
      </c>
      <c r="D361" t="s">
        <v>7</v>
      </c>
    </row>
    <row r="362" spans="1:4" x14ac:dyDescent="0.3">
      <c r="A362">
        <v>12</v>
      </c>
      <c r="B362" t="s">
        <v>186</v>
      </c>
      <c r="C362">
        <v>18</v>
      </c>
      <c r="D362" t="s">
        <v>8</v>
      </c>
    </row>
    <row r="363" spans="1:4" x14ac:dyDescent="0.3">
      <c r="A363">
        <v>12</v>
      </c>
      <c r="B363" t="s">
        <v>186</v>
      </c>
      <c r="C363">
        <v>19</v>
      </c>
      <c r="D363" t="s">
        <v>171</v>
      </c>
    </row>
    <row r="364" spans="1:4" x14ac:dyDescent="0.3">
      <c r="A364">
        <v>12</v>
      </c>
      <c r="B364" t="s">
        <v>186</v>
      </c>
      <c r="C364">
        <v>20</v>
      </c>
      <c r="D364" t="s">
        <v>172</v>
      </c>
    </row>
    <row r="365" spans="1:4" x14ac:dyDescent="0.3">
      <c r="A365">
        <v>12</v>
      </c>
      <c r="B365" t="s">
        <v>186</v>
      </c>
      <c r="C365">
        <v>21</v>
      </c>
      <c r="D365" t="s">
        <v>173</v>
      </c>
    </row>
    <row r="366" spans="1:4" x14ac:dyDescent="0.3">
      <c r="A366">
        <v>12</v>
      </c>
      <c r="B366" t="s">
        <v>186</v>
      </c>
      <c r="C366">
        <v>22</v>
      </c>
      <c r="D366" t="s">
        <v>174</v>
      </c>
    </row>
    <row r="367" spans="1:4" x14ac:dyDescent="0.3">
      <c r="A367">
        <v>12</v>
      </c>
      <c r="B367" t="s">
        <v>186</v>
      </c>
      <c r="C367">
        <v>23</v>
      </c>
      <c r="D367" t="s">
        <v>175</v>
      </c>
    </row>
    <row r="368" spans="1:4" x14ac:dyDescent="0.3">
      <c r="A368">
        <v>12</v>
      </c>
      <c r="B368" t="s">
        <v>186</v>
      </c>
      <c r="C368">
        <v>24</v>
      </c>
      <c r="D368" t="s">
        <v>176</v>
      </c>
    </row>
    <row r="369" spans="1:10" x14ac:dyDescent="0.3">
      <c r="A369">
        <v>12</v>
      </c>
      <c r="B369" t="s">
        <v>186</v>
      </c>
      <c r="C369">
        <v>25</v>
      </c>
      <c r="D369" t="s">
        <v>36</v>
      </c>
    </row>
    <row r="370" spans="1:10" x14ac:dyDescent="0.3">
      <c r="A370">
        <v>13</v>
      </c>
      <c r="B370" t="s">
        <v>187</v>
      </c>
      <c r="C370">
        <v>1</v>
      </c>
      <c r="D370" t="s">
        <v>155</v>
      </c>
      <c r="H370" t="s">
        <v>659</v>
      </c>
      <c r="I370" t="s">
        <v>660</v>
      </c>
      <c r="J370">
        <v>0</v>
      </c>
    </row>
    <row r="371" spans="1:10" x14ac:dyDescent="0.3">
      <c r="A371">
        <v>13</v>
      </c>
      <c r="B371" t="s">
        <v>187</v>
      </c>
      <c r="C371">
        <v>2</v>
      </c>
      <c r="D371" t="s">
        <v>156</v>
      </c>
      <c r="E371">
        <v>1</v>
      </c>
      <c r="F371" t="s">
        <v>383</v>
      </c>
      <c r="G371">
        <v>5</v>
      </c>
    </row>
    <row r="372" spans="1:10" x14ac:dyDescent="0.3">
      <c r="A372">
        <v>13</v>
      </c>
      <c r="B372" t="s">
        <v>187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463</v>
      </c>
      <c r="I372" t="s">
        <v>464</v>
      </c>
      <c r="J372">
        <v>1</v>
      </c>
    </row>
    <row r="373" spans="1:10" x14ac:dyDescent="0.3">
      <c r="A373">
        <v>13</v>
      </c>
      <c r="B373" t="s">
        <v>187</v>
      </c>
      <c r="C373">
        <v>4</v>
      </c>
      <c r="D373" t="s">
        <v>158</v>
      </c>
      <c r="E373">
        <v>1</v>
      </c>
      <c r="F373" t="s">
        <v>451</v>
      </c>
      <c r="G373">
        <v>7</v>
      </c>
    </row>
    <row r="374" spans="1:10" x14ac:dyDescent="0.3">
      <c r="A374">
        <v>13</v>
      </c>
      <c r="B374" t="s">
        <v>187</v>
      </c>
      <c r="C374">
        <v>5</v>
      </c>
      <c r="D374" t="s">
        <v>159</v>
      </c>
      <c r="E374">
        <v>1</v>
      </c>
      <c r="F374" t="s">
        <v>450</v>
      </c>
      <c r="G374">
        <v>8</v>
      </c>
    </row>
    <row r="375" spans="1:10" x14ac:dyDescent="0.3">
      <c r="A375">
        <v>13</v>
      </c>
      <c r="B375" t="s">
        <v>187</v>
      </c>
      <c r="C375">
        <v>6</v>
      </c>
      <c r="D375" t="s">
        <v>33</v>
      </c>
    </row>
    <row r="376" spans="1:10" x14ac:dyDescent="0.3">
      <c r="A376">
        <v>13</v>
      </c>
      <c r="B376" t="s">
        <v>187</v>
      </c>
      <c r="C376">
        <v>7</v>
      </c>
      <c r="D376" t="s">
        <v>34</v>
      </c>
    </row>
    <row r="377" spans="1:10" x14ac:dyDescent="0.3">
      <c r="A377">
        <v>13</v>
      </c>
      <c r="B377" t="s">
        <v>187</v>
      </c>
      <c r="C377">
        <v>8</v>
      </c>
      <c r="D377" t="s">
        <v>35</v>
      </c>
    </row>
    <row r="378" spans="1:10" x14ac:dyDescent="0.3">
      <c r="A378">
        <v>13</v>
      </c>
      <c r="B378" t="s">
        <v>187</v>
      </c>
      <c r="C378">
        <v>9</v>
      </c>
      <c r="D378" t="s">
        <v>36</v>
      </c>
    </row>
    <row r="379" spans="1:10" x14ac:dyDescent="0.3">
      <c r="A379">
        <v>13</v>
      </c>
      <c r="B379" t="s">
        <v>187</v>
      </c>
      <c r="C379">
        <v>10</v>
      </c>
      <c r="D379" t="s">
        <v>37</v>
      </c>
      <c r="E379">
        <v>1</v>
      </c>
      <c r="F379" t="s">
        <v>357</v>
      </c>
      <c r="G379">
        <v>1</v>
      </c>
    </row>
    <row r="380" spans="1:10" x14ac:dyDescent="0.3">
      <c r="A380">
        <v>13</v>
      </c>
      <c r="B380" t="s">
        <v>187</v>
      </c>
      <c r="C380">
        <v>11</v>
      </c>
      <c r="D380" t="s">
        <v>38</v>
      </c>
      <c r="E380">
        <v>1</v>
      </c>
      <c r="F380" t="s">
        <v>362</v>
      </c>
      <c r="G380">
        <v>2</v>
      </c>
    </row>
    <row r="381" spans="1:10" x14ac:dyDescent="0.3">
      <c r="A381">
        <v>13</v>
      </c>
      <c r="B381" t="s">
        <v>187</v>
      </c>
      <c r="C381">
        <v>12</v>
      </c>
      <c r="D381" t="s">
        <v>39</v>
      </c>
      <c r="E381">
        <v>1</v>
      </c>
      <c r="F381" t="s">
        <v>363</v>
      </c>
      <c r="G381">
        <v>3</v>
      </c>
    </row>
    <row r="382" spans="1:10" x14ac:dyDescent="0.3">
      <c r="A382">
        <v>13</v>
      </c>
      <c r="B382" t="s">
        <v>187</v>
      </c>
      <c r="C382">
        <v>13</v>
      </c>
      <c r="D382" t="s">
        <v>40</v>
      </c>
    </row>
    <row r="383" spans="1:10" x14ac:dyDescent="0.3">
      <c r="A383">
        <v>13</v>
      </c>
      <c r="B383" t="s">
        <v>187</v>
      </c>
      <c r="C383">
        <v>14</v>
      </c>
      <c r="D383" t="s">
        <v>41</v>
      </c>
    </row>
    <row r="384" spans="1:10" x14ac:dyDescent="0.3">
      <c r="A384">
        <v>13</v>
      </c>
      <c r="B384" t="s">
        <v>187</v>
      </c>
      <c r="C384">
        <v>15</v>
      </c>
      <c r="D384" t="s">
        <v>42</v>
      </c>
    </row>
    <row r="385" spans="1:10" x14ac:dyDescent="0.3">
      <c r="A385">
        <v>13</v>
      </c>
      <c r="B385" t="s">
        <v>187</v>
      </c>
      <c r="C385">
        <v>16</v>
      </c>
      <c r="D385" t="s">
        <v>43</v>
      </c>
      <c r="E385">
        <v>1</v>
      </c>
      <c r="F385" t="s">
        <v>364</v>
      </c>
      <c r="G385">
        <v>4</v>
      </c>
    </row>
    <row r="386" spans="1:10" x14ac:dyDescent="0.3">
      <c r="A386">
        <v>13</v>
      </c>
      <c r="B386" t="s">
        <v>187</v>
      </c>
      <c r="C386">
        <v>17</v>
      </c>
      <c r="D386" t="s">
        <v>44</v>
      </c>
    </row>
    <row r="387" spans="1:10" x14ac:dyDescent="0.3">
      <c r="A387">
        <v>14</v>
      </c>
      <c r="B387" t="s">
        <v>188</v>
      </c>
      <c r="C387">
        <v>1</v>
      </c>
      <c r="D387" t="s">
        <v>155</v>
      </c>
      <c r="H387" t="s">
        <v>661</v>
      </c>
      <c r="I387" t="s">
        <v>662</v>
      </c>
      <c r="J387">
        <v>0</v>
      </c>
    </row>
    <row r="388" spans="1:10" x14ac:dyDescent="0.3">
      <c r="A388">
        <v>14</v>
      </c>
      <c r="B388" t="s">
        <v>188</v>
      </c>
      <c r="C388">
        <v>2</v>
      </c>
      <c r="D388" t="s">
        <v>156</v>
      </c>
      <c r="E388">
        <v>1</v>
      </c>
      <c r="F388" t="s">
        <v>383</v>
      </c>
      <c r="G388">
        <v>5</v>
      </c>
    </row>
    <row r="389" spans="1:10" x14ac:dyDescent="0.3">
      <c r="A389">
        <v>14</v>
      </c>
      <c r="B389" t="s">
        <v>188</v>
      </c>
      <c r="C389">
        <v>3</v>
      </c>
      <c r="D389" t="s">
        <v>157</v>
      </c>
      <c r="E389">
        <v>1</v>
      </c>
      <c r="F389" t="s">
        <v>449</v>
      </c>
      <c r="G389">
        <v>6</v>
      </c>
      <c r="H389" t="s">
        <v>465</v>
      </c>
      <c r="I389" t="s">
        <v>466</v>
      </c>
      <c r="J389">
        <v>1</v>
      </c>
    </row>
    <row r="390" spans="1:10" x14ac:dyDescent="0.3">
      <c r="A390">
        <v>14</v>
      </c>
      <c r="B390" t="s">
        <v>188</v>
      </c>
      <c r="C390">
        <v>4</v>
      </c>
      <c r="D390" t="s">
        <v>158</v>
      </c>
      <c r="E390">
        <v>1</v>
      </c>
      <c r="F390" t="s">
        <v>451</v>
      </c>
      <c r="G390">
        <v>7</v>
      </c>
    </row>
    <row r="391" spans="1:10" x14ac:dyDescent="0.3">
      <c r="A391">
        <v>14</v>
      </c>
      <c r="B391" t="s">
        <v>188</v>
      </c>
      <c r="C391">
        <v>5</v>
      </c>
      <c r="D391" t="s">
        <v>159</v>
      </c>
      <c r="E391">
        <v>1</v>
      </c>
      <c r="F391" t="s">
        <v>450</v>
      </c>
      <c r="G391">
        <v>8</v>
      </c>
    </row>
    <row r="392" spans="1:10" x14ac:dyDescent="0.3">
      <c r="A392">
        <v>14</v>
      </c>
      <c r="B392" t="s">
        <v>188</v>
      </c>
      <c r="C392">
        <v>6</v>
      </c>
      <c r="D392" t="s">
        <v>33</v>
      </c>
    </row>
    <row r="393" spans="1:10" x14ac:dyDescent="0.3">
      <c r="A393">
        <v>14</v>
      </c>
      <c r="B393" t="s">
        <v>188</v>
      </c>
      <c r="C393">
        <v>7</v>
      </c>
      <c r="D393" t="s">
        <v>34</v>
      </c>
    </row>
    <row r="394" spans="1:10" x14ac:dyDescent="0.3">
      <c r="A394">
        <v>14</v>
      </c>
      <c r="B394" t="s">
        <v>188</v>
      </c>
      <c r="C394">
        <v>8</v>
      </c>
      <c r="D394" t="s">
        <v>35</v>
      </c>
    </row>
    <row r="395" spans="1:10" x14ac:dyDescent="0.3">
      <c r="A395">
        <v>14</v>
      </c>
      <c r="B395" t="s">
        <v>188</v>
      </c>
      <c r="C395">
        <v>9</v>
      </c>
      <c r="D395" t="s">
        <v>36</v>
      </c>
    </row>
    <row r="396" spans="1:10" x14ac:dyDescent="0.3">
      <c r="A396">
        <v>14</v>
      </c>
      <c r="B396" t="s">
        <v>188</v>
      </c>
      <c r="C396">
        <v>10</v>
      </c>
      <c r="D396" t="s">
        <v>37</v>
      </c>
      <c r="E396">
        <v>1</v>
      </c>
      <c r="F396" t="s">
        <v>357</v>
      </c>
      <c r="G396">
        <v>1</v>
      </c>
    </row>
    <row r="397" spans="1:10" x14ac:dyDescent="0.3">
      <c r="A397">
        <v>14</v>
      </c>
      <c r="B397" t="s">
        <v>188</v>
      </c>
      <c r="C397">
        <v>11</v>
      </c>
      <c r="D397" t="s">
        <v>38</v>
      </c>
      <c r="E397">
        <v>1</v>
      </c>
      <c r="F397" t="s">
        <v>362</v>
      </c>
      <c r="G397">
        <v>2</v>
      </c>
    </row>
    <row r="398" spans="1:10" x14ac:dyDescent="0.3">
      <c r="A398">
        <v>14</v>
      </c>
      <c r="B398" t="s">
        <v>188</v>
      </c>
      <c r="C398">
        <v>12</v>
      </c>
      <c r="D398" t="s">
        <v>39</v>
      </c>
      <c r="E398">
        <v>1</v>
      </c>
      <c r="F398" t="s">
        <v>363</v>
      </c>
      <c r="G398">
        <v>3</v>
      </c>
    </row>
    <row r="399" spans="1:10" x14ac:dyDescent="0.3">
      <c r="A399">
        <v>14</v>
      </c>
      <c r="B399" t="s">
        <v>188</v>
      </c>
      <c r="C399">
        <v>13</v>
      </c>
      <c r="D399" t="s">
        <v>40</v>
      </c>
    </row>
    <row r="400" spans="1:10" x14ac:dyDescent="0.3">
      <c r="A400">
        <v>14</v>
      </c>
      <c r="B400" t="s">
        <v>188</v>
      </c>
      <c r="C400">
        <v>14</v>
      </c>
      <c r="D400" t="s">
        <v>41</v>
      </c>
    </row>
    <row r="401" spans="1:10" x14ac:dyDescent="0.3">
      <c r="A401">
        <v>14</v>
      </c>
      <c r="B401" t="s">
        <v>188</v>
      </c>
      <c r="C401">
        <v>15</v>
      </c>
      <c r="D401" t="s">
        <v>42</v>
      </c>
    </row>
    <row r="402" spans="1:10" x14ac:dyDescent="0.3">
      <c r="A402">
        <v>14</v>
      </c>
      <c r="B402" t="s">
        <v>188</v>
      </c>
      <c r="C402">
        <v>16</v>
      </c>
      <c r="D402" t="s">
        <v>43</v>
      </c>
      <c r="E402">
        <v>1</v>
      </c>
      <c r="F402" t="s">
        <v>364</v>
      </c>
      <c r="G402">
        <v>4</v>
      </c>
    </row>
    <row r="403" spans="1:10" x14ac:dyDescent="0.3">
      <c r="A403">
        <v>14</v>
      </c>
      <c r="B403" t="s">
        <v>188</v>
      </c>
      <c r="C403">
        <v>17</v>
      </c>
      <c r="D403" t="s">
        <v>44</v>
      </c>
    </row>
    <row r="404" spans="1:10" x14ac:dyDescent="0.3">
      <c r="A404">
        <v>15</v>
      </c>
      <c r="B404" t="s">
        <v>189</v>
      </c>
      <c r="C404">
        <v>1</v>
      </c>
      <c r="D404" t="s">
        <v>155</v>
      </c>
      <c r="H404" t="s">
        <v>664</v>
      </c>
      <c r="I404" t="s">
        <v>663</v>
      </c>
      <c r="J404">
        <v>0</v>
      </c>
    </row>
    <row r="405" spans="1:10" x14ac:dyDescent="0.3">
      <c r="A405">
        <v>15</v>
      </c>
      <c r="B405" t="s">
        <v>189</v>
      </c>
      <c r="C405">
        <v>2</v>
      </c>
      <c r="D405" t="s">
        <v>156</v>
      </c>
      <c r="E405">
        <v>1</v>
      </c>
      <c r="F405" t="s">
        <v>383</v>
      </c>
      <c r="G405">
        <v>5</v>
      </c>
    </row>
    <row r="406" spans="1:10" x14ac:dyDescent="0.3">
      <c r="A406">
        <v>15</v>
      </c>
      <c r="B406" t="s">
        <v>189</v>
      </c>
      <c r="C406">
        <v>3</v>
      </c>
      <c r="D406" t="s">
        <v>157</v>
      </c>
      <c r="E406">
        <v>1</v>
      </c>
      <c r="F406" t="s">
        <v>449</v>
      </c>
      <c r="G406">
        <v>6</v>
      </c>
      <c r="H406" t="s">
        <v>482</v>
      </c>
      <c r="I406" t="s">
        <v>484</v>
      </c>
      <c r="J406">
        <v>1</v>
      </c>
    </row>
    <row r="407" spans="1:10" x14ac:dyDescent="0.3">
      <c r="A407">
        <v>15</v>
      </c>
      <c r="B407" t="s">
        <v>189</v>
      </c>
      <c r="C407">
        <v>4</v>
      </c>
      <c r="D407" t="s">
        <v>190</v>
      </c>
      <c r="E407">
        <v>1</v>
      </c>
      <c r="F407" t="s">
        <v>483</v>
      </c>
      <c r="G407">
        <v>7</v>
      </c>
    </row>
    <row r="408" spans="1:10" x14ac:dyDescent="0.3">
      <c r="A408">
        <v>15</v>
      </c>
      <c r="B408" t="s">
        <v>189</v>
      </c>
      <c r="C408">
        <v>5</v>
      </c>
      <c r="D408" t="s">
        <v>62</v>
      </c>
      <c r="E408">
        <v>1</v>
      </c>
      <c r="F408" t="s">
        <v>519</v>
      </c>
      <c r="G408">
        <v>10</v>
      </c>
    </row>
    <row r="409" spans="1:10" x14ac:dyDescent="0.3">
      <c r="A409">
        <v>15</v>
      </c>
      <c r="B409" t="s">
        <v>189</v>
      </c>
      <c r="C409">
        <v>6</v>
      </c>
      <c r="D409" t="s">
        <v>191</v>
      </c>
    </row>
    <row r="410" spans="1:10" x14ac:dyDescent="0.3">
      <c r="A410">
        <v>15</v>
      </c>
      <c r="B410" t="s">
        <v>189</v>
      </c>
      <c r="C410">
        <v>7</v>
      </c>
      <c r="D410" t="s">
        <v>192</v>
      </c>
      <c r="E410">
        <v>1</v>
      </c>
      <c r="F410" t="s">
        <v>192</v>
      </c>
      <c r="G410">
        <v>9</v>
      </c>
    </row>
    <row r="411" spans="1:10" x14ac:dyDescent="0.3">
      <c r="A411">
        <v>15</v>
      </c>
      <c r="B411" t="s">
        <v>189</v>
      </c>
      <c r="C411">
        <v>8</v>
      </c>
      <c r="D411" t="s">
        <v>159</v>
      </c>
      <c r="E411">
        <v>1</v>
      </c>
      <c r="F411" t="s">
        <v>450</v>
      </c>
      <c r="G411">
        <v>8</v>
      </c>
    </row>
    <row r="412" spans="1:10" x14ac:dyDescent="0.3">
      <c r="A412">
        <v>15</v>
      </c>
      <c r="B412" t="s">
        <v>189</v>
      </c>
      <c r="C412">
        <v>9</v>
      </c>
      <c r="D412" t="s">
        <v>33</v>
      </c>
    </row>
    <row r="413" spans="1:10" x14ac:dyDescent="0.3">
      <c r="A413">
        <v>15</v>
      </c>
      <c r="B413" t="s">
        <v>189</v>
      </c>
      <c r="C413">
        <v>10</v>
      </c>
      <c r="D413" t="s">
        <v>34</v>
      </c>
    </row>
    <row r="414" spans="1:10" x14ac:dyDescent="0.3">
      <c r="A414">
        <v>15</v>
      </c>
      <c r="B414" t="s">
        <v>189</v>
      </c>
      <c r="C414">
        <v>11</v>
      </c>
      <c r="D414" t="s">
        <v>35</v>
      </c>
    </row>
    <row r="415" spans="1:10" x14ac:dyDescent="0.3">
      <c r="A415">
        <v>15</v>
      </c>
      <c r="B415" t="s">
        <v>189</v>
      </c>
      <c r="C415">
        <v>12</v>
      </c>
      <c r="D415" t="s">
        <v>36</v>
      </c>
    </row>
    <row r="416" spans="1:10" x14ac:dyDescent="0.3">
      <c r="A416">
        <v>15</v>
      </c>
      <c r="B416" t="s">
        <v>189</v>
      </c>
      <c r="C416">
        <v>13</v>
      </c>
      <c r="D416" t="s">
        <v>37</v>
      </c>
      <c r="E416">
        <v>1</v>
      </c>
      <c r="F416" t="s">
        <v>357</v>
      </c>
      <c r="G416">
        <v>1</v>
      </c>
    </row>
    <row r="417" spans="1:7" x14ac:dyDescent="0.3">
      <c r="A417">
        <v>15</v>
      </c>
      <c r="B417" t="s">
        <v>189</v>
      </c>
      <c r="C417">
        <v>14</v>
      </c>
      <c r="D417" t="s">
        <v>38</v>
      </c>
      <c r="E417">
        <v>1</v>
      </c>
      <c r="F417" t="s">
        <v>362</v>
      </c>
      <c r="G417">
        <v>2</v>
      </c>
    </row>
    <row r="418" spans="1:7" x14ac:dyDescent="0.3">
      <c r="A418">
        <v>15</v>
      </c>
      <c r="B418" t="s">
        <v>189</v>
      </c>
      <c r="C418">
        <v>15</v>
      </c>
      <c r="D418" t="s">
        <v>39</v>
      </c>
      <c r="E418">
        <v>1</v>
      </c>
      <c r="F418" t="s">
        <v>363</v>
      </c>
      <c r="G418">
        <v>3</v>
      </c>
    </row>
    <row r="419" spans="1:7" x14ac:dyDescent="0.3">
      <c r="A419">
        <v>15</v>
      </c>
      <c r="B419" t="s">
        <v>189</v>
      </c>
      <c r="C419">
        <v>16</v>
      </c>
      <c r="D419" t="s">
        <v>40</v>
      </c>
    </row>
    <row r="420" spans="1:7" x14ac:dyDescent="0.3">
      <c r="A420">
        <v>15</v>
      </c>
      <c r="B420" t="s">
        <v>189</v>
      </c>
      <c r="C420">
        <v>17</v>
      </c>
      <c r="D420" t="s">
        <v>41</v>
      </c>
    </row>
    <row r="421" spans="1:7" x14ac:dyDescent="0.3">
      <c r="A421">
        <v>15</v>
      </c>
      <c r="B421" t="s">
        <v>189</v>
      </c>
      <c r="C421">
        <v>18</v>
      </c>
      <c r="D421" t="s">
        <v>42</v>
      </c>
    </row>
    <row r="422" spans="1:7" x14ac:dyDescent="0.3">
      <c r="A422">
        <v>15</v>
      </c>
      <c r="B422" t="s">
        <v>189</v>
      </c>
      <c r="C422">
        <v>19</v>
      </c>
      <c r="D422" t="s">
        <v>43</v>
      </c>
      <c r="E422">
        <v>1</v>
      </c>
      <c r="F422" t="s">
        <v>364</v>
      </c>
      <c r="G422">
        <v>4</v>
      </c>
    </row>
    <row r="423" spans="1:7" x14ac:dyDescent="0.3">
      <c r="A423">
        <v>15</v>
      </c>
      <c r="B423" t="s">
        <v>189</v>
      </c>
      <c r="C423">
        <v>20</v>
      </c>
      <c r="D423" t="s">
        <v>44</v>
      </c>
    </row>
    <row r="424" spans="1:7" x14ac:dyDescent="0.3">
      <c r="A424">
        <v>16</v>
      </c>
      <c r="B424" t="s">
        <v>193</v>
      </c>
      <c r="C424">
        <v>1</v>
      </c>
      <c r="D424" t="s">
        <v>194</v>
      </c>
    </row>
    <row r="425" spans="1:7" x14ac:dyDescent="0.3">
      <c r="A425">
        <v>16</v>
      </c>
      <c r="B425" t="s">
        <v>193</v>
      </c>
      <c r="C425">
        <v>2</v>
      </c>
      <c r="D425" t="s">
        <v>37</v>
      </c>
    </row>
    <row r="426" spans="1:7" x14ac:dyDescent="0.3">
      <c r="A426">
        <v>16</v>
      </c>
      <c r="B426" t="s">
        <v>193</v>
      </c>
      <c r="C426">
        <v>3</v>
      </c>
      <c r="D426" t="s">
        <v>10</v>
      </c>
    </row>
    <row r="427" spans="1:7" x14ac:dyDescent="0.3">
      <c r="A427">
        <v>16</v>
      </c>
      <c r="B427" t="s">
        <v>193</v>
      </c>
      <c r="C427">
        <v>4</v>
      </c>
      <c r="D427" t="s">
        <v>86</v>
      </c>
    </row>
    <row r="428" spans="1:7" x14ac:dyDescent="0.3">
      <c r="A428">
        <v>16</v>
      </c>
      <c r="B428" t="s">
        <v>193</v>
      </c>
      <c r="C428">
        <v>5</v>
      </c>
      <c r="D428" t="s">
        <v>87</v>
      </c>
    </row>
    <row r="429" spans="1:7" x14ac:dyDescent="0.3">
      <c r="A429">
        <v>16</v>
      </c>
      <c r="B429" t="s">
        <v>193</v>
      </c>
      <c r="C429">
        <v>6</v>
      </c>
      <c r="D429" t="s">
        <v>182</v>
      </c>
    </row>
    <row r="430" spans="1:7" x14ac:dyDescent="0.3">
      <c r="A430">
        <v>16</v>
      </c>
      <c r="B430" t="s">
        <v>193</v>
      </c>
      <c r="C430">
        <v>7</v>
      </c>
      <c r="D430" t="s">
        <v>183</v>
      </c>
    </row>
    <row r="431" spans="1:7" x14ac:dyDescent="0.3">
      <c r="A431">
        <v>16</v>
      </c>
      <c r="B431" t="s">
        <v>193</v>
      </c>
      <c r="C431">
        <v>8</v>
      </c>
      <c r="D431" t="s">
        <v>40</v>
      </c>
    </row>
    <row r="432" spans="1:7" x14ac:dyDescent="0.3">
      <c r="A432">
        <v>16</v>
      </c>
      <c r="B432" t="s">
        <v>193</v>
      </c>
      <c r="C432">
        <v>9</v>
      </c>
      <c r="D432" t="s">
        <v>41</v>
      </c>
    </row>
    <row r="433" spans="1:4" x14ac:dyDescent="0.3">
      <c r="A433">
        <v>16</v>
      </c>
      <c r="B433" t="s">
        <v>193</v>
      </c>
      <c r="C433">
        <v>10</v>
      </c>
      <c r="D433" t="s">
        <v>42</v>
      </c>
    </row>
    <row r="434" spans="1:4" x14ac:dyDescent="0.3">
      <c r="A434">
        <v>16</v>
      </c>
      <c r="B434" t="s">
        <v>193</v>
      </c>
      <c r="C434">
        <v>11</v>
      </c>
      <c r="D434" t="s">
        <v>43</v>
      </c>
    </row>
    <row r="435" spans="1:4" x14ac:dyDescent="0.3">
      <c r="A435">
        <v>16</v>
      </c>
      <c r="B435" t="s">
        <v>193</v>
      </c>
      <c r="C435">
        <v>12</v>
      </c>
      <c r="D435" t="s">
        <v>168</v>
      </c>
    </row>
    <row r="436" spans="1:4" x14ac:dyDescent="0.3">
      <c r="A436">
        <v>16</v>
      </c>
      <c r="B436" t="s">
        <v>193</v>
      </c>
      <c r="C436">
        <v>13</v>
      </c>
      <c r="D436" t="s">
        <v>169</v>
      </c>
    </row>
    <row r="437" spans="1:4" x14ac:dyDescent="0.3">
      <c r="A437">
        <v>16</v>
      </c>
      <c r="B437" t="s">
        <v>193</v>
      </c>
      <c r="C437">
        <v>14</v>
      </c>
      <c r="D437" t="s">
        <v>170</v>
      </c>
    </row>
    <row r="438" spans="1:4" x14ac:dyDescent="0.3">
      <c r="A438">
        <v>16</v>
      </c>
      <c r="B438" t="s">
        <v>193</v>
      </c>
      <c r="C438">
        <v>15</v>
      </c>
      <c r="D438" t="s">
        <v>7</v>
      </c>
    </row>
    <row r="439" spans="1:4" x14ac:dyDescent="0.3">
      <c r="A439">
        <v>16</v>
      </c>
      <c r="B439" t="s">
        <v>193</v>
      </c>
      <c r="C439">
        <v>16</v>
      </c>
      <c r="D439" t="s">
        <v>8</v>
      </c>
    </row>
    <row r="440" spans="1:4" x14ac:dyDescent="0.3">
      <c r="A440">
        <v>16</v>
      </c>
      <c r="B440" t="s">
        <v>193</v>
      </c>
      <c r="C440">
        <v>17</v>
      </c>
      <c r="D440" t="s">
        <v>171</v>
      </c>
    </row>
    <row r="441" spans="1:4" x14ac:dyDescent="0.3">
      <c r="A441">
        <v>16</v>
      </c>
      <c r="B441" t="s">
        <v>193</v>
      </c>
      <c r="C441">
        <v>18</v>
      </c>
      <c r="D441" t="s">
        <v>172</v>
      </c>
    </row>
    <row r="442" spans="1:4" x14ac:dyDescent="0.3">
      <c r="A442">
        <v>16</v>
      </c>
      <c r="B442" t="s">
        <v>193</v>
      </c>
      <c r="C442">
        <v>19</v>
      </c>
      <c r="D442" t="s">
        <v>173</v>
      </c>
    </row>
    <row r="443" spans="1:4" x14ac:dyDescent="0.3">
      <c r="A443">
        <v>16</v>
      </c>
      <c r="B443" t="s">
        <v>193</v>
      </c>
      <c r="C443">
        <v>20</v>
      </c>
      <c r="D443" t="s">
        <v>174</v>
      </c>
    </row>
    <row r="444" spans="1:4" x14ac:dyDescent="0.3">
      <c r="A444">
        <v>16</v>
      </c>
      <c r="B444" t="s">
        <v>193</v>
      </c>
      <c r="C444">
        <v>21</v>
      </c>
      <c r="D444" t="s">
        <v>175</v>
      </c>
    </row>
    <row r="445" spans="1:4" x14ac:dyDescent="0.3">
      <c r="A445">
        <v>16</v>
      </c>
      <c r="B445" t="s">
        <v>193</v>
      </c>
      <c r="C445">
        <v>22</v>
      </c>
      <c r="D445" t="s">
        <v>176</v>
      </c>
    </row>
    <row r="446" spans="1:4" x14ac:dyDescent="0.3">
      <c r="A446">
        <v>16</v>
      </c>
      <c r="B446" t="s">
        <v>193</v>
      </c>
      <c r="C446">
        <v>23</v>
      </c>
      <c r="D446" t="s">
        <v>184</v>
      </c>
    </row>
    <row r="447" spans="1:4" x14ac:dyDescent="0.3">
      <c r="A447">
        <v>16</v>
      </c>
      <c r="B447" t="s">
        <v>193</v>
      </c>
      <c r="C447">
        <v>24</v>
      </c>
      <c r="D447" t="s">
        <v>185</v>
      </c>
    </row>
    <row r="448" spans="1:4" x14ac:dyDescent="0.3">
      <c r="A448">
        <v>16</v>
      </c>
      <c r="B448" t="s">
        <v>193</v>
      </c>
      <c r="C448">
        <v>25</v>
      </c>
      <c r="D448" t="s">
        <v>33</v>
      </c>
    </row>
    <row r="449" spans="1:10" x14ac:dyDescent="0.3">
      <c r="A449">
        <v>16</v>
      </c>
      <c r="B449" t="s">
        <v>193</v>
      </c>
      <c r="C449">
        <v>26</v>
      </c>
      <c r="D449" t="s">
        <v>34</v>
      </c>
    </row>
    <row r="450" spans="1:10" x14ac:dyDescent="0.3">
      <c r="A450">
        <v>16</v>
      </c>
      <c r="B450" t="s">
        <v>193</v>
      </c>
      <c r="C450">
        <v>27</v>
      </c>
      <c r="D450" t="s">
        <v>35</v>
      </c>
    </row>
    <row r="451" spans="1:10" x14ac:dyDescent="0.3">
      <c r="A451">
        <v>16</v>
      </c>
      <c r="B451" t="s">
        <v>193</v>
      </c>
      <c r="C451">
        <v>28</v>
      </c>
      <c r="D451" t="s">
        <v>36</v>
      </c>
    </row>
    <row r="452" spans="1:10" x14ac:dyDescent="0.3">
      <c r="A452">
        <v>16</v>
      </c>
      <c r="B452" t="s">
        <v>193</v>
      </c>
      <c r="C452">
        <v>29</v>
      </c>
      <c r="D452" t="s">
        <v>58</v>
      </c>
    </row>
    <row r="453" spans="1:10" x14ac:dyDescent="0.3">
      <c r="A453">
        <v>16</v>
      </c>
      <c r="B453" t="s">
        <v>193</v>
      </c>
      <c r="C453">
        <v>30</v>
      </c>
      <c r="D453" t="s">
        <v>38</v>
      </c>
    </row>
    <row r="454" spans="1:10" x14ac:dyDescent="0.3">
      <c r="A454">
        <v>16</v>
      </c>
      <c r="B454" t="s">
        <v>193</v>
      </c>
      <c r="C454">
        <v>31</v>
      </c>
      <c r="D454" t="s">
        <v>39</v>
      </c>
    </row>
    <row r="455" spans="1:10" x14ac:dyDescent="0.3">
      <c r="A455">
        <v>16</v>
      </c>
      <c r="B455" t="s">
        <v>193</v>
      </c>
      <c r="C455">
        <v>32</v>
      </c>
      <c r="D455" t="s">
        <v>177</v>
      </c>
    </row>
    <row r="456" spans="1:10" x14ac:dyDescent="0.3">
      <c r="A456">
        <v>16</v>
      </c>
      <c r="B456" t="s">
        <v>193</v>
      </c>
      <c r="C456">
        <v>33</v>
      </c>
      <c r="D456" t="s">
        <v>178</v>
      </c>
    </row>
    <row r="457" spans="1:10" x14ac:dyDescent="0.3">
      <c r="A457">
        <v>16</v>
      </c>
      <c r="B457" t="s">
        <v>193</v>
      </c>
      <c r="C457">
        <v>34</v>
      </c>
      <c r="D457" t="s">
        <v>179</v>
      </c>
    </row>
    <row r="458" spans="1:10" x14ac:dyDescent="0.3">
      <c r="A458">
        <v>16</v>
      </c>
      <c r="B458" t="s">
        <v>193</v>
      </c>
      <c r="C458">
        <v>35</v>
      </c>
      <c r="D458" t="s">
        <v>180</v>
      </c>
    </row>
    <row r="459" spans="1:10" x14ac:dyDescent="0.3">
      <c r="A459">
        <v>16</v>
      </c>
      <c r="B459" t="s">
        <v>193</v>
      </c>
      <c r="C459">
        <v>36</v>
      </c>
      <c r="D459" t="s">
        <v>44</v>
      </c>
    </row>
    <row r="460" spans="1:10" x14ac:dyDescent="0.3">
      <c r="A460">
        <v>17</v>
      </c>
      <c r="B460" t="s">
        <v>195</v>
      </c>
      <c r="C460">
        <v>1</v>
      </c>
      <c r="D460" t="s">
        <v>196</v>
      </c>
      <c r="H460" t="s">
        <v>665</v>
      </c>
      <c r="I460" t="s">
        <v>666</v>
      </c>
      <c r="J460">
        <v>0</v>
      </c>
    </row>
    <row r="461" spans="1:10" x14ac:dyDescent="0.3">
      <c r="A461">
        <v>17</v>
      </c>
      <c r="B461" t="s">
        <v>195</v>
      </c>
      <c r="C461">
        <v>2</v>
      </c>
      <c r="D461" t="s">
        <v>197</v>
      </c>
      <c r="E461">
        <v>1</v>
      </c>
      <c r="F461" t="s">
        <v>467</v>
      </c>
      <c r="G461">
        <v>1</v>
      </c>
      <c r="H461" t="s">
        <v>468</v>
      </c>
      <c r="I461" t="s">
        <v>469</v>
      </c>
      <c r="J461">
        <v>1</v>
      </c>
    </row>
    <row r="462" spans="1:10" x14ac:dyDescent="0.3">
      <c r="A462">
        <v>17</v>
      </c>
      <c r="B462" t="s">
        <v>195</v>
      </c>
      <c r="C462">
        <v>3</v>
      </c>
      <c r="D462" t="s">
        <v>53</v>
      </c>
    </row>
    <row r="463" spans="1:10" x14ac:dyDescent="0.3">
      <c r="A463">
        <v>17</v>
      </c>
      <c r="B463" t="s">
        <v>195</v>
      </c>
      <c r="C463">
        <v>4</v>
      </c>
      <c r="D463" t="s">
        <v>33</v>
      </c>
    </row>
    <row r="464" spans="1:10" x14ac:dyDescent="0.3">
      <c r="A464">
        <v>17</v>
      </c>
      <c r="B464" t="s">
        <v>195</v>
      </c>
      <c r="C464">
        <v>5</v>
      </c>
      <c r="D464" t="s">
        <v>34</v>
      </c>
    </row>
    <row r="465" spans="1:10" x14ac:dyDescent="0.3">
      <c r="A465">
        <v>17</v>
      </c>
      <c r="B465" t="s">
        <v>195</v>
      </c>
      <c r="C465">
        <v>6</v>
      </c>
      <c r="D465" t="s">
        <v>35</v>
      </c>
    </row>
    <row r="466" spans="1:10" x14ac:dyDescent="0.3">
      <c r="A466">
        <v>17</v>
      </c>
      <c r="B466" t="s">
        <v>195</v>
      </c>
      <c r="C466">
        <v>7</v>
      </c>
      <c r="D466" t="s">
        <v>36</v>
      </c>
    </row>
    <row r="467" spans="1:10" x14ac:dyDescent="0.3">
      <c r="A467">
        <v>17</v>
      </c>
      <c r="B467" t="s">
        <v>195</v>
      </c>
      <c r="C467">
        <v>8</v>
      </c>
      <c r="D467" t="s">
        <v>37</v>
      </c>
      <c r="E467">
        <v>1</v>
      </c>
      <c r="F467" t="s">
        <v>357</v>
      </c>
      <c r="G467">
        <v>2</v>
      </c>
    </row>
    <row r="468" spans="1:10" x14ac:dyDescent="0.3">
      <c r="A468">
        <v>17</v>
      </c>
      <c r="B468" t="s">
        <v>195</v>
      </c>
      <c r="C468">
        <v>9</v>
      </c>
      <c r="D468" t="s">
        <v>38</v>
      </c>
      <c r="E468">
        <v>1</v>
      </c>
      <c r="F468" t="s">
        <v>362</v>
      </c>
      <c r="G468">
        <v>3</v>
      </c>
    </row>
    <row r="469" spans="1:10" x14ac:dyDescent="0.3">
      <c r="A469">
        <v>17</v>
      </c>
      <c r="B469" t="s">
        <v>195</v>
      </c>
      <c r="C469">
        <v>10</v>
      </c>
      <c r="D469" t="s">
        <v>39</v>
      </c>
      <c r="E469">
        <v>1</v>
      </c>
      <c r="F469" t="s">
        <v>363</v>
      </c>
      <c r="G469">
        <v>4</v>
      </c>
    </row>
    <row r="470" spans="1:10" x14ac:dyDescent="0.3">
      <c r="A470">
        <v>17</v>
      </c>
      <c r="B470" t="s">
        <v>195</v>
      </c>
      <c r="C470">
        <v>11</v>
      </c>
      <c r="D470" t="s">
        <v>40</v>
      </c>
    </row>
    <row r="471" spans="1:10" x14ac:dyDescent="0.3">
      <c r="A471">
        <v>17</v>
      </c>
      <c r="B471" t="s">
        <v>195</v>
      </c>
      <c r="C471">
        <v>12</v>
      </c>
      <c r="D471" t="s">
        <v>41</v>
      </c>
    </row>
    <row r="472" spans="1:10" x14ac:dyDescent="0.3">
      <c r="A472">
        <v>17</v>
      </c>
      <c r="B472" t="s">
        <v>195</v>
      </c>
      <c r="C472">
        <v>13</v>
      </c>
      <c r="D472" t="s">
        <v>42</v>
      </c>
    </row>
    <row r="473" spans="1:10" x14ac:dyDescent="0.3">
      <c r="A473">
        <v>17</v>
      </c>
      <c r="B473" t="s">
        <v>195</v>
      </c>
      <c r="C473">
        <v>14</v>
      </c>
      <c r="D473" t="s">
        <v>43</v>
      </c>
      <c r="E473">
        <v>1</v>
      </c>
      <c r="F473" t="s">
        <v>364</v>
      </c>
      <c r="G473">
        <v>5</v>
      </c>
    </row>
    <row r="474" spans="1:10" x14ac:dyDescent="0.3">
      <c r="A474">
        <v>17</v>
      </c>
      <c r="B474" t="s">
        <v>195</v>
      </c>
      <c r="C474">
        <v>15</v>
      </c>
      <c r="D474" t="s">
        <v>44</v>
      </c>
    </row>
    <row r="475" spans="1:10" x14ac:dyDescent="0.3">
      <c r="A475">
        <v>18</v>
      </c>
      <c r="B475" t="s">
        <v>198</v>
      </c>
      <c r="C475">
        <v>1</v>
      </c>
      <c r="D475" t="s">
        <v>34</v>
      </c>
      <c r="H475" t="s">
        <v>667</v>
      </c>
      <c r="I475" t="s">
        <v>668</v>
      </c>
      <c r="J475">
        <v>0</v>
      </c>
    </row>
    <row r="476" spans="1:10" x14ac:dyDescent="0.3">
      <c r="A476">
        <v>18</v>
      </c>
      <c r="B476" t="s">
        <v>198</v>
      </c>
      <c r="C476">
        <v>2</v>
      </c>
      <c r="D476" t="s">
        <v>35</v>
      </c>
    </row>
    <row r="477" spans="1:10" x14ac:dyDescent="0.3">
      <c r="A477">
        <v>18</v>
      </c>
      <c r="B477" t="s">
        <v>198</v>
      </c>
      <c r="C477">
        <v>3</v>
      </c>
      <c r="D477" t="s">
        <v>36</v>
      </c>
    </row>
    <row r="478" spans="1:10" x14ac:dyDescent="0.3">
      <c r="A478">
        <v>18</v>
      </c>
      <c r="B478" t="s">
        <v>198</v>
      </c>
      <c r="C478">
        <v>4</v>
      </c>
      <c r="D478" t="s">
        <v>37</v>
      </c>
      <c r="E478">
        <v>1</v>
      </c>
      <c r="F478" t="s">
        <v>357</v>
      </c>
      <c r="G478">
        <v>3</v>
      </c>
    </row>
    <row r="479" spans="1:10" x14ac:dyDescent="0.3">
      <c r="A479">
        <v>18</v>
      </c>
      <c r="B479" t="s">
        <v>198</v>
      </c>
      <c r="C479">
        <v>5</v>
      </c>
      <c r="D479" t="s">
        <v>38</v>
      </c>
      <c r="E479">
        <v>1</v>
      </c>
      <c r="F479" t="s">
        <v>362</v>
      </c>
      <c r="G479">
        <v>4</v>
      </c>
    </row>
    <row r="480" spans="1:10" x14ac:dyDescent="0.3">
      <c r="A480">
        <v>18</v>
      </c>
      <c r="B480" t="s">
        <v>198</v>
      </c>
      <c r="C480">
        <v>6</v>
      </c>
      <c r="D480" t="s">
        <v>39</v>
      </c>
      <c r="E480">
        <v>1</v>
      </c>
      <c r="F480" t="s">
        <v>363</v>
      </c>
      <c r="G480">
        <v>5</v>
      </c>
    </row>
    <row r="481" spans="1:10" x14ac:dyDescent="0.3">
      <c r="A481">
        <v>18</v>
      </c>
      <c r="B481" t="s">
        <v>198</v>
      </c>
      <c r="C481">
        <v>7</v>
      </c>
      <c r="D481" t="s">
        <v>40</v>
      </c>
    </row>
    <row r="482" spans="1:10" x14ac:dyDescent="0.3">
      <c r="A482">
        <v>18</v>
      </c>
      <c r="B482" t="s">
        <v>198</v>
      </c>
      <c r="C482">
        <v>8</v>
      </c>
      <c r="D482" t="s">
        <v>41</v>
      </c>
    </row>
    <row r="483" spans="1:10" x14ac:dyDescent="0.3">
      <c r="A483">
        <v>18</v>
      </c>
      <c r="B483" t="s">
        <v>198</v>
      </c>
      <c r="C483">
        <v>9</v>
      </c>
      <c r="D483" t="s">
        <v>42</v>
      </c>
    </row>
    <row r="484" spans="1:10" x14ac:dyDescent="0.3">
      <c r="A484">
        <v>18</v>
      </c>
      <c r="B484" t="s">
        <v>198</v>
      </c>
      <c r="C484">
        <v>10</v>
      </c>
      <c r="D484" t="s">
        <v>43</v>
      </c>
      <c r="E484">
        <v>1</v>
      </c>
      <c r="F484" t="s">
        <v>364</v>
      </c>
      <c r="G484">
        <v>7</v>
      </c>
    </row>
    <row r="485" spans="1:10" x14ac:dyDescent="0.3">
      <c r="A485">
        <v>18</v>
      </c>
      <c r="B485" t="s">
        <v>198</v>
      </c>
      <c r="C485">
        <v>11</v>
      </c>
      <c r="D485" t="s">
        <v>4</v>
      </c>
    </row>
    <row r="486" spans="1:10" x14ac:dyDescent="0.3">
      <c r="A486">
        <v>18</v>
      </c>
      <c r="B486" t="s">
        <v>198</v>
      </c>
      <c r="C486">
        <v>12</v>
      </c>
      <c r="D486" t="s">
        <v>199</v>
      </c>
    </row>
    <row r="487" spans="1:10" x14ac:dyDescent="0.3">
      <c r="A487">
        <v>18</v>
      </c>
      <c r="B487" t="s">
        <v>198</v>
      </c>
      <c r="C487">
        <v>13</v>
      </c>
      <c r="D487" t="s">
        <v>200</v>
      </c>
      <c r="E487">
        <v>1</v>
      </c>
      <c r="F487" t="s">
        <v>485</v>
      </c>
      <c r="G487">
        <v>1</v>
      </c>
    </row>
    <row r="488" spans="1:10" x14ac:dyDescent="0.3">
      <c r="A488">
        <v>18</v>
      </c>
      <c r="B488" t="s">
        <v>198</v>
      </c>
      <c r="C488">
        <v>14</v>
      </c>
      <c r="D488" t="s">
        <v>86</v>
      </c>
      <c r="E488">
        <v>1</v>
      </c>
      <c r="F488" t="s">
        <v>486</v>
      </c>
      <c r="G488">
        <v>2</v>
      </c>
    </row>
    <row r="489" spans="1:10" x14ac:dyDescent="0.3">
      <c r="A489">
        <v>18</v>
      </c>
      <c r="B489" t="s">
        <v>198</v>
      </c>
      <c r="C489">
        <v>15</v>
      </c>
      <c r="D489" t="s">
        <v>201</v>
      </c>
      <c r="E489">
        <v>1</v>
      </c>
      <c r="F489" t="s">
        <v>487</v>
      </c>
      <c r="G489">
        <v>8</v>
      </c>
      <c r="H489" t="s">
        <v>504</v>
      </c>
      <c r="I489" t="s">
        <v>508</v>
      </c>
      <c r="J489">
        <v>1</v>
      </c>
    </row>
    <row r="490" spans="1:10" x14ac:dyDescent="0.3">
      <c r="A490">
        <v>18</v>
      </c>
      <c r="B490" t="s">
        <v>198</v>
      </c>
      <c r="C490">
        <v>16</v>
      </c>
      <c r="D490" t="s">
        <v>62</v>
      </c>
    </row>
    <row r="491" spans="1:10" x14ac:dyDescent="0.3">
      <c r="A491">
        <v>18</v>
      </c>
      <c r="B491" t="s">
        <v>198</v>
      </c>
      <c r="C491">
        <v>17</v>
      </c>
      <c r="D491" t="s">
        <v>202</v>
      </c>
    </row>
    <row r="492" spans="1:10" x14ac:dyDescent="0.3">
      <c r="A492">
        <v>18</v>
      </c>
      <c r="B492" t="s">
        <v>198</v>
      </c>
      <c r="C492">
        <v>18</v>
      </c>
      <c r="D492" t="s">
        <v>164</v>
      </c>
    </row>
    <row r="493" spans="1:10" x14ac:dyDescent="0.3">
      <c r="A493">
        <v>18</v>
      </c>
      <c r="B493" t="s">
        <v>198</v>
      </c>
      <c r="C493">
        <v>19</v>
      </c>
      <c r="D493" t="s">
        <v>203</v>
      </c>
    </row>
    <row r="494" spans="1:10" x14ac:dyDescent="0.3">
      <c r="A494">
        <v>18</v>
      </c>
      <c r="B494" t="s">
        <v>198</v>
      </c>
      <c r="C494">
        <v>20</v>
      </c>
      <c r="D494" t="s">
        <v>204</v>
      </c>
    </row>
    <row r="495" spans="1:10" x14ac:dyDescent="0.3">
      <c r="A495">
        <v>18</v>
      </c>
      <c r="B495" t="s">
        <v>198</v>
      </c>
      <c r="C495">
        <v>21</v>
      </c>
      <c r="D495" t="s">
        <v>205</v>
      </c>
      <c r="E495">
        <v>1</v>
      </c>
      <c r="F495" t="s">
        <v>488</v>
      </c>
      <c r="G495">
        <v>9</v>
      </c>
    </row>
    <row r="496" spans="1:10" x14ac:dyDescent="0.3">
      <c r="A496">
        <v>18</v>
      </c>
      <c r="B496" t="s">
        <v>198</v>
      </c>
      <c r="C496">
        <v>22</v>
      </c>
      <c r="D496" t="s">
        <v>206</v>
      </c>
      <c r="E496">
        <v>1</v>
      </c>
      <c r="F496" t="s">
        <v>489</v>
      </c>
      <c r="G496">
        <v>10</v>
      </c>
      <c r="H496" t="s">
        <v>505</v>
      </c>
      <c r="I496" t="s">
        <v>509</v>
      </c>
      <c r="J496">
        <v>4</v>
      </c>
    </row>
    <row r="497" spans="1:10" x14ac:dyDescent="0.3">
      <c r="A497">
        <v>18</v>
      </c>
      <c r="B497" t="s">
        <v>198</v>
      </c>
      <c r="C497">
        <v>23</v>
      </c>
      <c r="D497" t="s">
        <v>207</v>
      </c>
      <c r="E497">
        <v>1</v>
      </c>
      <c r="F497" t="s">
        <v>490</v>
      </c>
      <c r="G497">
        <v>11</v>
      </c>
    </row>
    <row r="498" spans="1:10" x14ac:dyDescent="0.3">
      <c r="A498">
        <v>18</v>
      </c>
      <c r="B498" t="s">
        <v>198</v>
      </c>
      <c r="C498">
        <v>24</v>
      </c>
      <c r="D498" t="s">
        <v>168</v>
      </c>
      <c r="E498">
        <v>1</v>
      </c>
      <c r="F498" t="s">
        <v>122</v>
      </c>
      <c r="G498">
        <v>6</v>
      </c>
    </row>
    <row r="499" spans="1:10" x14ac:dyDescent="0.3">
      <c r="A499">
        <v>18</v>
      </c>
      <c r="B499" t="s">
        <v>198</v>
      </c>
      <c r="C499">
        <v>25</v>
      </c>
      <c r="D499" t="s">
        <v>177</v>
      </c>
    </row>
    <row r="500" spans="1:10" x14ac:dyDescent="0.3">
      <c r="A500">
        <v>18</v>
      </c>
      <c r="B500" t="s">
        <v>198</v>
      </c>
      <c r="C500">
        <v>26</v>
      </c>
      <c r="D500" t="s">
        <v>208</v>
      </c>
    </row>
    <row r="501" spans="1:10" x14ac:dyDescent="0.3">
      <c r="A501">
        <v>18</v>
      </c>
      <c r="B501" t="s">
        <v>198</v>
      </c>
      <c r="C501">
        <v>27</v>
      </c>
      <c r="D501" t="s">
        <v>209</v>
      </c>
    </row>
    <row r="502" spans="1:10" x14ac:dyDescent="0.3">
      <c r="A502">
        <v>18</v>
      </c>
      <c r="B502" t="s">
        <v>198</v>
      </c>
      <c r="C502">
        <v>28</v>
      </c>
      <c r="D502" t="s">
        <v>210</v>
      </c>
    </row>
    <row r="503" spans="1:10" x14ac:dyDescent="0.3">
      <c r="A503">
        <v>18</v>
      </c>
      <c r="B503" t="s">
        <v>198</v>
      </c>
      <c r="C503">
        <v>29</v>
      </c>
      <c r="D503" t="s">
        <v>211</v>
      </c>
    </row>
    <row r="504" spans="1:10" x14ac:dyDescent="0.3">
      <c r="A504">
        <v>18</v>
      </c>
      <c r="B504" t="s">
        <v>198</v>
      </c>
      <c r="C504">
        <v>30</v>
      </c>
      <c r="D504" t="s">
        <v>212</v>
      </c>
      <c r="E504">
        <v>1</v>
      </c>
      <c r="F504" t="s">
        <v>491</v>
      </c>
      <c r="G504">
        <v>12</v>
      </c>
    </row>
    <row r="505" spans="1:10" x14ac:dyDescent="0.3">
      <c r="A505">
        <v>18</v>
      </c>
      <c r="B505" t="s">
        <v>198</v>
      </c>
      <c r="C505">
        <v>31</v>
      </c>
      <c r="D505" t="s">
        <v>213</v>
      </c>
    </row>
    <row r="506" spans="1:10" x14ac:dyDescent="0.3">
      <c r="A506">
        <v>18</v>
      </c>
      <c r="B506" t="s">
        <v>198</v>
      </c>
      <c r="C506">
        <v>32</v>
      </c>
      <c r="D506" t="s">
        <v>214</v>
      </c>
    </row>
    <row r="507" spans="1:10" x14ac:dyDescent="0.3">
      <c r="A507">
        <v>18</v>
      </c>
      <c r="B507" t="s">
        <v>198</v>
      </c>
      <c r="C507">
        <v>33</v>
      </c>
      <c r="D507" t="s">
        <v>215</v>
      </c>
    </row>
    <row r="508" spans="1:10" x14ac:dyDescent="0.3">
      <c r="A508">
        <v>18</v>
      </c>
      <c r="B508" t="s">
        <v>198</v>
      </c>
      <c r="C508">
        <v>34</v>
      </c>
      <c r="D508" t="s">
        <v>216</v>
      </c>
      <c r="E508">
        <v>1</v>
      </c>
      <c r="F508" t="s">
        <v>492</v>
      </c>
      <c r="G508">
        <v>13</v>
      </c>
      <c r="H508" t="s">
        <v>506</v>
      </c>
      <c r="I508" t="s">
        <v>510</v>
      </c>
      <c r="J508">
        <v>2</v>
      </c>
    </row>
    <row r="509" spans="1:10" x14ac:dyDescent="0.3">
      <c r="A509">
        <v>18</v>
      </c>
      <c r="B509" t="s">
        <v>198</v>
      </c>
      <c r="C509">
        <v>35</v>
      </c>
      <c r="D509" t="s">
        <v>217</v>
      </c>
      <c r="E509">
        <v>1</v>
      </c>
      <c r="F509" t="s">
        <v>493</v>
      </c>
      <c r="G509">
        <v>14</v>
      </c>
    </row>
    <row r="510" spans="1:10" x14ac:dyDescent="0.3">
      <c r="A510">
        <v>18</v>
      </c>
      <c r="B510" t="s">
        <v>198</v>
      </c>
      <c r="C510">
        <v>36</v>
      </c>
      <c r="D510" t="s">
        <v>218</v>
      </c>
      <c r="E510">
        <v>1</v>
      </c>
      <c r="F510" t="s">
        <v>494</v>
      </c>
      <c r="G510">
        <v>15</v>
      </c>
    </row>
    <row r="511" spans="1:10" x14ac:dyDescent="0.3">
      <c r="A511">
        <v>18</v>
      </c>
      <c r="B511" t="s">
        <v>198</v>
      </c>
      <c r="C511">
        <v>37</v>
      </c>
      <c r="D511" t="s">
        <v>219</v>
      </c>
      <c r="E511">
        <v>1</v>
      </c>
      <c r="F511" t="s">
        <v>495</v>
      </c>
      <c r="G511">
        <v>16</v>
      </c>
    </row>
    <row r="512" spans="1:10" x14ac:dyDescent="0.3">
      <c r="A512">
        <v>18</v>
      </c>
      <c r="B512" t="s">
        <v>198</v>
      </c>
      <c r="C512">
        <v>38</v>
      </c>
      <c r="D512" t="s">
        <v>220</v>
      </c>
      <c r="E512">
        <v>1</v>
      </c>
      <c r="F512" t="s">
        <v>496</v>
      </c>
      <c r="G512">
        <v>17</v>
      </c>
    </row>
    <row r="513" spans="1:10" x14ac:dyDescent="0.3">
      <c r="A513">
        <v>18</v>
      </c>
      <c r="B513" t="s">
        <v>198</v>
      </c>
      <c r="C513">
        <v>39</v>
      </c>
      <c r="D513" t="s">
        <v>221</v>
      </c>
      <c r="E513">
        <v>1</v>
      </c>
      <c r="F513" t="s">
        <v>497</v>
      </c>
      <c r="G513">
        <v>18</v>
      </c>
    </row>
    <row r="514" spans="1:10" x14ac:dyDescent="0.3">
      <c r="A514">
        <v>18</v>
      </c>
      <c r="B514" t="s">
        <v>198</v>
      </c>
      <c r="C514">
        <v>40</v>
      </c>
      <c r="D514" t="s">
        <v>222</v>
      </c>
      <c r="E514">
        <v>1</v>
      </c>
      <c r="F514" t="s">
        <v>498</v>
      </c>
      <c r="G514">
        <v>19</v>
      </c>
    </row>
    <row r="515" spans="1:10" x14ac:dyDescent="0.3">
      <c r="A515">
        <v>18</v>
      </c>
      <c r="B515" t="s">
        <v>198</v>
      </c>
      <c r="C515">
        <v>41</v>
      </c>
      <c r="D515" t="s">
        <v>223</v>
      </c>
      <c r="E515">
        <v>1</v>
      </c>
      <c r="F515" t="s">
        <v>499</v>
      </c>
      <c r="G515">
        <v>20</v>
      </c>
    </row>
    <row r="516" spans="1:10" x14ac:dyDescent="0.3">
      <c r="A516">
        <v>18</v>
      </c>
      <c r="B516" t="s">
        <v>198</v>
      </c>
      <c r="C516">
        <v>42</v>
      </c>
      <c r="D516" t="s">
        <v>224</v>
      </c>
      <c r="E516">
        <v>1</v>
      </c>
      <c r="F516" t="s">
        <v>500</v>
      </c>
      <c r="G516">
        <v>21</v>
      </c>
    </row>
    <row r="517" spans="1:10" x14ac:dyDescent="0.3">
      <c r="A517">
        <v>18</v>
      </c>
      <c r="B517" t="s">
        <v>198</v>
      </c>
      <c r="C517">
        <v>43</v>
      </c>
      <c r="D517" t="s">
        <v>225</v>
      </c>
    </row>
    <row r="518" spans="1:10" x14ac:dyDescent="0.3">
      <c r="A518">
        <v>18</v>
      </c>
      <c r="B518" t="s">
        <v>198</v>
      </c>
      <c r="C518">
        <v>44</v>
      </c>
      <c r="D518" t="s">
        <v>226</v>
      </c>
    </row>
    <row r="519" spans="1:10" x14ac:dyDescent="0.3">
      <c r="A519">
        <v>18</v>
      </c>
      <c r="B519" t="s">
        <v>198</v>
      </c>
      <c r="C519">
        <v>45</v>
      </c>
      <c r="D519" t="s">
        <v>227</v>
      </c>
    </row>
    <row r="520" spans="1:10" x14ac:dyDescent="0.3">
      <c r="A520">
        <v>18</v>
      </c>
      <c r="B520" t="s">
        <v>198</v>
      </c>
      <c r="C520">
        <v>46</v>
      </c>
      <c r="D520" t="s">
        <v>228</v>
      </c>
      <c r="E520">
        <v>1</v>
      </c>
      <c r="F520" t="s">
        <v>501</v>
      </c>
      <c r="G520">
        <v>22</v>
      </c>
      <c r="H520" t="s">
        <v>507</v>
      </c>
      <c r="I520" t="s">
        <v>511</v>
      </c>
      <c r="J520">
        <v>3</v>
      </c>
    </row>
    <row r="521" spans="1:10" x14ac:dyDescent="0.3">
      <c r="A521">
        <v>18</v>
      </c>
      <c r="B521" t="s">
        <v>198</v>
      </c>
      <c r="C521">
        <v>47</v>
      </c>
      <c r="D521" t="s">
        <v>229</v>
      </c>
      <c r="E521">
        <v>1</v>
      </c>
      <c r="F521" t="s">
        <v>503</v>
      </c>
      <c r="G521">
        <v>23</v>
      </c>
    </row>
    <row r="522" spans="1:10" x14ac:dyDescent="0.3">
      <c r="A522">
        <v>18</v>
      </c>
      <c r="B522" t="s">
        <v>198</v>
      </c>
      <c r="C522">
        <v>48</v>
      </c>
      <c r="D522" t="s">
        <v>230</v>
      </c>
      <c r="E522">
        <v>1</v>
      </c>
      <c r="F522" t="s">
        <v>502</v>
      </c>
      <c r="G522">
        <v>24</v>
      </c>
    </row>
    <row r="523" spans="1:10" x14ac:dyDescent="0.3">
      <c r="A523">
        <v>18</v>
      </c>
      <c r="B523" t="s">
        <v>198</v>
      </c>
      <c r="C523">
        <v>49</v>
      </c>
      <c r="D523" t="s">
        <v>231</v>
      </c>
    </row>
    <row r="524" spans="1:10" x14ac:dyDescent="0.3">
      <c r="A524">
        <v>19</v>
      </c>
      <c r="B524" t="s">
        <v>232</v>
      </c>
      <c r="C524">
        <v>1</v>
      </c>
      <c r="D524" t="s">
        <v>233</v>
      </c>
      <c r="H524" t="s">
        <v>670</v>
      </c>
      <c r="I524" t="s">
        <v>669</v>
      </c>
      <c r="J524">
        <v>0</v>
      </c>
    </row>
    <row r="525" spans="1:10" x14ac:dyDescent="0.3">
      <c r="A525">
        <v>19</v>
      </c>
      <c r="B525" t="s">
        <v>232</v>
      </c>
      <c r="C525">
        <v>2</v>
      </c>
      <c r="D525" t="s">
        <v>234</v>
      </c>
    </row>
    <row r="526" spans="1:10" x14ac:dyDescent="0.3">
      <c r="A526">
        <v>19</v>
      </c>
      <c r="B526" t="s">
        <v>232</v>
      </c>
      <c r="C526">
        <v>3</v>
      </c>
      <c r="D526" t="s">
        <v>4</v>
      </c>
    </row>
    <row r="527" spans="1:10" x14ac:dyDescent="0.3">
      <c r="A527">
        <v>19</v>
      </c>
      <c r="B527" t="s">
        <v>232</v>
      </c>
      <c r="C527">
        <v>4</v>
      </c>
      <c r="D527" t="s">
        <v>235</v>
      </c>
      <c r="E527">
        <v>1</v>
      </c>
      <c r="F527" t="s">
        <v>578</v>
      </c>
      <c r="G527">
        <v>2</v>
      </c>
    </row>
    <row r="528" spans="1:10" x14ac:dyDescent="0.3">
      <c r="A528">
        <v>19</v>
      </c>
      <c r="B528" t="s">
        <v>232</v>
      </c>
      <c r="C528">
        <v>5</v>
      </c>
      <c r="D528" t="s">
        <v>236</v>
      </c>
      <c r="E528">
        <v>1</v>
      </c>
      <c r="F528" t="s">
        <v>358</v>
      </c>
      <c r="G528">
        <v>1</v>
      </c>
    </row>
    <row r="529" spans="1:10" x14ac:dyDescent="0.3">
      <c r="A529">
        <v>19</v>
      </c>
      <c r="B529" t="s">
        <v>232</v>
      </c>
      <c r="C529">
        <v>6</v>
      </c>
      <c r="D529" t="s">
        <v>10</v>
      </c>
    </row>
    <row r="530" spans="1:10" x14ac:dyDescent="0.3">
      <c r="A530">
        <v>19</v>
      </c>
      <c r="B530" t="s">
        <v>232</v>
      </c>
      <c r="C530">
        <v>7</v>
      </c>
      <c r="D530" t="s">
        <v>8</v>
      </c>
    </row>
    <row r="531" spans="1:10" x14ac:dyDescent="0.3">
      <c r="A531">
        <v>19</v>
      </c>
      <c r="B531" t="s">
        <v>232</v>
      </c>
      <c r="C531">
        <v>8</v>
      </c>
      <c r="D531" t="s">
        <v>176</v>
      </c>
    </row>
    <row r="532" spans="1:10" x14ac:dyDescent="0.3">
      <c r="A532">
        <v>19</v>
      </c>
      <c r="B532" t="s">
        <v>232</v>
      </c>
      <c r="C532">
        <v>9</v>
      </c>
      <c r="D532" t="s">
        <v>237</v>
      </c>
    </row>
    <row r="533" spans="1:10" x14ac:dyDescent="0.3">
      <c r="A533">
        <v>19</v>
      </c>
      <c r="B533" t="s">
        <v>232</v>
      </c>
      <c r="C533">
        <v>10</v>
      </c>
      <c r="D533" t="s">
        <v>238</v>
      </c>
    </row>
    <row r="534" spans="1:10" x14ac:dyDescent="0.3">
      <c r="A534">
        <v>19</v>
      </c>
      <c r="B534" t="s">
        <v>232</v>
      </c>
      <c r="C534">
        <v>11</v>
      </c>
      <c r="D534" t="s">
        <v>13</v>
      </c>
      <c r="E534">
        <v>1</v>
      </c>
      <c r="F534" t="s">
        <v>359</v>
      </c>
      <c r="G534">
        <v>3</v>
      </c>
      <c r="H534" t="s">
        <v>600</v>
      </c>
      <c r="I534" t="s">
        <v>601</v>
      </c>
      <c r="J534">
        <v>6</v>
      </c>
    </row>
    <row r="535" spans="1:10" x14ac:dyDescent="0.3">
      <c r="A535">
        <v>19</v>
      </c>
      <c r="B535" t="s">
        <v>232</v>
      </c>
      <c r="C535">
        <v>12</v>
      </c>
      <c r="D535" t="s">
        <v>239</v>
      </c>
      <c r="E535">
        <v>1</v>
      </c>
      <c r="F535" t="s">
        <v>587</v>
      </c>
      <c r="G535">
        <v>4</v>
      </c>
    </row>
    <row r="536" spans="1:10" x14ac:dyDescent="0.3">
      <c r="A536">
        <v>19</v>
      </c>
      <c r="B536" t="s">
        <v>232</v>
      </c>
      <c r="C536">
        <v>13</v>
      </c>
      <c r="D536" t="s">
        <v>240</v>
      </c>
      <c r="E536">
        <v>1</v>
      </c>
      <c r="F536" t="s">
        <v>586</v>
      </c>
      <c r="G536">
        <v>9</v>
      </c>
    </row>
    <row r="537" spans="1:10" x14ac:dyDescent="0.3">
      <c r="A537">
        <v>19</v>
      </c>
      <c r="B537" t="s">
        <v>232</v>
      </c>
      <c r="C537">
        <v>14</v>
      </c>
      <c r="D537" t="s">
        <v>31</v>
      </c>
      <c r="E537">
        <v>1</v>
      </c>
      <c r="F537" t="s">
        <v>306</v>
      </c>
      <c r="G537">
        <v>10</v>
      </c>
    </row>
    <row r="538" spans="1:10" x14ac:dyDescent="0.3">
      <c r="A538">
        <v>19</v>
      </c>
      <c r="B538" t="s">
        <v>232</v>
      </c>
      <c r="C538">
        <v>15</v>
      </c>
      <c r="D538" t="s">
        <v>241</v>
      </c>
      <c r="E538">
        <v>1</v>
      </c>
      <c r="F538" t="s">
        <v>590</v>
      </c>
      <c r="G538">
        <v>11</v>
      </c>
    </row>
    <row r="539" spans="1:10" x14ac:dyDescent="0.3">
      <c r="A539">
        <v>19</v>
      </c>
      <c r="B539" t="s">
        <v>232</v>
      </c>
      <c r="C539">
        <v>16</v>
      </c>
      <c r="D539" t="s">
        <v>242</v>
      </c>
      <c r="E539">
        <v>1</v>
      </c>
      <c r="F539" t="s">
        <v>585</v>
      </c>
      <c r="G539">
        <v>12</v>
      </c>
      <c r="H539" t="s">
        <v>596</v>
      </c>
      <c r="I539" t="s">
        <v>602</v>
      </c>
      <c r="J539">
        <v>5</v>
      </c>
    </row>
    <row r="540" spans="1:10" x14ac:dyDescent="0.3">
      <c r="A540">
        <v>19</v>
      </c>
      <c r="B540" t="s">
        <v>232</v>
      </c>
      <c r="C540">
        <v>17</v>
      </c>
      <c r="D540" t="s">
        <v>243</v>
      </c>
      <c r="E540">
        <v>1</v>
      </c>
      <c r="F540" t="s">
        <v>591</v>
      </c>
      <c r="G540">
        <v>13</v>
      </c>
    </row>
    <row r="541" spans="1:10" x14ac:dyDescent="0.3">
      <c r="A541">
        <v>19</v>
      </c>
      <c r="B541" t="s">
        <v>232</v>
      </c>
      <c r="C541">
        <v>18</v>
      </c>
      <c r="D541" t="s">
        <v>244</v>
      </c>
      <c r="E541">
        <v>1</v>
      </c>
      <c r="F541" t="s">
        <v>588</v>
      </c>
      <c r="G541">
        <v>14</v>
      </c>
      <c r="H541" t="s">
        <v>597</v>
      </c>
      <c r="I541" t="s">
        <v>603</v>
      </c>
      <c r="J541">
        <v>4</v>
      </c>
    </row>
    <row r="542" spans="1:10" x14ac:dyDescent="0.3">
      <c r="A542">
        <v>19</v>
      </c>
      <c r="B542" t="s">
        <v>232</v>
      </c>
      <c r="C542">
        <v>19</v>
      </c>
      <c r="D542" t="s">
        <v>245</v>
      </c>
      <c r="E542">
        <v>1</v>
      </c>
      <c r="F542" t="s">
        <v>592</v>
      </c>
      <c r="G542">
        <v>15</v>
      </c>
    </row>
    <row r="543" spans="1:10" x14ac:dyDescent="0.3">
      <c r="A543">
        <v>19</v>
      </c>
      <c r="B543" t="s">
        <v>232</v>
      </c>
      <c r="C543">
        <v>20</v>
      </c>
      <c r="D543" t="s">
        <v>246</v>
      </c>
      <c r="E543">
        <v>1</v>
      </c>
      <c r="F543" t="s">
        <v>589</v>
      </c>
      <c r="G543">
        <v>16</v>
      </c>
      <c r="H543" t="s">
        <v>598</v>
      </c>
      <c r="I543" t="s">
        <v>604</v>
      </c>
      <c r="J543">
        <v>3</v>
      </c>
    </row>
    <row r="544" spans="1:10" x14ac:dyDescent="0.3">
      <c r="A544">
        <v>19</v>
      </c>
      <c r="B544" t="s">
        <v>232</v>
      </c>
      <c r="C544">
        <v>21</v>
      </c>
      <c r="D544" t="s">
        <v>247</v>
      </c>
      <c r="E544">
        <v>1</v>
      </c>
      <c r="F544" t="s">
        <v>593</v>
      </c>
      <c r="G544">
        <v>17</v>
      </c>
    </row>
    <row r="545" spans="1:10" x14ac:dyDescent="0.3">
      <c r="A545">
        <v>19</v>
      </c>
      <c r="B545" t="s">
        <v>232</v>
      </c>
      <c r="C545">
        <v>22</v>
      </c>
      <c r="D545" t="s">
        <v>248</v>
      </c>
      <c r="E545">
        <v>1</v>
      </c>
      <c r="F545" t="s">
        <v>584</v>
      </c>
      <c r="G545">
        <v>18</v>
      </c>
      <c r="H545" t="s">
        <v>599</v>
      </c>
      <c r="I545" t="s">
        <v>605</v>
      </c>
      <c r="J545">
        <v>2</v>
      </c>
    </row>
    <row r="546" spans="1:10" x14ac:dyDescent="0.3">
      <c r="A546">
        <v>19</v>
      </c>
      <c r="B546" t="s">
        <v>232</v>
      </c>
      <c r="C546">
        <v>23</v>
      </c>
      <c r="D546" t="s">
        <v>249</v>
      </c>
      <c r="E546">
        <v>1</v>
      </c>
      <c r="F546" t="s">
        <v>580</v>
      </c>
      <c r="G546">
        <v>19</v>
      </c>
    </row>
    <row r="547" spans="1:10" x14ac:dyDescent="0.3">
      <c r="A547">
        <v>19</v>
      </c>
      <c r="B547" t="s">
        <v>232</v>
      </c>
      <c r="C547">
        <v>24</v>
      </c>
      <c r="D547" t="s">
        <v>250</v>
      </c>
      <c r="E547">
        <v>1</v>
      </c>
      <c r="F547" t="s">
        <v>581</v>
      </c>
      <c r="G547">
        <v>20</v>
      </c>
    </row>
    <row r="548" spans="1:10" x14ac:dyDescent="0.3">
      <c r="A548">
        <v>19</v>
      </c>
      <c r="B548" t="s">
        <v>232</v>
      </c>
      <c r="C548">
        <v>25</v>
      </c>
      <c r="D548" t="s">
        <v>251</v>
      </c>
      <c r="E548">
        <v>1</v>
      </c>
      <c r="F548" t="s">
        <v>582</v>
      </c>
      <c r="G548">
        <v>21</v>
      </c>
    </row>
    <row r="549" spans="1:10" x14ac:dyDescent="0.3">
      <c r="A549">
        <v>19</v>
      </c>
      <c r="B549" t="s">
        <v>232</v>
      </c>
      <c r="C549">
        <v>26</v>
      </c>
      <c r="D549" t="s">
        <v>252</v>
      </c>
      <c r="E549">
        <v>1</v>
      </c>
      <c r="F549" t="s">
        <v>583</v>
      </c>
      <c r="G549">
        <v>22</v>
      </c>
    </row>
    <row r="550" spans="1:10" x14ac:dyDescent="0.3">
      <c r="A550">
        <v>19</v>
      </c>
      <c r="B550" t="s">
        <v>232</v>
      </c>
      <c r="C550">
        <v>27</v>
      </c>
      <c r="D550" t="s">
        <v>253</v>
      </c>
      <c r="E550">
        <v>1</v>
      </c>
      <c r="F550" t="s">
        <v>579</v>
      </c>
      <c r="G550">
        <v>23</v>
      </c>
      <c r="H550" t="s">
        <v>594</v>
      </c>
      <c r="I550" t="s">
        <v>595</v>
      </c>
      <c r="J550">
        <v>1</v>
      </c>
    </row>
    <row r="551" spans="1:10" x14ac:dyDescent="0.3">
      <c r="A551">
        <v>19</v>
      </c>
      <c r="B551" t="s">
        <v>232</v>
      </c>
      <c r="C551">
        <v>28</v>
      </c>
      <c r="D551" t="s">
        <v>33</v>
      </c>
    </row>
    <row r="552" spans="1:10" x14ac:dyDescent="0.3">
      <c r="A552">
        <v>19</v>
      </c>
      <c r="B552" t="s">
        <v>232</v>
      </c>
      <c r="C552">
        <v>29</v>
      </c>
      <c r="D552" t="s">
        <v>34</v>
      </c>
    </row>
    <row r="553" spans="1:10" x14ac:dyDescent="0.3">
      <c r="A553">
        <v>19</v>
      </c>
      <c r="B553" t="s">
        <v>232</v>
      </c>
      <c r="C553">
        <v>30</v>
      </c>
      <c r="D553" t="s">
        <v>35</v>
      </c>
    </row>
    <row r="554" spans="1:10" x14ac:dyDescent="0.3">
      <c r="A554">
        <v>19</v>
      </c>
      <c r="B554" t="s">
        <v>232</v>
      </c>
      <c r="C554">
        <v>31</v>
      </c>
      <c r="D554" t="s">
        <v>36</v>
      </c>
    </row>
    <row r="555" spans="1:10" x14ac:dyDescent="0.3">
      <c r="A555">
        <v>19</v>
      </c>
      <c r="B555" t="s">
        <v>232</v>
      </c>
      <c r="C555">
        <v>32</v>
      </c>
      <c r="D555" t="s">
        <v>37</v>
      </c>
      <c r="E555">
        <v>1</v>
      </c>
      <c r="F555" t="s">
        <v>357</v>
      </c>
      <c r="G555">
        <v>5</v>
      </c>
    </row>
    <row r="556" spans="1:10" x14ac:dyDescent="0.3">
      <c r="A556">
        <v>19</v>
      </c>
      <c r="B556" t="s">
        <v>232</v>
      </c>
      <c r="C556">
        <v>33</v>
      </c>
      <c r="D556" t="s">
        <v>38</v>
      </c>
      <c r="E556">
        <v>1</v>
      </c>
      <c r="F556" t="s">
        <v>362</v>
      </c>
      <c r="G556">
        <v>6</v>
      </c>
    </row>
    <row r="557" spans="1:10" x14ac:dyDescent="0.3">
      <c r="A557">
        <v>19</v>
      </c>
      <c r="B557" t="s">
        <v>232</v>
      </c>
      <c r="C557">
        <v>34</v>
      </c>
      <c r="D557" t="s">
        <v>39</v>
      </c>
      <c r="E557">
        <v>1</v>
      </c>
      <c r="F557" t="s">
        <v>363</v>
      </c>
      <c r="G557">
        <v>7</v>
      </c>
    </row>
    <row r="558" spans="1:10" x14ac:dyDescent="0.3">
      <c r="A558">
        <v>19</v>
      </c>
      <c r="B558" t="s">
        <v>232</v>
      </c>
      <c r="C558">
        <v>35</v>
      </c>
      <c r="D558" t="s">
        <v>40</v>
      </c>
    </row>
    <row r="559" spans="1:10" x14ac:dyDescent="0.3">
      <c r="A559">
        <v>19</v>
      </c>
      <c r="B559" t="s">
        <v>232</v>
      </c>
      <c r="C559">
        <v>36</v>
      </c>
      <c r="D559" t="s">
        <v>41</v>
      </c>
    </row>
    <row r="560" spans="1:10" x14ac:dyDescent="0.3">
      <c r="A560">
        <v>19</v>
      </c>
      <c r="B560" t="s">
        <v>232</v>
      </c>
      <c r="C560">
        <v>37</v>
      </c>
      <c r="D560" t="s">
        <v>42</v>
      </c>
    </row>
    <row r="561" spans="1:10" x14ac:dyDescent="0.3">
      <c r="A561">
        <v>19</v>
      </c>
      <c r="B561" t="s">
        <v>232</v>
      </c>
      <c r="C561">
        <v>38</v>
      </c>
      <c r="D561" t="s">
        <v>43</v>
      </c>
      <c r="F561" t="s">
        <v>364</v>
      </c>
      <c r="G561">
        <v>8</v>
      </c>
    </row>
    <row r="562" spans="1:10" x14ac:dyDescent="0.3">
      <c r="A562">
        <v>19</v>
      </c>
      <c r="B562" t="s">
        <v>232</v>
      </c>
      <c r="C562">
        <v>39</v>
      </c>
      <c r="D562" t="s">
        <v>44</v>
      </c>
    </row>
    <row r="563" spans="1:10" x14ac:dyDescent="0.3">
      <c r="A563">
        <v>20</v>
      </c>
      <c r="B563" t="s">
        <v>254</v>
      </c>
      <c r="C563">
        <v>1</v>
      </c>
      <c r="D563" t="s">
        <v>255</v>
      </c>
      <c r="H563" t="s">
        <v>671</v>
      </c>
      <c r="I563" t="s">
        <v>672</v>
      </c>
      <c r="J563">
        <v>0</v>
      </c>
    </row>
    <row r="564" spans="1:10" x14ac:dyDescent="0.3">
      <c r="A564">
        <v>20</v>
      </c>
      <c r="B564" t="s">
        <v>254</v>
      </c>
      <c r="C564">
        <v>2</v>
      </c>
      <c r="D564" t="s">
        <v>256</v>
      </c>
      <c r="E564">
        <v>1</v>
      </c>
      <c r="F564" t="s">
        <v>575</v>
      </c>
      <c r="G564">
        <v>1</v>
      </c>
      <c r="H564" t="s">
        <v>576</v>
      </c>
      <c r="I564" t="s">
        <v>577</v>
      </c>
      <c r="J564">
        <v>1</v>
      </c>
    </row>
    <row r="565" spans="1:10" x14ac:dyDescent="0.3">
      <c r="A565">
        <v>20</v>
      </c>
      <c r="B565" t="s">
        <v>254</v>
      </c>
      <c r="C565">
        <v>3</v>
      </c>
      <c r="D565" t="s">
        <v>53</v>
      </c>
    </row>
    <row r="566" spans="1:10" x14ac:dyDescent="0.3">
      <c r="A566">
        <v>20</v>
      </c>
      <c r="B566" t="s">
        <v>254</v>
      </c>
      <c r="C566">
        <v>4</v>
      </c>
      <c r="D566" t="s">
        <v>33</v>
      </c>
    </row>
    <row r="567" spans="1:10" x14ac:dyDescent="0.3">
      <c r="A567">
        <v>20</v>
      </c>
      <c r="B567" t="s">
        <v>254</v>
      </c>
      <c r="C567">
        <v>5</v>
      </c>
      <c r="D567" t="s">
        <v>34</v>
      </c>
    </row>
    <row r="568" spans="1:10" x14ac:dyDescent="0.3">
      <c r="A568">
        <v>20</v>
      </c>
      <c r="B568" t="s">
        <v>254</v>
      </c>
      <c r="C568">
        <v>6</v>
      </c>
      <c r="D568" t="s">
        <v>35</v>
      </c>
    </row>
    <row r="569" spans="1:10" x14ac:dyDescent="0.3">
      <c r="A569">
        <v>20</v>
      </c>
      <c r="B569" t="s">
        <v>254</v>
      </c>
      <c r="C569">
        <v>7</v>
      </c>
      <c r="D569" t="s">
        <v>36</v>
      </c>
    </row>
    <row r="570" spans="1:10" x14ac:dyDescent="0.3">
      <c r="A570">
        <v>20</v>
      </c>
      <c r="B570" t="s">
        <v>254</v>
      </c>
      <c r="C570">
        <v>8</v>
      </c>
      <c r="D570" t="s">
        <v>37</v>
      </c>
      <c r="E570">
        <v>1</v>
      </c>
      <c r="F570" t="s">
        <v>357</v>
      </c>
      <c r="G570">
        <v>2</v>
      </c>
    </row>
    <row r="571" spans="1:10" x14ac:dyDescent="0.3">
      <c r="A571">
        <v>20</v>
      </c>
      <c r="B571" t="s">
        <v>254</v>
      </c>
      <c r="C571">
        <v>9</v>
      </c>
      <c r="D571" t="s">
        <v>38</v>
      </c>
      <c r="E571">
        <v>1</v>
      </c>
      <c r="F571" t="s">
        <v>362</v>
      </c>
      <c r="G571">
        <v>3</v>
      </c>
    </row>
    <row r="572" spans="1:10" x14ac:dyDescent="0.3">
      <c r="A572">
        <v>20</v>
      </c>
      <c r="B572" t="s">
        <v>254</v>
      </c>
      <c r="C572">
        <v>10</v>
      </c>
      <c r="D572" t="s">
        <v>39</v>
      </c>
      <c r="E572">
        <v>1</v>
      </c>
      <c r="F572" t="s">
        <v>363</v>
      </c>
      <c r="G572">
        <v>4</v>
      </c>
    </row>
    <row r="573" spans="1:10" x14ac:dyDescent="0.3">
      <c r="A573">
        <v>20</v>
      </c>
      <c r="B573" t="s">
        <v>254</v>
      </c>
      <c r="C573">
        <v>11</v>
      </c>
      <c r="D573" t="s">
        <v>40</v>
      </c>
    </row>
    <row r="574" spans="1:10" x14ac:dyDescent="0.3">
      <c r="A574">
        <v>20</v>
      </c>
      <c r="B574" t="s">
        <v>254</v>
      </c>
      <c r="C574">
        <v>12</v>
      </c>
      <c r="D574" t="s">
        <v>41</v>
      </c>
    </row>
    <row r="575" spans="1:10" x14ac:dyDescent="0.3">
      <c r="A575">
        <v>20</v>
      </c>
      <c r="B575" t="s">
        <v>254</v>
      </c>
      <c r="C575">
        <v>13</v>
      </c>
      <c r="D575" t="s">
        <v>42</v>
      </c>
    </row>
    <row r="576" spans="1:10" x14ac:dyDescent="0.3">
      <c r="A576">
        <v>20</v>
      </c>
      <c r="B576" t="s">
        <v>254</v>
      </c>
      <c r="C576">
        <v>14</v>
      </c>
      <c r="D576" t="s">
        <v>43</v>
      </c>
      <c r="E576">
        <v>1</v>
      </c>
      <c r="F576" t="s">
        <v>364</v>
      </c>
      <c r="G576">
        <v>5</v>
      </c>
    </row>
    <row r="577" spans="1:10" x14ac:dyDescent="0.3">
      <c r="A577">
        <v>20</v>
      </c>
      <c r="B577" t="s">
        <v>254</v>
      </c>
      <c r="C577">
        <v>15</v>
      </c>
      <c r="D577" t="s">
        <v>44</v>
      </c>
    </row>
    <row r="578" spans="1:10" x14ac:dyDescent="0.3">
      <c r="A578">
        <v>21</v>
      </c>
      <c r="B578" t="s">
        <v>257</v>
      </c>
      <c r="C578">
        <v>1</v>
      </c>
      <c r="D578" t="s">
        <v>258</v>
      </c>
      <c r="H578" t="s">
        <v>673</v>
      </c>
      <c r="I578" t="s">
        <v>674</v>
      </c>
      <c r="J578">
        <v>0</v>
      </c>
    </row>
    <row r="579" spans="1:10" x14ac:dyDescent="0.3">
      <c r="A579">
        <v>21</v>
      </c>
      <c r="B579" t="s">
        <v>257</v>
      </c>
      <c r="C579">
        <v>2</v>
      </c>
      <c r="D579" t="s">
        <v>156</v>
      </c>
      <c r="E579">
        <v>1</v>
      </c>
      <c r="F579" t="s">
        <v>383</v>
      </c>
      <c r="G579">
        <v>5</v>
      </c>
    </row>
    <row r="580" spans="1:10" x14ac:dyDescent="0.3">
      <c r="A580">
        <v>21</v>
      </c>
      <c r="B580" t="s">
        <v>257</v>
      </c>
      <c r="C580">
        <v>3</v>
      </c>
      <c r="D580" t="s">
        <v>259</v>
      </c>
      <c r="E580">
        <v>1</v>
      </c>
      <c r="F580" t="s">
        <v>470</v>
      </c>
      <c r="G580">
        <v>6</v>
      </c>
      <c r="H580" t="s">
        <v>471</v>
      </c>
      <c r="I580" t="s">
        <v>472</v>
      </c>
      <c r="J580">
        <v>1</v>
      </c>
    </row>
    <row r="581" spans="1:10" x14ac:dyDescent="0.3">
      <c r="A581">
        <v>21</v>
      </c>
      <c r="B581" t="s">
        <v>257</v>
      </c>
      <c r="C581">
        <v>4</v>
      </c>
      <c r="D581" t="s">
        <v>159</v>
      </c>
      <c r="E581">
        <v>1</v>
      </c>
      <c r="F581" t="s">
        <v>451</v>
      </c>
      <c r="G581">
        <v>7</v>
      </c>
    </row>
    <row r="582" spans="1:10" x14ac:dyDescent="0.3">
      <c r="A582">
        <v>21</v>
      </c>
      <c r="B582" t="s">
        <v>257</v>
      </c>
      <c r="C582">
        <v>5</v>
      </c>
      <c r="D582" t="s">
        <v>158</v>
      </c>
      <c r="E582">
        <v>1</v>
      </c>
      <c r="F582" t="s">
        <v>450</v>
      </c>
      <c r="G582">
        <v>8</v>
      </c>
    </row>
    <row r="583" spans="1:10" x14ac:dyDescent="0.3">
      <c r="A583">
        <v>21</v>
      </c>
      <c r="B583" t="s">
        <v>257</v>
      </c>
      <c r="C583">
        <v>6</v>
      </c>
      <c r="D583" t="s">
        <v>33</v>
      </c>
    </row>
    <row r="584" spans="1:10" x14ac:dyDescent="0.3">
      <c r="A584">
        <v>21</v>
      </c>
      <c r="B584" t="s">
        <v>257</v>
      </c>
      <c r="C584">
        <v>7</v>
      </c>
      <c r="D584" t="s">
        <v>34</v>
      </c>
    </row>
    <row r="585" spans="1:10" x14ac:dyDescent="0.3">
      <c r="A585">
        <v>21</v>
      </c>
      <c r="B585" t="s">
        <v>257</v>
      </c>
      <c r="C585">
        <v>8</v>
      </c>
      <c r="D585" t="s">
        <v>35</v>
      </c>
    </row>
    <row r="586" spans="1:10" x14ac:dyDescent="0.3">
      <c r="A586">
        <v>21</v>
      </c>
      <c r="B586" t="s">
        <v>257</v>
      </c>
      <c r="C586">
        <v>9</v>
      </c>
      <c r="D586" t="s">
        <v>36</v>
      </c>
    </row>
    <row r="587" spans="1:10" x14ac:dyDescent="0.3">
      <c r="A587">
        <v>21</v>
      </c>
      <c r="B587" t="s">
        <v>257</v>
      </c>
      <c r="C587">
        <v>10</v>
      </c>
      <c r="D587" t="s">
        <v>37</v>
      </c>
      <c r="E587">
        <v>1</v>
      </c>
      <c r="F587" t="s">
        <v>357</v>
      </c>
      <c r="G587">
        <v>1</v>
      </c>
    </row>
    <row r="588" spans="1:10" x14ac:dyDescent="0.3">
      <c r="A588">
        <v>21</v>
      </c>
      <c r="B588" t="s">
        <v>257</v>
      </c>
      <c r="C588">
        <v>11</v>
      </c>
      <c r="D588" t="s">
        <v>38</v>
      </c>
      <c r="E588">
        <v>1</v>
      </c>
      <c r="F588" t="s">
        <v>362</v>
      </c>
      <c r="G588">
        <v>2</v>
      </c>
    </row>
    <row r="589" spans="1:10" x14ac:dyDescent="0.3">
      <c r="A589">
        <v>21</v>
      </c>
      <c r="B589" t="s">
        <v>257</v>
      </c>
      <c r="C589">
        <v>12</v>
      </c>
      <c r="D589" t="s">
        <v>39</v>
      </c>
      <c r="E589">
        <v>1</v>
      </c>
      <c r="F589" t="s">
        <v>363</v>
      </c>
      <c r="G589">
        <v>3</v>
      </c>
    </row>
    <row r="590" spans="1:10" x14ac:dyDescent="0.3">
      <c r="A590">
        <v>21</v>
      </c>
      <c r="B590" t="s">
        <v>257</v>
      </c>
      <c r="C590">
        <v>13</v>
      </c>
      <c r="D590" t="s">
        <v>40</v>
      </c>
    </row>
    <row r="591" spans="1:10" x14ac:dyDescent="0.3">
      <c r="A591">
        <v>21</v>
      </c>
      <c r="B591" t="s">
        <v>257</v>
      </c>
      <c r="C591">
        <v>14</v>
      </c>
      <c r="D591" t="s">
        <v>41</v>
      </c>
    </row>
    <row r="592" spans="1:10" x14ac:dyDescent="0.3">
      <c r="A592">
        <v>21</v>
      </c>
      <c r="B592" t="s">
        <v>257</v>
      </c>
      <c r="C592">
        <v>15</v>
      </c>
      <c r="D592" t="s">
        <v>42</v>
      </c>
    </row>
    <row r="593" spans="1:10" x14ac:dyDescent="0.3">
      <c r="A593">
        <v>21</v>
      </c>
      <c r="B593" t="s">
        <v>257</v>
      </c>
      <c r="C593">
        <v>16</v>
      </c>
      <c r="D593" t="s">
        <v>43</v>
      </c>
      <c r="E593">
        <v>1</v>
      </c>
      <c r="F593" t="s">
        <v>364</v>
      </c>
      <c r="G593">
        <v>4</v>
      </c>
    </row>
    <row r="594" spans="1:10" x14ac:dyDescent="0.3">
      <c r="A594">
        <v>21</v>
      </c>
      <c r="B594" t="s">
        <v>257</v>
      </c>
      <c r="C594">
        <v>17</v>
      </c>
      <c r="D594" t="s">
        <v>44</v>
      </c>
    </row>
    <row r="595" spans="1:10" x14ac:dyDescent="0.3">
      <c r="A595">
        <v>22</v>
      </c>
      <c r="B595" t="s">
        <v>260</v>
      </c>
      <c r="C595">
        <v>1</v>
      </c>
      <c r="D595" t="s">
        <v>258</v>
      </c>
      <c r="H595" t="s">
        <v>675</v>
      </c>
      <c r="I595" t="s">
        <v>676</v>
      </c>
      <c r="J595">
        <v>0</v>
      </c>
    </row>
    <row r="596" spans="1:10" x14ac:dyDescent="0.3">
      <c r="A596">
        <v>22</v>
      </c>
      <c r="B596" t="s">
        <v>260</v>
      </c>
      <c r="C596">
        <v>2</v>
      </c>
      <c r="D596" t="s">
        <v>156</v>
      </c>
      <c r="E596">
        <v>1</v>
      </c>
      <c r="F596" t="s">
        <v>383</v>
      </c>
      <c r="G596">
        <v>5</v>
      </c>
    </row>
    <row r="597" spans="1:10" x14ac:dyDescent="0.3">
      <c r="A597">
        <v>22</v>
      </c>
      <c r="B597" t="s">
        <v>260</v>
      </c>
      <c r="C597">
        <v>3</v>
      </c>
      <c r="D597" t="s">
        <v>157</v>
      </c>
      <c r="E597">
        <v>1</v>
      </c>
      <c r="F597" t="s">
        <v>449</v>
      </c>
      <c r="G597">
        <v>6</v>
      </c>
      <c r="H597" t="s">
        <v>473</v>
      </c>
      <c r="I597" t="s">
        <v>474</v>
      </c>
      <c r="J597">
        <v>1</v>
      </c>
    </row>
    <row r="598" spans="1:10" x14ac:dyDescent="0.3">
      <c r="A598">
        <v>22</v>
      </c>
      <c r="B598" t="s">
        <v>260</v>
      </c>
      <c r="C598">
        <v>4</v>
      </c>
      <c r="D598" t="s">
        <v>158</v>
      </c>
      <c r="E598">
        <v>1</v>
      </c>
      <c r="F598" t="s">
        <v>451</v>
      </c>
      <c r="G598">
        <v>7</v>
      </c>
    </row>
    <row r="599" spans="1:10" x14ac:dyDescent="0.3">
      <c r="A599">
        <v>22</v>
      </c>
      <c r="B599" t="s">
        <v>260</v>
      </c>
      <c r="C599">
        <v>5</v>
      </c>
      <c r="D599" t="s">
        <v>159</v>
      </c>
      <c r="E599">
        <v>1</v>
      </c>
      <c r="F599" t="s">
        <v>450</v>
      </c>
      <c r="G599">
        <v>8</v>
      </c>
    </row>
    <row r="600" spans="1:10" x14ac:dyDescent="0.3">
      <c r="A600">
        <v>22</v>
      </c>
      <c r="B600" t="s">
        <v>260</v>
      </c>
      <c r="C600">
        <v>6</v>
      </c>
      <c r="D600" t="s">
        <v>33</v>
      </c>
    </row>
    <row r="601" spans="1:10" x14ac:dyDescent="0.3">
      <c r="A601">
        <v>22</v>
      </c>
      <c r="B601" t="s">
        <v>260</v>
      </c>
      <c r="C601">
        <v>7</v>
      </c>
      <c r="D601" t="s">
        <v>34</v>
      </c>
    </row>
    <row r="602" spans="1:10" x14ac:dyDescent="0.3">
      <c r="A602">
        <v>22</v>
      </c>
      <c r="B602" t="s">
        <v>260</v>
      </c>
      <c r="C602">
        <v>8</v>
      </c>
      <c r="D602" t="s">
        <v>35</v>
      </c>
    </row>
    <row r="603" spans="1:10" x14ac:dyDescent="0.3">
      <c r="A603">
        <v>22</v>
      </c>
      <c r="B603" t="s">
        <v>260</v>
      </c>
      <c r="C603">
        <v>9</v>
      </c>
      <c r="D603" t="s">
        <v>36</v>
      </c>
    </row>
    <row r="604" spans="1:10" x14ac:dyDescent="0.3">
      <c r="A604">
        <v>22</v>
      </c>
      <c r="B604" t="s">
        <v>260</v>
      </c>
      <c r="C604">
        <v>10</v>
      </c>
      <c r="D604" t="s">
        <v>37</v>
      </c>
      <c r="E604">
        <v>1</v>
      </c>
      <c r="F604" t="s">
        <v>357</v>
      </c>
      <c r="G604">
        <v>1</v>
      </c>
    </row>
    <row r="605" spans="1:10" x14ac:dyDescent="0.3">
      <c r="A605">
        <v>22</v>
      </c>
      <c r="B605" t="s">
        <v>260</v>
      </c>
      <c r="C605">
        <v>11</v>
      </c>
      <c r="D605" t="s">
        <v>38</v>
      </c>
      <c r="E605">
        <v>1</v>
      </c>
      <c r="F605" t="s">
        <v>362</v>
      </c>
      <c r="G605">
        <v>2</v>
      </c>
    </row>
    <row r="606" spans="1:10" x14ac:dyDescent="0.3">
      <c r="A606">
        <v>22</v>
      </c>
      <c r="B606" t="s">
        <v>260</v>
      </c>
      <c r="C606">
        <v>12</v>
      </c>
      <c r="D606" t="s">
        <v>39</v>
      </c>
      <c r="E606">
        <v>1</v>
      </c>
      <c r="F606" t="s">
        <v>363</v>
      </c>
      <c r="G606">
        <v>3</v>
      </c>
    </row>
    <row r="607" spans="1:10" x14ac:dyDescent="0.3">
      <c r="A607">
        <v>22</v>
      </c>
      <c r="B607" t="s">
        <v>260</v>
      </c>
      <c r="C607">
        <v>13</v>
      </c>
      <c r="D607" t="s">
        <v>40</v>
      </c>
    </row>
    <row r="608" spans="1:10" x14ac:dyDescent="0.3">
      <c r="A608">
        <v>22</v>
      </c>
      <c r="B608" t="s">
        <v>260</v>
      </c>
      <c r="C608">
        <v>14</v>
      </c>
      <c r="D608" t="s">
        <v>41</v>
      </c>
    </row>
    <row r="609" spans="1:10" x14ac:dyDescent="0.3">
      <c r="A609">
        <v>22</v>
      </c>
      <c r="B609" t="s">
        <v>260</v>
      </c>
      <c r="C609">
        <v>15</v>
      </c>
      <c r="D609" t="s">
        <v>42</v>
      </c>
    </row>
    <row r="610" spans="1:10" x14ac:dyDescent="0.3">
      <c r="A610">
        <v>22</v>
      </c>
      <c r="B610" t="s">
        <v>260</v>
      </c>
      <c r="C610">
        <v>16</v>
      </c>
      <c r="D610" t="s">
        <v>43</v>
      </c>
      <c r="E610">
        <v>1</v>
      </c>
      <c r="F610" t="s">
        <v>364</v>
      </c>
      <c r="G610">
        <v>4</v>
      </c>
    </row>
    <row r="611" spans="1:10" x14ac:dyDescent="0.3">
      <c r="A611">
        <v>22</v>
      </c>
      <c r="B611" t="s">
        <v>260</v>
      </c>
      <c r="C611">
        <v>17</v>
      </c>
      <c r="D611" t="s">
        <v>44</v>
      </c>
    </row>
    <row r="612" spans="1:10" x14ac:dyDescent="0.3">
      <c r="A612">
        <v>23</v>
      </c>
      <c r="B612" t="s">
        <v>261</v>
      </c>
      <c r="C612">
        <v>1</v>
      </c>
      <c r="D612" t="s">
        <v>262</v>
      </c>
      <c r="H612" t="s">
        <v>677</v>
      </c>
      <c r="I612" t="s">
        <v>678</v>
      </c>
      <c r="J612">
        <v>0</v>
      </c>
    </row>
    <row r="613" spans="1:10" x14ac:dyDescent="0.3">
      <c r="A613">
        <v>23</v>
      </c>
      <c r="B613" t="s">
        <v>261</v>
      </c>
      <c r="C613">
        <v>2</v>
      </c>
      <c r="D613" t="s">
        <v>263</v>
      </c>
    </row>
    <row r="614" spans="1:10" x14ac:dyDescent="0.3">
      <c r="A614">
        <v>23</v>
      </c>
      <c r="B614" t="s">
        <v>261</v>
      </c>
      <c r="C614">
        <v>3</v>
      </c>
      <c r="D614" t="s">
        <v>264</v>
      </c>
      <c r="E614">
        <v>1</v>
      </c>
      <c r="F614" t="s">
        <v>518</v>
      </c>
      <c r="G614">
        <v>1</v>
      </c>
    </row>
    <row r="615" spans="1:10" x14ac:dyDescent="0.3">
      <c r="A615">
        <v>23</v>
      </c>
      <c r="B615" t="s">
        <v>261</v>
      </c>
      <c r="C615">
        <v>4</v>
      </c>
      <c r="D615" t="s">
        <v>265</v>
      </c>
      <c r="E615">
        <v>1</v>
      </c>
      <c r="F615" t="s">
        <v>265</v>
      </c>
      <c r="G615">
        <v>2</v>
      </c>
    </row>
    <row r="616" spans="1:10" x14ac:dyDescent="0.3">
      <c r="A616">
        <v>23</v>
      </c>
      <c r="B616" t="s">
        <v>261</v>
      </c>
      <c r="C616">
        <v>5</v>
      </c>
      <c r="D616" t="s">
        <v>266</v>
      </c>
    </row>
    <row r="617" spans="1:10" x14ac:dyDescent="0.3">
      <c r="A617">
        <v>23</v>
      </c>
      <c r="B617" t="s">
        <v>261</v>
      </c>
      <c r="C617">
        <v>6</v>
      </c>
      <c r="D617" t="s">
        <v>267</v>
      </c>
      <c r="E617">
        <v>1</v>
      </c>
      <c r="F617" t="s">
        <v>519</v>
      </c>
      <c r="G617">
        <v>17</v>
      </c>
    </row>
    <row r="618" spans="1:10" x14ac:dyDescent="0.3">
      <c r="A618">
        <v>23</v>
      </c>
      <c r="B618" t="s">
        <v>261</v>
      </c>
      <c r="C618">
        <v>7</v>
      </c>
      <c r="D618" t="s">
        <v>268</v>
      </c>
    </row>
    <row r="619" spans="1:10" x14ac:dyDescent="0.3">
      <c r="A619">
        <v>23</v>
      </c>
      <c r="B619" t="s">
        <v>261</v>
      </c>
      <c r="C619">
        <v>8</v>
      </c>
      <c r="D619" t="s">
        <v>269</v>
      </c>
    </row>
    <row r="620" spans="1:10" x14ac:dyDescent="0.3">
      <c r="A620">
        <v>23</v>
      </c>
      <c r="B620" t="s">
        <v>261</v>
      </c>
      <c r="C620">
        <v>9</v>
      </c>
      <c r="D620" t="s">
        <v>270</v>
      </c>
    </row>
    <row r="621" spans="1:10" x14ac:dyDescent="0.3">
      <c r="A621">
        <v>23</v>
      </c>
      <c r="B621" t="s">
        <v>261</v>
      </c>
      <c r="C621">
        <v>10</v>
      </c>
      <c r="D621" t="s">
        <v>271</v>
      </c>
    </row>
    <row r="622" spans="1:10" x14ac:dyDescent="0.3">
      <c r="A622">
        <v>23</v>
      </c>
      <c r="B622" t="s">
        <v>261</v>
      </c>
      <c r="C622">
        <v>11</v>
      </c>
      <c r="D622" t="s">
        <v>272</v>
      </c>
    </row>
    <row r="623" spans="1:10" x14ac:dyDescent="0.3">
      <c r="A623">
        <v>23</v>
      </c>
      <c r="B623" t="s">
        <v>261</v>
      </c>
      <c r="C623">
        <v>12</v>
      </c>
      <c r="D623" t="s">
        <v>273</v>
      </c>
    </row>
    <row r="624" spans="1:10" x14ac:dyDescent="0.3">
      <c r="A624">
        <v>23</v>
      </c>
      <c r="B624" t="s">
        <v>261</v>
      </c>
      <c r="C624">
        <v>13</v>
      </c>
      <c r="D624" t="s">
        <v>274</v>
      </c>
      <c r="E624">
        <v>1</v>
      </c>
      <c r="F624" t="s">
        <v>516</v>
      </c>
      <c r="G624">
        <v>10</v>
      </c>
    </row>
    <row r="625" spans="1:10" x14ac:dyDescent="0.3">
      <c r="A625">
        <v>23</v>
      </c>
      <c r="B625" t="s">
        <v>261</v>
      </c>
      <c r="C625">
        <v>14</v>
      </c>
      <c r="D625" t="s">
        <v>275</v>
      </c>
      <c r="E625">
        <v>1</v>
      </c>
      <c r="F625" t="s">
        <v>360</v>
      </c>
      <c r="G625">
        <v>11</v>
      </c>
    </row>
    <row r="626" spans="1:10" x14ac:dyDescent="0.3">
      <c r="A626">
        <v>23</v>
      </c>
      <c r="B626" t="s">
        <v>261</v>
      </c>
      <c r="C626">
        <v>15</v>
      </c>
      <c r="D626" t="s">
        <v>276</v>
      </c>
      <c r="E626">
        <v>1</v>
      </c>
      <c r="F626" t="s">
        <v>375</v>
      </c>
      <c r="G626">
        <v>12</v>
      </c>
    </row>
    <row r="627" spans="1:10" x14ac:dyDescent="0.3">
      <c r="A627">
        <v>23</v>
      </c>
      <c r="B627" t="s">
        <v>261</v>
      </c>
      <c r="C627">
        <v>16</v>
      </c>
      <c r="D627" t="s">
        <v>277</v>
      </c>
      <c r="E627">
        <v>1</v>
      </c>
      <c r="F627" t="s">
        <v>512</v>
      </c>
      <c r="G627">
        <v>13</v>
      </c>
      <c r="H627" t="s">
        <v>520</v>
      </c>
      <c r="I627" t="s">
        <v>523</v>
      </c>
      <c r="J627">
        <v>2</v>
      </c>
    </row>
    <row r="628" spans="1:10" x14ac:dyDescent="0.3">
      <c r="A628">
        <v>23</v>
      </c>
      <c r="B628" t="s">
        <v>261</v>
      </c>
      <c r="C628">
        <v>17</v>
      </c>
      <c r="D628" t="s">
        <v>278</v>
      </c>
      <c r="E628">
        <v>1</v>
      </c>
      <c r="F628" t="s">
        <v>513</v>
      </c>
      <c r="G628">
        <v>14</v>
      </c>
    </row>
    <row r="629" spans="1:10" x14ac:dyDescent="0.3">
      <c r="A629">
        <v>23</v>
      </c>
      <c r="B629" t="s">
        <v>261</v>
      </c>
      <c r="C629">
        <v>18</v>
      </c>
      <c r="D629" t="s">
        <v>279</v>
      </c>
      <c r="E629">
        <v>1</v>
      </c>
      <c r="F629" t="s">
        <v>122</v>
      </c>
      <c r="G629">
        <v>6</v>
      </c>
    </row>
    <row r="630" spans="1:10" x14ac:dyDescent="0.3">
      <c r="A630">
        <v>23</v>
      </c>
      <c r="B630" t="s">
        <v>261</v>
      </c>
      <c r="C630">
        <v>19</v>
      </c>
      <c r="D630" t="s">
        <v>280</v>
      </c>
      <c r="E630">
        <v>1</v>
      </c>
      <c r="F630" t="s">
        <v>514</v>
      </c>
      <c r="G630">
        <v>8</v>
      </c>
      <c r="H630" t="s">
        <v>521</v>
      </c>
      <c r="I630" t="s">
        <v>909</v>
      </c>
      <c r="J630">
        <v>3</v>
      </c>
    </row>
    <row r="631" spans="1:10" x14ac:dyDescent="0.3">
      <c r="A631">
        <v>23</v>
      </c>
      <c r="B631" t="s">
        <v>261</v>
      </c>
      <c r="C631">
        <v>20</v>
      </c>
      <c r="D631" t="s">
        <v>281</v>
      </c>
      <c r="E631">
        <v>1</v>
      </c>
      <c r="F631" t="s">
        <v>281</v>
      </c>
      <c r="G631">
        <v>9</v>
      </c>
      <c r="H631" t="s">
        <v>908</v>
      </c>
      <c r="I631" t="s">
        <v>522</v>
      </c>
      <c r="J631">
        <v>1</v>
      </c>
    </row>
    <row r="632" spans="1:10" x14ac:dyDescent="0.3">
      <c r="A632">
        <v>23</v>
      </c>
      <c r="B632" t="s">
        <v>261</v>
      </c>
      <c r="C632">
        <v>21</v>
      </c>
      <c r="D632" t="s">
        <v>282</v>
      </c>
      <c r="E632">
        <v>1</v>
      </c>
      <c r="F632" t="s">
        <v>515</v>
      </c>
      <c r="G632">
        <v>15</v>
      </c>
    </row>
    <row r="633" spans="1:10" x14ac:dyDescent="0.3">
      <c r="A633">
        <v>23</v>
      </c>
      <c r="B633" t="s">
        <v>261</v>
      </c>
      <c r="C633">
        <v>22</v>
      </c>
      <c r="D633" t="s">
        <v>283</v>
      </c>
      <c r="E633">
        <v>1</v>
      </c>
      <c r="F633" t="s">
        <v>517</v>
      </c>
      <c r="G633">
        <v>16</v>
      </c>
    </row>
    <row r="634" spans="1:10" x14ac:dyDescent="0.3">
      <c r="A634">
        <v>23</v>
      </c>
      <c r="B634" t="s">
        <v>261</v>
      </c>
      <c r="C634">
        <v>23</v>
      </c>
      <c r="D634" t="s">
        <v>8</v>
      </c>
    </row>
    <row r="635" spans="1:10" x14ac:dyDescent="0.3">
      <c r="A635">
        <v>23</v>
      </c>
      <c r="B635" t="s">
        <v>261</v>
      </c>
      <c r="C635">
        <v>24</v>
      </c>
      <c r="D635" t="s">
        <v>173</v>
      </c>
    </row>
    <row r="636" spans="1:10" x14ac:dyDescent="0.3">
      <c r="A636">
        <v>23</v>
      </c>
      <c r="B636" t="s">
        <v>261</v>
      </c>
      <c r="C636">
        <v>25</v>
      </c>
      <c r="D636" t="s">
        <v>176</v>
      </c>
    </row>
    <row r="637" spans="1:10" x14ac:dyDescent="0.3">
      <c r="A637">
        <v>23</v>
      </c>
      <c r="B637" t="s">
        <v>261</v>
      </c>
      <c r="C637">
        <v>26</v>
      </c>
      <c r="D637" t="s">
        <v>33</v>
      </c>
    </row>
    <row r="638" spans="1:10" x14ac:dyDescent="0.3">
      <c r="A638">
        <v>23</v>
      </c>
      <c r="B638" t="s">
        <v>261</v>
      </c>
      <c r="C638">
        <v>27</v>
      </c>
      <c r="D638" t="s">
        <v>34</v>
      </c>
    </row>
    <row r="639" spans="1:10" x14ac:dyDescent="0.3">
      <c r="A639">
        <v>23</v>
      </c>
      <c r="B639" t="s">
        <v>261</v>
      </c>
      <c r="C639">
        <v>28</v>
      </c>
      <c r="D639" t="s">
        <v>35</v>
      </c>
    </row>
    <row r="640" spans="1:10" x14ac:dyDescent="0.3">
      <c r="A640">
        <v>23</v>
      </c>
      <c r="B640" t="s">
        <v>261</v>
      </c>
      <c r="C640">
        <v>29</v>
      </c>
      <c r="D640" t="s">
        <v>36</v>
      </c>
    </row>
    <row r="641" spans="1:10" x14ac:dyDescent="0.3">
      <c r="A641">
        <v>23</v>
      </c>
      <c r="B641" t="s">
        <v>261</v>
      </c>
      <c r="C641">
        <v>30</v>
      </c>
      <c r="D641" t="s">
        <v>37</v>
      </c>
      <c r="E641">
        <v>1</v>
      </c>
      <c r="F641" t="s">
        <v>357</v>
      </c>
      <c r="G641">
        <v>3</v>
      </c>
    </row>
    <row r="642" spans="1:10" x14ac:dyDescent="0.3">
      <c r="A642">
        <v>23</v>
      </c>
      <c r="B642" t="s">
        <v>261</v>
      </c>
      <c r="C642">
        <v>31</v>
      </c>
      <c r="D642" t="s">
        <v>38</v>
      </c>
      <c r="E642">
        <v>1</v>
      </c>
      <c r="F642" t="s">
        <v>362</v>
      </c>
      <c r="G642">
        <v>4</v>
      </c>
    </row>
    <row r="643" spans="1:10" x14ac:dyDescent="0.3">
      <c r="A643">
        <v>23</v>
      </c>
      <c r="B643" t="s">
        <v>261</v>
      </c>
      <c r="C643">
        <v>32</v>
      </c>
      <c r="D643" t="s">
        <v>39</v>
      </c>
      <c r="E643">
        <v>1</v>
      </c>
      <c r="F643" t="s">
        <v>363</v>
      </c>
      <c r="G643">
        <v>5</v>
      </c>
    </row>
    <row r="644" spans="1:10" x14ac:dyDescent="0.3">
      <c r="A644">
        <v>23</v>
      </c>
      <c r="B644" t="s">
        <v>261</v>
      </c>
      <c r="C644">
        <v>33</v>
      </c>
      <c r="D644" t="s">
        <v>40</v>
      </c>
    </row>
    <row r="645" spans="1:10" x14ac:dyDescent="0.3">
      <c r="A645">
        <v>23</v>
      </c>
      <c r="B645" t="s">
        <v>261</v>
      </c>
      <c r="C645">
        <v>34</v>
      </c>
      <c r="D645" t="s">
        <v>41</v>
      </c>
    </row>
    <row r="646" spans="1:10" x14ac:dyDescent="0.3">
      <c r="A646">
        <v>23</v>
      </c>
      <c r="B646" t="s">
        <v>261</v>
      </c>
      <c r="C646">
        <v>35</v>
      </c>
      <c r="D646" t="s">
        <v>42</v>
      </c>
    </row>
    <row r="647" spans="1:10" x14ac:dyDescent="0.3">
      <c r="A647">
        <v>23</v>
      </c>
      <c r="B647" t="s">
        <v>261</v>
      </c>
      <c r="C647">
        <v>36</v>
      </c>
      <c r="D647" t="s">
        <v>43</v>
      </c>
      <c r="E647">
        <v>1</v>
      </c>
      <c r="F647" t="s">
        <v>364</v>
      </c>
      <c r="G647">
        <v>7</v>
      </c>
    </row>
    <row r="648" spans="1:10" x14ac:dyDescent="0.3">
      <c r="A648">
        <v>23</v>
      </c>
      <c r="B648" t="s">
        <v>261</v>
      </c>
      <c r="C648">
        <v>37</v>
      </c>
      <c r="D648" t="s">
        <v>44</v>
      </c>
      <c r="E648">
        <v>1</v>
      </c>
      <c r="F648" t="s">
        <v>361</v>
      </c>
      <c r="G648">
        <v>18</v>
      </c>
    </row>
    <row r="649" spans="1:10" x14ac:dyDescent="0.3">
      <c r="A649">
        <v>24</v>
      </c>
      <c r="B649" t="s">
        <v>284</v>
      </c>
      <c r="C649">
        <v>1</v>
      </c>
      <c r="D649" t="s">
        <v>285</v>
      </c>
      <c r="H649" t="s">
        <v>679</v>
      </c>
      <c r="I649" t="s">
        <v>681</v>
      </c>
      <c r="J649">
        <v>0</v>
      </c>
    </row>
    <row r="650" spans="1:10" x14ac:dyDescent="0.3">
      <c r="A650">
        <v>24</v>
      </c>
      <c r="B650" t="s">
        <v>284</v>
      </c>
      <c r="C650">
        <v>2</v>
      </c>
      <c r="D650" t="s">
        <v>37</v>
      </c>
    </row>
    <row r="651" spans="1:10" x14ac:dyDescent="0.3">
      <c r="A651">
        <v>24</v>
      </c>
      <c r="B651" t="s">
        <v>284</v>
      </c>
      <c r="C651">
        <v>3</v>
      </c>
      <c r="D651" t="s">
        <v>10</v>
      </c>
    </row>
    <row r="652" spans="1:10" x14ac:dyDescent="0.3">
      <c r="A652">
        <v>24</v>
      </c>
      <c r="B652" t="s">
        <v>284</v>
      </c>
      <c r="C652">
        <v>4</v>
      </c>
      <c r="D652" t="s">
        <v>86</v>
      </c>
      <c r="E652">
        <v>1</v>
      </c>
      <c r="F652" t="s">
        <v>524</v>
      </c>
      <c r="G652">
        <v>1</v>
      </c>
      <c r="H652" t="s">
        <v>680</v>
      </c>
      <c r="I652" t="s">
        <v>525</v>
      </c>
      <c r="J652">
        <v>1</v>
      </c>
    </row>
    <row r="653" spans="1:10" x14ac:dyDescent="0.3">
      <c r="A653">
        <v>24</v>
      </c>
      <c r="B653" t="s">
        <v>284</v>
      </c>
      <c r="C653">
        <v>5</v>
      </c>
      <c r="D653" t="s">
        <v>87</v>
      </c>
      <c r="E653">
        <v>1</v>
      </c>
      <c r="F653" t="s">
        <v>400</v>
      </c>
      <c r="G653">
        <v>2</v>
      </c>
    </row>
    <row r="654" spans="1:10" x14ac:dyDescent="0.3">
      <c r="A654">
        <v>24</v>
      </c>
      <c r="B654" t="s">
        <v>284</v>
      </c>
      <c r="C654">
        <v>6</v>
      </c>
      <c r="D654" t="s">
        <v>182</v>
      </c>
    </row>
    <row r="655" spans="1:10" x14ac:dyDescent="0.3">
      <c r="A655">
        <v>24</v>
      </c>
      <c r="B655" t="s">
        <v>284</v>
      </c>
      <c r="C655">
        <v>7</v>
      </c>
      <c r="D655" t="s">
        <v>183</v>
      </c>
    </row>
    <row r="656" spans="1:10" x14ac:dyDescent="0.3">
      <c r="A656">
        <v>24</v>
      </c>
      <c r="B656" t="s">
        <v>284</v>
      </c>
      <c r="C656">
        <v>8</v>
      </c>
      <c r="D656" t="s">
        <v>40</v>
      </c>
    </row>
    <row r="657" spans="1:7" x14ac:dyDescent="0.3">
      <c r="A657">
        <v>24</v>
      </c>
      <c r="B657" t="s">
        <v>284</v>
      </c>
      <c r="C657">
        <v>9</v>
      </c>
      <c r="D657" t="s">
        <v>41</v>
      </c>
    </row>
    <row r="658" spans="1:7" x14ac:dyDescent="0.3">
      <c r="A658">
        <v>24</v>
      </c>
      <c r="B658" t="s">
        <v>284</v>
      </c>
      <c r="C658">
        <v>10</v>
      </c>
      <c r="D658" t="s">
        <v>42</v>
      </c>
    </row>
    <row r="659" spans="1:7" x14ac:dyDescent="0.3">
      <c r="A659">
        <v>24</v>
      </c>
      <c r="B659" t="s">
        <v>284</v>
      </c>
      <c r="C659">
        <v>11</v>
      </c>
      <c r="D659" t="s">
        <v>43</v>
      </c>
    </row>
    <row r="660" spans="1:7" x14ac:dyDescent="0.3">
      <c r="A660">
        <v>24</v>
      </c>
      <c r="B660" t="s">
        <v>284</v>
      </c>
      <c r="C660">
        <v>12</v>
      </c>
      <c r="D660" t="s">
        <v>168</v>
      </c>
      <c r="E660">
        <v>1</v>
      </c>
      <c r="F660" t="s">
        <v>122</v>
      </c>
      <c r="G660">
        <v>6</v>
      </c>
    </row>
    <row r="661" spans="1:7" x14ac:dyDescent="0.3">
      <c r="A661">
        <v>24</v>
      </c>
      <c r="B661" t="s">
        <v>284</v>
      </c>
      <c r="C661">
        <v>13</v>
      </c>
      <c r="D661" t="s">
        <v>169</v>
      </c>
      <c r="E661">
        <v>1</v>
      </c>
      <c r="F661" t="s">
        <v>421</v>
      </c>
      <c r="G661">
        <v>7</v>
      </c>
    </row>
    <row r="662" spans="1:7" x14ac:dyDescent="0.3">
      <c r="A662">
        <v>24</v>
      </c>
      <c r="B662" t="s">
        <v>284</v>
      </c>
      <c r="C662">
        <v>14</v>
      </c>
      <c r="D662" t="s">
        <v>170</v>
      </c>
    </row>
    <row r="663" spans="1:7" x14ac:dyDescent="0.3">
      <c r="A663">
        <v>24</v>
      </c>
      <c r="B663" t="s">
        <v>284</v>
      </c>
      <c r="C663">
        <v>15</v>
      </c>
      <c r="D663" t="s">
        <v>7</v>
      </c>
    </row>
    <row r="664" spans="1:7" x14ac:dyDescent="0.3">
      <c r="A664">
        <v>24</v>
      </c>
      <c r="B664" t="s">
        <v>284</v>
      </c>
      <c r="C664">
        <v>16</v>
      </c>
      <c r="D664" t="s">
        <v>8</v>
      </c>
    </row>
    <row r="665" spans="1:7" x14ac:dyDescent="0.3">
      <c r="A665">
        <v>24</v>
      </c>
      <c r="B665" t="s">
        <v>284</v>
      </c>
      <c r="C665">
        <v>17</v>
      </c>
      <c r="D665" t="s">
        <v>171</v>
      </c>
    </row>
    <row r="666" spans="1:7" x14ac:dyDescent="0.3">
      <c r="A666">
        <v>24</v>
      </c>
      <c r="B666" t="s">
        <v>284</v>
      </c>
      <c r="C666">
        <v>18</v>
      </c>
      <c r="D666" t="s">
        <v>172</v>
      </c>
    </row>
    <row r="667" spans="1:7" x14ac:dyDescent="0.3">
      <c r="A667">
        <v>24</v>
      </c>
      <c r="B667" t="s">
        <v>284</v>
      </c>
      <c r="C667">
        <v>19</v>
      </c>
      <c r="D667" t="s">
        <v>173</v>
      </c>
    </row>
    <row r="668" spans="1:7" x14ac:dyDescent="0.3">
      <c r="A668">
        <v>24</v>
      </c>
      <c r="B668" t="s">
        <v>284</v>
      </c>
      <c r="C668">
        <v>20</v>
      </c>
      <c r="D668" t="s">
        <v>174</v>
      </c>
    </row>
    <row r="669" spans="1:7" x14ac:dyDescent="0.3">
      <c r="A669">
        <v>24</v>
      </c>
      <c r="B669" t="s">
        <v>284</v>
      </c>
      <c r="C669">
        <v>21</v>
      </c>
      <c r="D669" t="s">
        <v>175</v>
      </c>
    </row>
    <row r="670" spans="1:7" x14ac:dyDescent="0.3">
      <c r="A670">
        <v>24</v>
      </c>
      <c r="B670" t="s">
        <v>284</v>
      </c>
      <c r="C670">
        <v>22</v>
      </c>
      <c r="D670" t="s">
        <v>176</v>
      </c>
    </row>
    <row r="671" spans="1:7" x14ac:dyDescent="0.3">
      <c r="A671">
        <v>24</v>
      </c>
      <c r="B671" t="s">
        <v>284</v>
      </c>
      <c r="C671">
        <v>23</v>
      </c>
      <c r="D671" t="s">
        <v>33</v>
      </c>
    </row>
    <row r="672" spans="1:7" x14ac:dyDescent="0.3">
      <c r="A672">
        <v>24</v>
      </c>
      <c r="B672" t="s">
        <v>284</v>
      </c>
      <c r="C672">
        <v>24</v>
      </c>
      <c r="D672" t="s">
        <v>34</v>
      </c>
    </row>
    <row r="673" spans="1:10" x14ac:dyDescent="0.3">
      <c r="A673">
        <v>24</v>
      </c>
      <c r="B673" t="s">
        <v>284</v>
      </c>
      <c r="C673">
        <v>25</v>
      </c>
      <c r="D673" t="s">
        <v>35</v>
      </c>
    </row>
    <row r="674" spans="1:10" x14ac:dyDescent="0.3">
      <c r="A674">
        <v>24</v>
      </c>
      <c r="B674" t="s">
        <v>284</v>
      </c>
      <c r="C674">
        <v>26</v>
      </c>
      <c r="D674" t="s">
        <v>36</v>
      </c>
    </row>
    <row r="675" spans="1:10" x14ac:dyDescent="0.3">
      <c r="A675">
        <v>24</v>
      </c>
      <c r="B675" t="s">
        <v>284</v>
      </c>
      <c r="C675">
        <v>27</v>
      </c>
      <c r="D675" t="s">
        <v>58</v>
      </c>
      <c r="E675">
        <v>1</v>
      </c>
      <c r="F675" t="s">
        <v>357</v>
      </c>
      <c r="G675">
        <v>3</v>
      </c>
    </row>
    <row r="676" spans="1:10" x14ac:dyDescent="0.3">
      <c r="A676">
        <v>24</v>
      </c>
      <c r="B676" t="s">
        <v>284</v>
      </c>
      <c r="C676">
        <v>28</v>
      </c>
      <c r="D676" t="s">
        <v>38</v>
      </c>
      <c r="E676">
        <v>1</v>
      </c>
      <c r="F676" t="s">
        <v>362</v>
      </c>
      <c r="G676">
        <v>4</v>
      </c>
    </row>
    <row r="677" spans="1:10" x14ac:dyDescent="0.3">
      <c r="A677">
        <v>24</v>
      </c>
      <c r="B677" t="s">
        <v>284</v>
      </c>
      <c r="C677">
        <v>29</v>
      </c>
      <c r="D677" t="s">
        <v>39</v>
      </c>
      <c r="E677">
        <v>1</v>
      </c>
      <c r="F677" t="s">
        <v>363</v>
      </c>
      <c r="G677">
        <v>5</v>
      </c>
    </row>
    <row r="678" spans="1:10" x14ac:dyDescent="0.3">
      <c r="A678">
        <v>24</v>
      </c>
      <c r="B678" t="s">
        <v>284</v>
      </c>
      <c r="C678">
        <v>30</v>
      </c>
      <c r="D678" t="s">
        <v>177</v>
      </c>
    </row>
    <row r="679" spans="1:10" x14ac:dyDescent="0.3">
      <c r="A679">
        <v>24</v>
      </c>
      <c r="B679" t="s">
        <v>284</v>
      </c>
      <c r="C679">
        <v>31</v>
      </c>
      <c r="D679" t="s">
        <v>178</v>
      </c>
    </row>
    <row r="680" spans="1:10" x14ac:dyDescent="0.3">
      <c r="A680">
        <v>24</v>
      </c>
      <c r="B680" t="s">
        <v>284</v>
      </c>
      <c r="C680">
        <v>32</v>
      </c>
      <c r="D680" t="s">
        <v>179</v>
      </c>
    </row>
    <row r="681" spans="1:10" x14ac:dyDescent="0.3">
      <c r="A681">
        <v>24</v>
      </c>
      <c r="B681" t="s">
        <v>284</v>
      </c>
      <c r="C681">
        <v>33</v>
      </c>
      <c r="D681" t="s">
        <v>180</v>
      </c>
      <c r="E681">
        <v>1</v>
      </c>
      <c r="F681" t="s">
        <v>364</v>
      </c>
      <c r="G681">
        <v>8</v>
      </c>
    </row>
    <row r="682" spans="1:10" x14ac:dyDescent="0.3">
      <c r="A682">
        <v>24</v>
      </c>
      <c r="B682" t="s">
        <v>284</v>
      </c>
      <c r="C682">
        <v>34</v>
      </c>
      <c r="D682" t="s">
        <v>44</v>
      </c>
      <c r="E682">
        <v>1</v>
      </c>
      <c r="F682" t="s">
        <v>361</v>
      </c>
      <c r="G682">
        <v>9</v>
      </c>
    </row>
    <row r="683" spans="1:10" x14ac:dyDescent="0.3">
      <c r="A683">
        <v>25</v>
      </c>
      <c r="B683" t="s">
        <v>286</v>
      </c>
      <c r="C683">
        <v>1</v>
      </c>
      <c r="D683" t="s">
        <v>287</v>
      </c>
      <c r="H683" t="s">
        <v>682</v>
      </c>
      <c r="I683" t="s">
        <v>683</v>
      </c>
      <c r="J683">
        <v>0</v>
      </c>
    </row>
    <row r="684" spans="1:10" x14ac:dyDescent="0.3">
      <c r="A684">
        <v>25</v>
      </c>
      <c r="B684" t="s">
        <v>286</v>
      </c>
      <c r="C684">
        <v>2</v>
      </c>
      <c r="D684" t="s">
        <v>37</v>
      </c>
    </row>
    <row r="685" spans="1:10" x14ac:dyDescent="0.3">
      <c r="A685">
        <v>25</v>
      </c>
      <c r="B685" t="s">
        <v>286</v>
      </c>
      <c r="C685">
        <v>3</v>
      </c>
      <c r="D685" t="s">
        <v>10</v>
      </c>
    </row>
    <row r="686" spans="1:10" x14ac:dyDescent="0.3">
      <c r="A686">
        <v>25</v>
      </c>
      <c r="B686" t="s">
        <v>286</v>
      </c>
      <c r="C686">
        <v>4</v>
      </c>
      <c r="D686" t="s">
        <v>86</v>
      </c>
      <c r="E686">
        <v>1</v>
      </c>
      <c r="F686" t="s">
        <v>452</v>
      </c>
      <c r="G686">
        <v>1</v>
      </c>
      <c r="H686" t="s">
        <v>476</v>
      </c>
      <c r="I686" t="s">
        <v>475</v>
      </c>
      <c r="J686">
        <v>1</v>
      </c>
    </row>
    <row r="687" spans="1:10" x14ac:dyDescent="0.3">
      <c r="A687">
        <v>25</v>
      </c>
      <c r="B687" t="s">
        <v>286</v>
      </c>
      <c r="C687">
        <v>5</v>
      </c>
      <c r="D687" t="s">
        <v>87</v>
      </c>
      <c r="E687">
        <v>1</v>
      </c>
      <c r="F687" t="s">
        <v>400</v>
      </c>
      <c r="G687">
        <v>8</v>
      </c>
    </row>
    <row r="688" spans="1:10" x14ac:dyDescent="0.3">
      <c r="A688">
        <v>25</v>
      </c>
      <c r="B688" t="s">
        <v>286</v>
      </c>
      <c r="C688">
        <v>6</v>
      </c>
      <c r="D688" t="s">
        <v>182</v>
      </c>
    </row>
    <row r="689" spans="1:7" x14ac:dyDescent="0.3">
      <c r="A689">
        <v>25</v>
      </c>
      <c r="B689" t="s">
        <v>286</v>
      </c>
      <c r="C689">
        <v>7</v>
      </c>
      <c r="D689" t="s">
        <v>183</v>
      </c>
    </row>
    <row r="690" spans="1:7" x14ac:dyDescent="0.3">
      <c r="A690">
        <v>25</v>
      </c>
      <c r="B690" t="s">
        <v>286</v>
      </c>
      <c r="C690">
        <v>8</v>
      </c>
      <c r="D690" t="s">
        <v>40</v>
      </c>
    </row>
    <row r="691" spans="1:7" x14ac:dyDescent="0.3">
      <c r="A691">
        <v>25</v>
      </c>
      <c r="B691" t="s">
        <v>286</v>
      </c>
      <c r="C691">
        <v>9</v>
      </c>
      <c r="D691" t="s">
        <v>41</v>
      </c>
    </row>
    <row r="692" spans="1:7" x14ac:dyDescent="0.3">
      <c r="A692">
        <v>25</v>
      </c>
      <c r="B692" t="s">
        <v>286</v>
      </c>
      <c r="C692">
        <v>10</v>
      </c>
      <c r="D692" t="s">
        <v>42</v>
      </c>
    </row>
    <row r="693" spans="1:7" x14ac:dyDescent="0.3">
      <c r="A693">
        <v>25</v>
      </c>
      <c r="B693" t="s">
        <v>286</v>
      </c>
      <c r="C693">
        <v>11</v>
      </c>
      <c r="D693" t="s">
        <v>43</v>
      </c>
      <c r="E693">
        <v>1</v>
      </c>
      <c r="F693" t="s">
        <v>364</v>
      </c>
      <c r="G693">
        <v>7</v>
      </c>
    </row>
    <row r="694" spans="1:7" x14ac:dyDescent="0.3">
      <c r="A694">
        <v>25</v>
      </c>
      <c r="B694" t="s">
        <v>286</v>
      </c>
      <c r="C694">
        <v>12</v>
      </c>
      <c r="D694" t="s">
        <v>168</v>
      </c>
      <c r="E694">
        <v>1</v>
      </c>
      <c r="F694" t="s">
        <v>122</v>
      </c>
      <c r="G694">
        <v>5</v>
      </c>
    </row>
    <row r="695" spans="1:7" x14ac:dyDescent="0.3">
      <c r="A695">
        <v>25</v>
      </c>
      <c r="B695" t="s">
        <v>286</v>
      </c>
      <c r="C695">
        <v>13</v>
      </c>
      <c r="D695" t="s">
        <v>169</v>
      </c>
      <c r="E695">
        <v>1</v>
      </c>
      <c r="F695" t="s">
        <v>421</v>
      </c>
      <c r="G695">
        <v>6</v>
      </c>
    </row>
    <row r="696" spans="1:7" x14ac:dyDescent="0.3">
      <c r="A696">
        <v>25</v>
      </c>
      <c r="B696" t="s">
        <v>286</v>
      </c>
      <c r="C696">
        <v>14</v>
      </c>
      <c r="D696" t="s">
        <v>170</v>
      </c>
    </row>
    <row r="697" spans="1:7" x14ac:dyDescent="0.3">
      <c r="A697">
        <v>25</v>
      </c>
      <c r="B697" t="s">
        <v>286</v>
      </c>
      <c r="C697">
        <v>15</v>
      </c>
      <c r="D697" t="s">
        <v>7</v>
      </c>
    </row>
    <row r="698" spans="1:7" x14ac:dyDescent="0.3">
      <c r="A698">
        <v>25</v>
      </c>
      <c r="B698" t="s">
        <v>286</v>
      </c>
      <c r="C698">
        <v>16</v>
      </c>
      <c r="D698" t="s">
        <v>8</v>
      </c>
      <c r="E698">
        <v>1</v>
      </c>
      <c r="F698" t="s">
        <v>357</v>
      </c>
      <c r="G698">
        <v>2</v>
      </c>
    </row>
    <row r="699" spans="1:7" x14ac:dyDescent="0.3">
      <c r="A699">
        <v>25</v>
      </c>
      <c r="B699" t="s">
        <v>286</v>
      </c>
      <c r="C699">
        <v>17</v>
      </c>
      <c r="D699" t="s">
        <v>171</v>
      </c>
    </row>
    <row r="700" spans="1:7" x14ac:dyDescent="0.3">
      <c r="A700">
        <v>25</v>
      </c>
      <c r="B700" t="s">
        <v>286</v>
      </c>
      <c r="C700">
        <v>18</v>
      </c>
      <c r="D700" t="s">
        <v>172</v>
      </c>
    </row>
    <row r="701" spans="1:7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</row>
    <row r="702" spans="1:7" x14ac:dyDescent="0.3">
      <c r="A702">
        <v>25</v>
      </c>
      <c r="B702" t="s">
        <v>286</v>
      </c>
      <c r="C702">
        <v>20</v>
      </c>
      <c r="D702" t="s">
        <v>174</v>
      </c>
    </row>
    <row r="703" spans="1:7" x14ac:dyDescent="0.3">
      <c r="A703">
        <v>25</v>
      </c>
      <c r="B703" t="s">
        <v>286</v>
      </c>
      <c r="C703">
        <v>21</v>
      </c>
      <c r="D703" t="s">
        <v>175</v>
      </c>
    </row>
    <row r="704" spans="1:7" x14ac:dyDescent="0.3">
      <c r="A704">
        <v>25</v>
      </c>
      <c r="B704" t="s">
        <v>286</v>
      </c>
      <c r="C704">
        <v>22</v>
      </c>
      <c r="D704" t="s">
        <v>176</v>
      </c>
      <c r="E704">
        <v>1</v>
      </c>
      <c r="F704" t="s">
        <v>363</v>
      </c>
      <c r="G704">
        <v>4</v>
      </c>
    </row>
    <row r="705" spans="1:10" x14ac:dyDescent="0.3">
      <c r="A705">
        <v>25</v>
      </c>
      <c r="B705" t="s">
        <v>286</v>
      </c>
      <c r="C705">
        <v>23</v>
      </c>
      <c r="D705" t="s">
        <v>33</v>
      </c>
    </row>
    <row r="706" spans="1:10" x14ac:dyDescent="0.3">
      <c r="A706">
        <v>25</v>
      </c>
      <c r="B706" t="s">
        <v>286</v>
      </c>
      <c r="C706">
        <v>24</v>
      </c>
      <c r="D706" t="s">
        <v>34</v>
      </c>
    </row>
    <row r="707" spans="1:10" x14ac:dyDescent="0.3">
      <c r="A707">
        <v>25</v>
      </c>
      <c r="B707" t="s">
        <v>286</v>
      </c>
      <c r="C707">
        <v>25</v>
      </c>
      <c r="D707" t="s">
        <v>35</v>
      </c>
    </row>
    <row r="708" spans="1:10" x14ac:dyDescent="0.3">
      <c r="A708">
        <v>25</v>
      </c>
      <c r="B708" t="s">
        <v>286</v>
      </c>
      <c r="C708">
        <v>26</v>
      </c>
      <c r="D708" t="s">
        <v>36</v>
      </c>
    </row>
    <row r="709" spans="1:10" x14ac:dyDescent="0.3">
      <c r="A709">
        <v>25</v>
      </c>
      <c r="B709" t="s">
        <v>286</v>
      </c>
      <c r="C709">
        <v>27</v>
      </c>
      <c r="D709" t="s">
        <v>58</v>
      </c>
    </row>
    <row r="710" spans="1:10" x14ac:dyDescent="0.3">
      <c r="A710">
        <v>25</v>
      </c>
      <c r="B710" t="s">
        <v>286</v>
      </c>
      <c r="C710">
        <v>28</v>
      </c>
      <c r="D710" t="s">
        <v>38</v>
      </c>
    </row>
    <row r="711" spans="1:10" x14ac:dyDescent="0.3">
      <c r="A711">
        <v>25</v>
      </c>
      <c r="B711" t="s">
        <v>286</v>
      </c>
      <c r="C711">
        <v>29</v>
      </c>
      <c r="D711" t="s">
        <v>39</v>
      </c>
    </row>
    <row r="712" spans="1:10" x14ac:dyDescent="0.3">
      <c r="A712">
        <v>25</v>
      </c>
      <c r="B712" t="s">
        <v>286</v>
      </c>
      <c r="C712">
        <v>30</v>
      </c>
      <c r="D712" t="s">
        <v>177</v>
      </c>
    </row>
    <row r="713" spans="1:10" x14ac:dyDescent="0.3">
      <c r="A713">
        <v>25</v>
      </c>
      <c r="B713" t="s">
        <v>286</v>
      </c>
      <c r="C713">
        <v>31</v>
      </c>
      <c r="D713" t="s">
        <v>178</v>
      </c>
    </row>
    <row r="714" spans="1:10" x14ac:dyDescent="0.3">
      <c r="A714">
        <v>25</v>
      </c>
      <c r="B714" t="s">
        <v>286</v>
      </c>
      <c r="C714">
        <v>32</v>
      </c>
      <c r="D714" t="s">
        <v>179</v>
      </c>
    </row>
    <row r="715" spans="1:10" x14ac:dyDescent="0.3">
      <c r="A715">
        <v>25</v>
      </c>
      <c r="B715" t="s">
        <v>286</v>
      </c>
      <c r="C715">
        <v>33</v>
      </c>
      <c r="D715" t="s">
        <v>180</v>
      </c>
    </row>
    <row r="716" spans="1:10" x14ac:dyDescent="0.3">
      <c r="A716">
        <v>25</v>
      </c>
      <c r="B716" t="s">
        <v>286</v>
      </c>
      <c r="C716">
        <v>34</v>
      </c>
      <c r="D716" t="s">
        <v>44</v>
      </c>
    </row>
    <row r="717" spans="1:10" x14ac:dyDescent="0.3">
      <c r="A717">
        <v>26</v>
      </c>
      <c r="B717" t="s">
        <v>288</v>
      </c>
      <c r="C717">
        <v>1</v>
      </c>
      <c r="D717" t="s">
        <v>289</v>
      </c>
      <c r="H717" t="s">
        <v>684</v>
      </c>
      <c r="I717" t="s">
        <v>685</v>
      </c>
      <c r="J717">
        <v>0</v>
      </c>
    </row>
    <row r="718" spans="1:10" x14ac:dyDescent="0.3">
      <c r="A718">
        <v>26</v>
      </c>
      <c r="B718" t="s">
        <v>288</v>
      </c>
      <c r="C718">
        <v>2</v>
      </c>
      <c r="D718" t="s">
        <v>37</v>
      </c>
    </row>
    <row r="719" spans="1:10" x14ac:dyDescent="0.3">
      <c r="A719">
        <v>26</v>
      </c>
      <c r="B719" t="s">
        <v>288</v>
      </c>
      <c r="C719">
        <v>3</v>
      </c>
      <c r="D719" t="s">
        <v>10</v>
      </c>
    </row>
    <row r="720" spans="1:10" x14ac:dyDescent="0.3">
      <c r="A720">
        <v>26</v>
      </c>
      <c r="B720" t="s">
        <v>288</v>
      </c>
      <c r="C720">
        <v>4</v>
      </c>
      <c r="D720" t="s">
        <v>86</v>
      </c>
      <c r="E720">
        <v>1</v>
      </c>
      <c r="F720" t="s">
        <v>69</v>
      </c>
      <c r="G720">
        <v>1</v>
      </c>
    </row>
    <row r="721" spans="1:7" x14ac:dyDescent="0.3">
      <c r="A721">
        <v>26</v>
      </c>
      <c r="B721" t="s">
        <v>288</v>
      </c>
      <c r="C721">
        <v>5</v>
      </c>
      <c r="D721" t="s">
        <v>87</v>
      </c>
      <c r="E721">
        <v>1</v>
      </c>
      <c r="F721" t="s">
        <v>400</v>
      </c>
      <c r="G721">
        <v>2</v>
      </c>
    </row>
    <row r="722" spans="1:7" x14ac:dyDescent="0.3">
      <c r="A722">
        <v>26</v>
      </c>
      <c r="B722" t="s">
        <v>288</v>
      </c>
      <c r="C722">
        <v>6</v>
      </c>
      <c r="D722" t="s">
        <v>182</v>
      </c>
    </row>
    <row r="723" spans="1:7" x14ac:dyDescent="0.3">
      <c r="A723">
        <v>26</v>
      </c>
      <c r="B723" t="s">
        <v>288</v>
      </c>
      <c r="C723">
        <v>7</v>
      </c>
      <c r="D723" t="s">
        <v>183</v>
      </c>
    </row>
    <row r="724" spans="1:7" x14ac:dyDescent="0.3">
      <c r="A724">
        <v>26</v>
      </c>
      <c r="B724" t="s">
        <v>288</v>
      </c>
      <c r="C724">
        <v>8</v>
      </c>
      <c r="D724" t="s">
        <v>40</v>
      </c>
    </row>
    <row r="725" spans="1:7" x14ac:dyDescent="0.3">
      <c r="A725">
        <v>26</v>
      </c>
      <c r="B725" t="s">
        <v>288</v>
      </c>
      <c r="C725">
        <v>9</v>
      </c>
      <c r="D725" t="s">
        <v>41</v>
      </c>
    </row>
    <row r="726" spans="1:7" x14ac:dyDescent="0.3">
      <c r="A726">
        <v>26</v>
      </c>
      <c r="B726" t="s">
        <v>288</v>
      </c>
      <c r="C726">
        <v>10</v>
      </c>
      <c r="D726" t="s">
        <v>42</v>
      </c>
    </row>
    <row r="727" spans="1:7" x14ac:dyDescent="0.3">
      <c r="A727">
        <v>26</v>
      </c>
      <c r="B727" t="s">
        <v>288</v>
      </c>
      <c r="C727">
        <v>11</v>
      </c>
      <c r="D727" t="s">
        <v>43</v>
      </c>
    </row>
    <row r="728" spans="1:7" x14ac:dyDescent="0.3">
      <c r="A728">
        <v>26</v>
      </c>
      <c r="B728" t="s">
        <v>288</v>
      </c>
      <c r="C728">
        <v>12</v>
      </c>
      <c r="D728" t="s">
        <v>168</v>
      </c>
      <c r="E728">
        <v>1</v>
      </c>
      <c r="F728" t="s">
        <v>122</v>
      </c>
      <c r="G728">
        <v>6</v>
      </c>
    </row>
    <row r="729" spans="1:7" x14ac:dyDescent="0.3">
      <c r="A729">
        <v>26</v>
      </c>
      <c r="B729" t="s">
        <v>288</v>
      </c>
      <c r="C729">
        <v>13</v>
      </c>
      <c r="D729" t="s">
        <v>169</v>
      </c>
      <c r="E729">
        <v>1</v>
      </c>
      <c r="F729" t="s">
        <v>421</v>
      </c>
      <c r="G729">
        <v>7</v>
      </c>
    </row>
    <row r="730" spans="1:7" x14ac:dyDescent="0.3">
      <c r="A730">
        <v>26</v>
      </c>
      <c r="B730" t="s">
        <v>288</v>
      </c>
      <c r="C730">
        <v>14</v>
      </c>
      <c r="D730" t="s">
        <v>170</v>
      </c>
    </row>
    <row r="731" spans="1:7" x14ac:dyDescent="0.3">
      <c r="A731">
        <v>26</v>
      </c>
      <c r="B731" t="s">
        <v>288</v>
      </c>
      <c r="C731">
        <v>15</v>
      </c>
      <c r="D731" t="s">
        <v>7</v>
      </c>
    </row>
    <row r="732" spans="1:7" x14ac:dyDescent="0.3">
      <c r="A732">
        <v>26</v>
      </c>
      <c r="B732" t="s">
        <v>288</v>
      </c>
      <c r="C732">
        <v>16</v>
      </c>
      <c r="D732" t="s">
        <v>8</v>
      </c>
    </row>
    <row r="733" spans="1:7" x14ac:dyDescent="0.3">
      <c r="A733">
        <v>26</v>
      </c>
      <c r="B733" t="s">
        <v>288</v>
      </c>
      <c r="C733">
        <v>17</v>
      </c>
      <c r="D733" t="s">
        <v>171</v>
      </c>
    </row>
    <row r="734" spans="1:7" x14ac:dyDescent="0.3">
      <c r="A734">
        <v>26</v>
      </c>
      <c r="B734" t="s">
        <v>288</v>
      </c>
      <c r="C734">
        <v>18</v>
      </c>
      <c r="D734" t="s">
        <v>172</v>
      </c>
    </row>
    <row r="735" spans="1:7" x14ac:dyDescent="0.3">
      <c r="A735">
        <v>26</v>
      </c>
      <c r="B735" t="s">
        <v>288</v>
      </c>
      <c r="C735">
        <v>19</v>
      </c>
      <c r="D735" t="s">
        <v>173</v>
      </c>
    </row>
    <row r="736" spans="1:7" x14ac:dyDescent="0.3">
      <c r="A736">
        <v>26</v>
      </c>
      <c r="B736" t="s">
        <v>288</v>
      </c>
      <c r="C736">
        <v>20</v>
      </c>
      <c r="D736" t="s">
        <v>174</v>
      </c>
    </row>
    <row r="737" spans="1:10" x14ac:dyDescent="0.3">
      <c r="A737">
        <v>26</v>
      </c>
      <c r="B737" t="s">
        <v>288</v>
      </c>
      <c r="C737">
        <v>21</v>
      </c>
      <c r="D737" t="s">
        <v>175</v>
      </c>
    </row>
    <row r="738" spans="1:10" x14ac:dyDescent="0.3">
      <c r="A738">
        <v>26</v>
      </c>
      <c r="B738" t="s">
        <v>288</v>
      </c>
      <c r="C738">
        <v>22</v>
      </c>
      <c r="D738" t="s">
        <v>176</v>
      </c>
    </row>
    <row r="739" spans="1:10" x14ac:dyDescent="0.3">
      <c r="A739">
        <v>26</v>
      </c>
      <c r="B739" t="s">
        <v>288</v>
      </c>
      <c r="C739">
        <v>23</v>
      </c>
      <c r="D739" t="s">
        <v>290</v>
      </c>
    </row>
    <row r="740" spans="1:10" x14ac:dyDescent="0.3">
      <c r="A740">
        <v>26</v>
      </c>
      <c r="B740" t="s">
        <v>288</v>
      </c>
      <c r="C740">
        <v>24</v>
      </c>
      <c r="D740" t="s">
        <v>291</v>
      </c>
    </row>
    <row r="741" spans="1:10" x14ac:dyDescent="0.3">
      <c r="A741">
        <v>26</v>
      </c>
      <c r="B741" t="s">
        <v>288</v>
      </c>
      <c r="C741">
        <v>25</v>
      </c>
      <c r="D741" t="s">
        <v>122</v>
      </c>
    </row>
    <row r="742" spans="1:10" x14ac:dyDescent="0.3">
      <c r="A742">
        <v>26</v>
      </c>
      <c r="B742" t="s">
        <v>288</v>
      </c>
      <c r="C742">
        <v>26</v>
      </c>
      <c r="D742" t="s">
        <v>292</v>
      </c>
      <c r="E742">
        <v>1</v>
      </c>
      <c r="F742" t="s">
        <v>359</v>
      </c>
      <c r="G742">
        <v>9</v>
      </c>
      <c r="H742" t="s">
        <v>554</v>
      </c>
      <c r="I742" t="s">
        <v>555</v>
      </c>
      <c r="J742">
        <v>2</v>
      </c>
    </row>
    <row r="743" spans="1:10" x14ac:dyDescent="0.3">
      <c r="A743">
        <v>26</v>
      </c>
      <c r="B743" t="s">
        <v>288</v>
      </c>
      <c r="C743">
        <v>27</v>
      </c>
      <c r="D743" t="s">
        <v>63</v>
      </c>
      <c r="E743">
        <v>1</v>
      </c>
      <c r="F743" t="s">
        <v>63</v>
      </c>
      <c r="G743">
        <v>10</v>
      </c>
    </row>
    <row r="744" spans="1:10" x14ac:dyDescent="0.3">
      <c r="A744">
        <v>26</v>
      </c>
      <c r="B744" t="s">
        <v>288</v>
      </c>
      <c r="C744">
        <v>28</v>
      </c>
      <c r="D744" t="s">
        <v>293</v>
      </c>
      <c r="E744">
        <v>1</v>
      </c>
      <c r="F744" t="s">
        <v>538</v>
      </c>
      <c r="G744">
        <v>11</v>
      </c>
      <c r="H744" t="s">
        <v>548</v>
      </c>
      <c r="I744" t="s">
        <v>556</v>
      </c>
      <c r="J744">
        <v>1</v>
      </c>
    </row>
    <row r="745" spans="1:10" x14ac:dyDescent="0.3">
      <c r="A745">
        <v>26</v>
      </c>
      <c r="B745" t="s">
        <v>288</v>
      </c>
      <c r="C745">
        <v>29</v>
      </c>
      <c r="D745" t="s">
        <v>294</v>
      </c>
      <c r="E745">
        <v>1</v>
      </c>
      <c r="F745" t="s">
        <v>294</v>
      </c>
      <c r="G745">
        <v>12</v>
      </c>
      <c r="H745" t="s">
        <v>549</v>
      </c>
      <c r="I745" t="s">
        <v>557</v>
      </c>
      <c r="J745">
        <v>3</v>
      </c>
    </row>
    <row r="746" spans="1:10" x14ac:dyDescent="0.3">
      <c r="A746">
        <v>26</v>
      </c>
      <c r="B746" t="s">
        <v>288</v>
      </c>
      <c r="C746">
        <v>30</v>
      </c>
      <c r="D746" t="s">
        <v>295</v>
      </c>
      <c r="E746">
        <v>1</v>
      </c>
      <c r="F746" t="s">
        <v>539</v>
      </c>
      <c r="G746">
        <v>13</v>
      </c>
      <c r="H746" t="s">
        <v>550</v>
      </c>
      <c r="I746" t="s">
        <v>558</v>
      </c>
      <c r="J746">
        <v>4</v>
      </c>
    </row>
    <row r="747" spans="1:10" x14ac:dyDescent="0.3">
      <c r="A747">
        <v>26</v>
      </c>
      <c r="B747" t="s">
        <v>288</v>
      </c>
      <c r="C747">
        <v>31</v>
      </c>
      <c r="D747" t="s">
        <v>296</v>
      </c>
      <c r="E747">
        <v>1</v>
      </c>
      <c r="F747" t="s">
        <v>540</v>
      </c>
      <c r="G747">
        <v>14</v>
      </c>
      <c r="H747" t="s">
        <v>551</v>
      </c>
      <c r="I747" t="s">
        <v>559</v>
      </c>
      <c r="J747">
        <v>5</v>
      </c>
    </row>
    <row r="748" spans="1:10" x14ac:dyDescent="0.3">
      <c r="A748">
        <v>26</v>
      </c>
      <c r="B748" t="s">
        <v>288</v>
      </c>
      <c r="C748">
        <v>32</v>
      </c>
      <c r="D748" t="s">
        <v>83</v>
      </c>
      <c r="E748">
        <v>1</v>
      </c>
      <c r="F748" t="s">
        <v>541</v>
      </c>
      <c r="G748">
        <v>15</v>
      </c>
    </row>
    <row r="749" spans="1:10" x14ac:dyDescent="0.3">
      <c r="A749">
        <v>26</v>
      </c>
      <c r="B749" t="s">
        <v>288</v>
      </c>
      <c r="C749">
        <v>33</v>
      </c>
      <c r="D749" t="s">
        <v>275</v>
      </c>
      <c r="E749">
        <v>1</v>
      </c>
      <c r="F749" t="s">
        <v>360</v>
      </c>
      <c r="G749">
        <v>16</v>
      </c>
    </row>
    <row r="750" spans="1:10" x14ac:dyDescent="0.3">
      <c r="A750">
        <v>26</v>
      </c>
      <c r="B750" t="s">
        <v>288</v>
      </c>
      <c r="C750">
        <v>34</v>
      </c>
      <c r="D750" t="s">
        <v>18</v>
      </c>
      <c r="E750">
        <v>1</v>
      </c>
      <c r="F750" t="s">
        <v>375</v>
      </c>
      <c r="G750">
        <v>17</v>
      </c>
    </row>
    <row r="751" spans="1:10" x14ac:dyDescent="0.3">
      <c r="A751">
        <v>26</v>
      </c>
      <c r="B751" t="s">
        <v>288</v>
      </c>
      <c r="C751">
        <v>35</v>
      </c>
      <c r="D751" t="s">
        <v>19</v>
      </c>
      <c r="E751">
        <v>1</v>
      </c>
      <c r="F751" t="s">
        <v>377</v>
      </c>
      <c r="G751">
        <v>18</v>
      </c>
    </row>
    <row r="752" spans="1:10" x14ac:dyDescent="0.3">
      <c r="A752">
        <v>26</v>
      </c>
      <c r="B752" t="s">
        <v>288</v>
      </c>
      <c r="C752">
        <v>36</v>
      </c>
      <c r="D752" t="s">
        <v>20</v>
      </c>
      <c r="E752">
        <v>1</v>
      </c>
      <c r="F752" t="s">
        <v>376</v>
      </c>
      <c r="G752">
        <v>19</v>
      </c>
    </row>
    <row r="753" spans="1:10" x14ac:dyDescent="0.3">
      <c r="A753">
        <v>26</v>
      </c>
      <c r="B753" t="s">
        <v>288</v>
      </c>
      <c r="C753">
        <v>37</v>
      </c>
      <c r="D753" t="s">
        <v>297</v>
      </c>
      <c r="E753">
        <v>1</v>
      </c>
      <c r="F753" t="s">
        <v>150</v>
      </c>
      <c r="G753">
        <v>20</v>
      </c>
      <c r="H753" t="s">
        <v>552</v>
      </c>
      <c r="I753" t="s">
        <v>560</v>
      </c>
      <c r="J753">
        <v>6</v>
      </c>
    </row>
    <row r="754" spans="1:10" x14ac:dyDescent="0.3">
      <c r="A754">
        <v>26</v>
      </c>
      <c r="B754" t="s">
        <v>288</v>
      </c>
      <c r="C754">
        <v>38</v>
      </c>
      <c r="D754" t="s">
        <v>298</v>
      </c>
      <c r="E754">
        <v>1</v>
      </c>
      <c r="F754" t="s">
        <v>542</v>
      </c>
      <c r="G754">
        <v>21</v>
      </c>
    </row>
    <row r="755" spans="1:10" x14ac:dyDescent="0.3">
      <c r="A755">
        <v>26</v>
      </c>
      <c r="B755" t="s">
        <v>288</v>
      </c>
      <c r="C755">
        <v>39</v>
      </c>
      <c r="D755" t="s">
        <v>299</v>
      </c>
      <c r="E755">
        <v>1</v>
      </c>
      <c r="F755" t="s">
        <v>543</v>
      </c>
      <c r="G755">
        <v>22</v>
      </c>
    </row>
    <row r="756" spans="1:10" x14ac:dyDescent="0.3">
      <c r="A756">
        <v>26</v>
      </c>
      <c r="B756" t="s">
        <v>288</v>
      </c>
      <c r="C756">
        <v>40</v>
      </c>
      <c r="D756" t="s">
        <v>300</v>
      </c>
      <c r="E756">
        <v>1</v>
      </c>
      <c r="F756" t="s">
        <v>544</v>
      </c>
      <c r="G756">
        <v>23</v>
      </c>
    </row>
    <row r="757" spans="1:10" x14ac:dyDescent="0.3">
      <c r="A757">
        <v>26</v>
      </c>
      <c r="B757" t="s">
        <v>288</v>
      </c>
      <c r="C757">
        <v>41</v>
      </c>
      <c r="D757" t="s">
        <v>301</v>
      </c>
      <c r="E757">
        <v>1</v>
      </c>
      <c r="F757" t="s">
        <v>545</v>
      </c>
      <c r="G757">
        <v>24</v>
      </c>
    </row>
    <row r="758" spans="1:10" x14ac:dyDescent="0.3">
      <c r="A758">
        <v>26</v>
      </c>
      <c r="B758" t="s">
        <v>288</v>
      </c>
      <c r="C758">
        <v>42</v>
      </c>
      <c r="D758" t="s">
        <v>302</v>
      </c>
      <c r="E758">
        <v>1</v>
      </c>
      <c r="F758" t="s">
        <v>546</v>
      </c>
      <c r="G758">
        <v>25</v>
      </c>
    </row>
    <row r="759" spans="1:10" x14ac:dyDescent="0.3">
      <c r="A759">
        <v>26</v>
      </c>
      <c r="B759" t="s">
        <v>288</v>
      </c>
      <c r="C759">
        <v>43</v>
      </c>
      <c r="D759" t="s">
        <v>303</v>
      </c>
      <c r="E759">
        <v>1</v>
      </c>
      <c r="F759" t="s">
        <v>365</v>
      </c>
      <c r="G759">
        <v>26</v>
      </c>
      <c r="H759" t="s">
        <v>553</v>
      </c>
      <c r="I759" t="s">
        <v>561</v>
      </c>
      <c r="J759">
        <v>7</v>
      </c>
    </row>
    <row r="760" spans="1:10" x14ac:dyDescent="0.3">
      <c r="A760">
        <v>26</v>
      </c>
      <c r="B760" t="s">
        <v>288</v>
      </c>
      <c r="C760">
        <v>44</v>
      </c>
      <c r="D760" t="s">
        <v>304</v>
      </c>
      <c r="E760">
        <v>1</v>
      </c>
      <c r="F760" t="s">
        <v>547</v>
      </c>
      <c r="G760">
        <v>27</v>
      </c>
    </row>
    <row r="761" spans="1:10" x14ac:dyDescent="0.3">
      <c r="A761">
        <v>26</v>
      </c>
      <c r="B761" t="s">
        <v>288</v>
      </c>
      <c r="C761">
        <v>45</v>
      </c>
      <c r="D761" t="s">
        <v>305</v>
      </c>
      <c r="E761">
        <v>1</v>
      </c>
      <c r="F761" t="s">
        <v>378</v>
      </c>
      <c r="G761">
        <v>28</v>
      </c>
    </row>
    <row r="762" spans="1:10" x14ac:dyDescent="0.3">
      <c r="A762">
        <v>26</v>
      </c>
      <c r="B762" t="s">
        <v>288</v>
      </c>
      <c r="C762">
        <v>46</v>
      </c>
      <c r="D762" t="s">
        <v>306</v>
      </c>
      <c r="E762">
        <v>1</v>
      </c>
      <c r="F762" t="s">
        <v>306</v>
      </c>
      <c r="G762">
        <v>29</v>
      </c>
    </row>
    <row r="763" spans="1:10" x14ac:dyDescent="0.3">
      <c r="A763">
        <v>26</v>
      </c>
      <c r="B763" t="s">
        <v>288</v>
      </c>
      <c r="C763">
        <v>47</v>
      </c>
      <c r="D763" t="s">
        <v>64</v>
      </c>
      <c r="E763">
        <v>1</v>
      </c>
      <c r="F763" t="s">
        <v>64</v>
      </c>
      <c r="G763">
        <v>30</v>
      </c>
    </row>
    <row r="764" spans="1:10" x14ac:dyDescent="0.3">
      <c r="A764">
        <v>26</v>
      </c>
      <c r="B764" t="s">
        <v>288</v>
      </c>
      <c r="C764">
        <v>48</v>
      </c>
      <c r="D764" t="s">
        <v>65</v>
      </c>
      <c r="E764">
        <v>1</v>
      </c>
      <c r="F764" t="s">
        <v>65</v>
      </c>
      <c r="G764">
        <v>31</v>
      </c>
    </row>
    <row r="765" spans="1:10" x14ac:dyDescent="0.3">
      <c r="A765">
        <v>26</v>
      </c>
      <c r="B765" t="s">
        <v>288</v>
      </c>
      <c r="C765">
        <v>49</v>
      </c>
      <c r="D765" t="s">
        <v>307</v>
      </c>
      <c r="E765">
        <v>1</v>
      </c>
      <c r="F765" t="s">
        <v>519</v>
      </c>
      <c r="G765">
        <v>32</v>
      </c>
    </row>
    <row r="766" spans="1:10" x14ac:dyDescent="0.3">
      <c r="A766">
        <v>26</v>
      </c>
      <c r="B766" t="s">
        <v>288</v>
      </c>
      <c r="C766">
        <v>50</v>
      </c>
      <c r="D766" t="s">
        <v>308</v>
      </c>
    </row>
    <row r="767" spans="1:10" x14ac:dyDescent="0.3">
      <c r="A767">
        <v>26</v>
      </c>
      <c r="B767" t="s">
        <v>288</v>
      </c>
      <c r="C767">
        <v>51</v>
      </c>
      <c r="D767" t="s">
        <v>309</v>
      </c>
    </row>
    <row r="768" spans="1:10" x14ac:dyDescent="0.3">
      <c r="A768">
        <v>26</v>
      </c>
      <c r="B768" t="s">
        <v>288</v>
      </c>
      <c r="C768">
        <v>52</v>
      </c>
      <c r="D768" t="s">
        <v>54</v>
      </c>
    </row>
    <row r="769" spans="1:10" x14ac:dyDescent="0.3">
      <c r="A769">
        <v>26</v>
      </c>
      <c r="B769" t="s">
        <v>288</v>
      </c>
      <c r="C769">
        <v>53</v>
      </c>
      <c r="D769" t="s">
        <v>33</v>
      </c>
    </row>
    <row r="770" spans="1:10" x14ac:dyDescent="0.3">
      <c r="A770">
        <v>26</v>
      </c>
      <c r="B770" t="s">
        <v>288</v>
      </c>
      <c r="C770">
        <v>54</v>
      </c>
      <c r="D770" t="s">
        <v>34</v>
      </c>
    </row>
    <row r="771" spans="1:10" x14ac:dyDescent="0.3">
      <c r="A771">
        <v>26</v>
      </c>
      <c r="B771" t="s">
        <v>288</v>
      </c>
      <c r="C771">
        <v>55</v>
      </c>
      <c r="D771" t="s">
        <v>35</v>
      </c>
    </row>
    <row r="772" spans="1:10" x14ac:dyDescent="0.3">
      <c r="A772">
        <v>26</v>
      </c>
      <c r="B772" t="s">
        <v>288</v>
      </c>
      <c r="C772">
        <v>56</v>
      </c>
      <c r="D772" t="s">
        <v>36</v>
      </c>
    </row>
    <row r="773" spans="1:10" x14ac:dyDescent="0.3">
      <c r="A773">
        <v>26</v>
      </c>
      <c r="B773" t="s">
        <v>288</v>
      </c>
      <c r="C773">
        <v>57</v>
      </c>
      <c r="D773" t="s">
        <v>58</v>
      </c>
      <c r="E773">
        <v>1</v>
      </c>
      <c r="F773" t="s">
        <v>357</v>
      </c>
      <c r="G773">
        <v>3</v>
      </c>
    </row>
    <row r="774" spans="1:10" x14ac:dyDescent="0.3">
      <c r="A774">
        <v>26</v>
      </c>
      <c r="B774" t="s">
        <v>288</v>
      </c>
      <c r="C774">
        <v>58</v>
      </c>
      <c r="D774" t="s">
        <v>38</v>
      </c>
      <c r="E774">
        <v>1</v>
      </c>
      <c r="F774" t="s">
        <v>362</v>
      </c>
      <c r="G774">
        <v>4</v>
      </c>
    </row>
    <row r="775" spans="1:10" x14ac:dyDescent="0.3">
      <c r="A775">
        <v>26</v>
      </c>
      <c r="B775" t="s">
        <v>288</v>
      </c>
      <c r="C775">
        <v>59</v>
      </c>
      <c r="D775" t="s">
        <v>39</v>
      </c>
      <c r="E775">
        <v>1</v>
      </c>
      <c r="F775" t="s">
        <v>363</v>
      </c>
      <c r="G775">
        <v>5</v>
      </c>
    </row>
    <row r="776" spans="1:10" x14ac:dyDescent="0.3">
      <c r="A776">
        <v>26</v>
      </c>
      <c r="B776" t="s">
        <v>288</v>
      </c>
      <c r="C776">
        <v>60</v>
      </c>
      <c r="D776" t="s">
        <v>177</v>
      </c>
    </row>
    <row r="777" spans="1:10" x14ac:dyDescent="0.3">
      <c r="A777">
        <v>26</v>
      </c>
      <c r="B777" t="s">
        <v>288</v>
      </c>
      <c r="C777">
        <v>61</v>
      </c>
      <c r="D777" t="s">
        <v>178</v>
      </c>
    </row>
    <row r="778" spans="1:10" x14ac:dyDescent="0.3">
      <c r="A778">
        <v>26</v>
      </c>
      <c r="B778" t="s">
        <v>288</v>
      </c>
      <c r="C778">
        <v>62</v>
      </c>
      <c r="D778" t="s">
        <v>179</v>
      </c>
    </row>
    <row r="779" spans="1:10" x14ac:dyDescent="0.3">
      <c r="A779">
        <v>26</v>
      </c>
      <c r="B779" t="s">
        <v>288</v>
      </c>
      <c r="C779">
        <v>63</v>
      </c>
      <c r="D779" t="s">
        <v>180</v>
      </c>
      <c r="E779">
        <v>1</v>
      </c>
      <c r="F779" t="s">
        <v>364</v>
      </c>
      <c r="G779">
        <v>8</v>
      </c>
    </row>
    <row r="780" spans="1:10" x14ac:dyDescent="0.3">
      <c r="A780">
        <v>26</v>
      </c>
      <c r="B780" t="s">
        <v>288</v>
      </c>
      <c r="C780">
        <v>64</v>
      </c>
      <c r="D780" t="s">
        <v>44</v>
      </c>
      <c r="E780">
        <v>1</v>
      </c>
      <c r="F780" t="s">
        <v>361</v>
      </c>
      <c r="G780">
        <v>33</v>
      </c>
    </row>
    <row r="781" spans="1:10" x14ac:dyDescent="0.3">
      <c r="A781">
        <v>27</v>
      </c>
      <c r="B781" t="s">
        <v>310</v>
      </c>
      <c r="C781">
        <v>1</v>
      </c>
      <c r="D781" t="s">
        <v>311</v>
      </c>
      <c r="H781" t="s">
        <v>686</v>
      </c>
      <c r="I781" t="s">
        <v>687</v>
      </c>
      <c r="J781">
        <v>0</v>
      </c>
    </row>
    <row r="782" spans="1:10" x14ac:dyDescent="0.3">
      <c r="A782">
        <v>27</v>
      </c>
      <c r="B782" t="s">
        <v>310</v>
      </c>
      <c r="C782">
        <v>2</v>
      </c>
      <c r="D782" t="s">
        <v>312</v>
      </c>
      <c r="E782">
        <v>1</v>
      </c>
      <c r="F782" t="s">
        <v>564</v>
      </c>
      <c r="G782">
        <v>5</v>
      </c>
      <c r="H782" t="s">
        <v>565</v>
      </c>
      <c r="I782" t="s">
        <v>568</v>
      </c>
      <c r="J782">
        <v>1</v>
      </c>
    </row>
    <row r="783" spans="1:10" x14ac:dyDescent="0.3">
      <c r="A783">
        <v>27</v>
      </c>
      <c r="B783" t="s">
        <v>310</v>
      </c>
      <c r="C783">
        <v>3</v>
      </c>
      <c r="D783" t="s">
        <v>313</v>
      </c>
      <c r="E783">
        <v>1</v>
      </c>
      <c r="F783" t="s">
        <v>562</v>
      </c>
      <c r="G783">
        <v>6</v>
      </c>
      <c r="H783" t="s">
        <v>566</v>
      </c>
      <c r="I783" t="s">
        <v>569</v>
      </c>
      <c r="J783">
        <v>2</v>
      </c>
    </row>
    <row r="784" spans="1:10" x14ac:dyDescent="0.3">
      <c r="A784">
        <v>27</v>
      </c>
      <c r="B784" t="s">
        <v>310</v>
      </c>
      <c r="C784">
        <v>4</v>
      </c>
      <c r="D784" t="s">
        <v>314</v>
      </c>
      <c r="E784">
        <v>1</v>
      </c>
      <c r="F784" t="s">
        <v>563</v>
      </c>
      <c r="G784">
        <v>7</v>
      </c>
      <c r="H784" t="s">
        <v>567</v>
      </c>
      <c r="I784" t="s">
        <v>570</v>
      </c>
      <c r="J784">
        <v>3</v>
      </c>
    </row>
    <row r="785" spans="1:10" x14ac:dyDescent="0.3">
      <c r="A785">
        <v>27</v>
      </c>
      <c r="B785" t="s">
        <v>310</v>
      </c>
      <c r="C785">
        <v>5</v>
      </c>
      <c r="D785" t="s">
        <v>33</v>
      </c>
    </row>
    <row r="786" spans="1:10" x14ac:dyDescent="0.3">
      <c r="A786">
        <v>27</v>
      </c>
      <c r="B786" t="s">
        <v>310</v>
      </c>
      <c r="C786">
        <v>6</v>
      </c>
      <c r="D786" t="s">
        <v>34</v>
      </c>
    </row>
    <row r="787" spans="1:10" x14ac:dyDescent="0.3">
      <c r="A787">
        <v>27</v>
      </c>
      <c r="B787" t="s">
        <v>310</v>
      </c>
      <c r="C787">
        <v>7</v>
      </c>
      <c r="D787" t="s">
        <v>35</v>
      </c>
    </row>
    <row r="788" spans="1:10" x14ac:dyDescent="0.3">
      <c r="A788">
        <v>27</v>
      </c>
      <c r="B788" t="s">
        <v>310</v>
      </c>
      <c r="C788">
        <v>8</v>
      </c>
      <c r="D788" t="s">
        <v>36</v>
      </c>
    </row>
    <row r="789" spans="1:10" x14ac:dyDescent="0.3">
      <c r="A789">
        <v>27</v>
      </c>
      <c r="B789" t="s">
        <v>310</v>
      </c>
      <c r="C789">
        <v>9</v>
      </c>
      <c r="D789" t="s">
        <v>37</v>
      </c>
      <c r="E789">
        <v>1</v>
      </c>
      <c r="F789" t="s">
        <v>357</v>
      </c>
      <c r="G789">
        <v>1</v>
      </c>
    </row>
    <row r="790" spans="1:10" x14ac:dyDescent="0.3">
      <c r="A790">
        <v>27</v>
      </c>
      <c r="B790" t="s">
        <v>310</v>
      </c>
      <c r="C790">
        <v>10</v>
      </c>
      <c r="D790" t="s">
        <v>38</v>
      </c>
      <c r="E790">
        <v>1</v>
      </c>
      <c r="F790" t="s">
        <v>362</v>
      </c>
      <c r="G790">
        <v>2</v>
      </c>
    </row>
    <row r="791" spans="1:10" x14ac:dyDescent="0.3">
      <c r="A791">
        <v>27</v>
      </c>
      <c r="B791" t="s">
        <v>310</v>
      </c>
      <c r="C791">
        <v>11</v>
      </c>
      <c r="D791" t="s">
        <v>39</v>
      </c>
      <c r="E791">
        <v>1</v>
      </c>
      <c r="F791" t="s">
        <v>363</v>
      </c>
      <c r="G791">
        <v>3</v>
      </c>
    </row>
    <row r="792" spans="1:10" x14ac:dyDescent="0.3">
      <c r="A792">
        <v>27</v>
      </c>
      <c r="B792" t="s">
        <v>310</v>
      </c>
      <c r="C792">
        <v>12</v>
      </c>
      <c r="D792" t="s">
        <v>40</v>
      </c>
    </row>
    <row r="793" spans="1:10" x14ac:dyDescent="0.3">
      <c r="A793">
        <v>27</v>
      </c>
      <c r="B793" t="s">
        <v>310</v>
      </c>
      <c r="C793">
        <v>13</v>
      </c>
      <c r="D793" t="s">
        <v>41</v>
      </c>
    </row>
    <row r="794" spans="1:10" x14ac:dyDescent="0.3">
      <c r="A794">
        <v>27</v>
      </c>
      <c r="B794" t="s">
        <v>310</v>
      </c>
      <c r="C794">
        <v>14</v>
      </c>
      <c r="D794" t="s">
        <v>42</v>
      </c>
    </row>
    <row r="795" spans="1:10" x14ac:dyDescent="0.3">
      <c r="A795">
        <v>27</v>
      </c>
      <c r="B795" t="s">
        <v>310</v>
      </c>
      <c r="C795">
        <v>15</v>
      </c>
      <c r="D795" t="s">
        <v>43</v>
      </c>
      <c r="E795">
        <v>1</v>
      </c>
      <c r="F795" t="s">
        <v>364</v>
      </c>
      <c r="G795">
        <v>4</v>
      </c>
    </row>
    <row r="796" spans="1:10" x14ac:dyDescent="0.3">
      <c r="A796">
        <v>27</v>
      </c>
      <c r="B796" t="s">
        <v>310</v>
      </c>
      <c r="C796">
        <v>16</v>
      </c>
      <c r="D796" t="s">
        <v>44</v>
      </c>
    </row>
    <row r="797" spans="1:10" x14ac:dyDescent="0.3">
      <c r="A797">
        <v>28</v>
      </c>
      <c r="B797" t="s">
        <v>315</v>
      </c>
      <c r="C797">
        <v>1</v>
      </c>
      <c r="D797" t="s">
        <v>316</v>
      </c>
      <c r="H797" t="s">
        <v>479</v>
      </c>
      <c r="I797" t="s">
        <v>688</v>
      </c>
      <c r="J797">
        <v>0</v>
      </c>
    </row>
    <row r="798" spans="1:10" x14ac:dyDescent="0.3">
      <c r="A798">
        <v>28</v>
      </c>
      <c r="B798" t="s">
        <v>315</v>
      </c>
      <c r="C798">
        <v>2</v>
      </c>
      <c r="D798" t="s">
        <v>156</v>
      </c>
      <c r="E798">
        <v>1</v>
      </c>
      <c r="F798" t="s">
        <v>383</v>
      </c>
      <c r="G798">
        <v>5</v>
      </c>
    </row>
    <row r="799" spans="1:10" x14ac:dyDescent="0.3">
      <c r="A799">
        <v>28</v>
      </c>
      <c r="B799" t="s">
        <v>315</v>
      </c>
      <c r="C799">
        <v>3</v>
      </c>
      <c r="D799" t="s">
        <v>157</v>
      </c>
      <c r="E799">
        <v>1</v>
      </c>
      <c r="F799" t="s">
        <v>449</v>
      </c>
      <c r="G799">
        <v>6</v>
      </c>
      <c r="H799" t="s">
        <v>689</v>
      </c>
      <c r="I799" t="s">
        <v>480</v>
      </c>
      <c r="J799">
        <v>1</v>
      </c>
    </row>
    <row r="800" spans="1:10" x14ac:dyDescent="0.3">
      <c r="A800">
        <v>28</v>
      </c>
      <c r="B800" t="s">
        <v>315</v>
      </c>
      <c r="C800">
        <v>4</v>
      </c>
      <c r="D800" t="s">
        <v>53</v>
      </c>
    </row>
    <row r="801" spans="1:10" x14ac:dyDescent="0.3">
      <c r="A801">
        <v>28</v>
      </c>
      <c r="B801" t="s">
        <v>315</v>
      </c>
      <c r="C801">
        <v>5</v>
      </c>
      <c r="D801" t="s">
        <v>33</v>
      </c>
    </row>
    <row r="802" spans="1:10" x14ac:dyDescent="0.3">
      <c r="A802">
        <v>28</v>
      </c>
      <c r="B802" t="s">
        <v>315</v>
      </c>
      <c r="C802">
        <v>6</v>
      </c>
      <c r="D802" t="s">
        <v>34</v>
      </c>
    </row>
    <row r="803" spans="1:10" x14ac:dyDescent="0.3">
      <c r="A803">
        <v>28</v>
      </c>
      <c r="B803" t="s">
        <v>315</v>
      </c>
      <c r="C803">
        <v>7</v>
      </c>
      <c r="D803" t="s">
        <v>35</v>
      </c>
    </row>
    <row r="804" spans="1:10" x14ac:dyDescent="0.3">
      <c r="A804">
        <v>28</v>
      </c>
      <c r="B804" t="s">
        <v>315</v>
      </c>
      <c r="C804">
        <v>8</v>
      </c>
      <c r="D804" t="s">
        <v>36</v>
      </c>
    </row>
    <row r="805" spans="1:10" x14ac:dyDescent="0.3">
      <c r="A805">
        <v>28</v>
      </c>
      <c r="B805" t="s">
        <v>315</v>
      </c>
      <c r="C805">
        <v>9</v>
      </c>
      <c r="D805" t="s">
        <v>37</v>
      </c>
      <c r="E805">
        <v>1</v>
      </c>
      <c r="F805" t="s">
        <v>357</v>
      </c>
      <c r="G805">
        <v>1</v>
      </c>
    </row>
    <row r="806" spans="1:10" x14ac:dyDescent="0.3">
      <c r="A806">
        <v>28</v>
      </c>
      <c r="B806" t="s">
        <v>315</v>
      </c>
      <c r="C806">
        <v>10</v>
      </c>
      <c r="D806" t="s">
        <v>38</v>
      </c>
      <c r="E806">
        <v>1</v>
      </c>
      <c r="F806" t="s">
        <v>362</v>
      </c>
      <c r="G806">
        <v>2</v>
      </c>
    </row>
    <row r="807" spans="1:10" x14ac:dyDescent="0.3">
      <c r="A807">
        <v>28</v>
      </c>
      <c r="B807" t="s">
        <v>315</v>
      </c>
      <c r="C807">
        <v>11</v>
      </c>
      <c r="D807" t="s">
        <v>39</v>
      </c>
      <c r="E807">
        <v>1</v>
      </c>
      <c r="F807" t="s">
        <v>363</v>
      </c>
      <c r="G807">
        <v>3</v>
      </c>
    </row>
    <row r="808" spans="1:10" x14ac:dyDescent="0.3">
      <c r="A808">
        <v>28</v>
      </c>
      <c r="B808" t="s">
        <v>315</v>
      </c>
      <c r="C808">
        <v>12</v>
      </c>
      <c r="D808" t="s">
        <v>40</v>
      </c>
    </row>
    <row r="809" spans="1:10" x14ac:dyDescent="0.3">
      <c r="A809">
        <v>28</v>
      </c>
      <c r="B809" t="s">
        <v>315</v>
      </c>
      <c r="C809">
        <v>13</v>
      </c>
      <c r="D809" t="s">
        <v>41</v>
      </c>
    </row>
    <row r="810" spans="1:10" x14ac:dyDescent="0.3">
      <c r="A810">
        <v>28</v>
      </c>
      <c r="B810" t="s">
        <v>315</v>
      </c>
      <c r="C810">
        <v>14</v>
      </c>
      <c r="D810" t="s">
        <v>42</v>
      </c>
    </row>
    <row r="811" spans="1:10" x14ac:dyDescent="0.3">
      <c r="A811">
        <v>28</v>
      </c>
      <c r="B811" t="s">
        <v>315</v>
      </c>
      <c r="C811">
        <v>15</v>
      </c>
      <c r="D811" t="s">
        <v>43</v>
      </c>
      <c r="E811">
        <v>1</v>
      </c>
      <c r="F811" t="s">
        <v>364</v>
      </c>
      <c r="G811">
        <v>4</v>
      </c>
    </row>
    <row r="812" spans="1:10" x14ac:dyDescent="0.3">
      <c r="A812">
        <v>28</v>
      </c>
      <c r="B812" t="s">
        <v>315</v>
      </c>
      <c r="C812">
        <v>16</v>
      </c>
      <c r="D812" t="s">
        <v>44</v>
      </c>
    </row>
    <row r="813" spans="1:10" x14ac:dyDescent="0.3">
      <c r="A813">
        <v>29</v>
      </c>
      <c r="B813" t="s">
        <v>317</v>
      </c>
      <c r="C813">
        <v>1</v>
      </c>
      <c r="D813" t="s">
        <v>318</v>
      </c>
      <c r="H813" t="s">
        <v>690</v>
      </c>
      <c r="I813" t="s">
        <v>691</v>
      </c>
      <c r="J813">
        <v>0</v>
      </c>
    </row>
    <row r="814" spans="1:10" x14ac:dyDescent="0.3">
      <c r="A814">
        <v>29</v>
      </c>
      <c r="B814" t="s">
        <v>317</v>
      </c>
      <c r="C814">
        <v>2</v>
      </c>
      <c r="D814" t="s">
        <v>96</v>
      </c>
      <c r="E814">
        <v>1</v>
      </c>
      <c r="F814" t="s">
        <v>403</v>
      </c>
      <c r="G814">
        <v>5</v>
      </c>
      <c r="H814" t="s">
        <v>527</v>
      </c>
      <c r="I814" t="s">
        <v>530</v>
      </c>
      <c r="J814">
        <v>2</v>
      </c>
    </row>
    <row r="815" spans="1:10" x14ac:dyDescent="0.3">
      <c r="A815">
        <v>29</v>
      </c>
      <c r="B815" t="s">
        <v>317</v>
      </c>
      <c r="C815">
        <v>3</v>
      </c>
      <c r="D815" t="s">
        <v>319</v>
      </c>
      <c r="E815">
        <v>1</v>
      </c>
      <c r="F815" t="s">
        <v>526</v>
      </c>
      <c r="G815">
        <v>6</v>
      </c>
      <c r="H815" t="s">
        <v>528</v>
      </c>
      <c r="I815" t="s">
        <v>529</v>
      </c>
      <c r="J815">
        <v>1</v>
      </c>
    </row>
    <row r="816" spans="1:10" x14ac:dyDescent="0.3">
      <c r="A816">
        <v>29</v>
      </c>
      <c r="B816" t="s">
        <v>317</v>
      </c>
      <c r="C816">
        <v>4</v>
      </c>
      <c r="D816" t="s">
        <v>62</v>
      </c>
      <c r="E816">
        <v>1</v>
      </c>
      <c r="F816" t="s">
        <v>519</v>
      </c>
      <c r="G816">
        <v>7</v>
      </c>
    </row>
    <row r="817" spans="1:10" x14ac:dyDescent="0.3">
      <c r="A817">
        <v>29</v>
      </c>
      <c r="B817" t="s">
        <v>317</v>
      </c>
      <c r="C817">
        <v>5</v>
      </c>
      <c r="D817" t="s">
        <v>53</v>
      </c>
    </row>
    <row r="818" spans="1:10" x14ac:dyDescent="0.3">
      <c r="A818">
        <v>29</v>
      </c>
      <c r="B818" t="s">
        <v>317</v>
      </c>
      <c r="C818">
        <v>6</v>
      </c>
      <c r="D818" t="s">
        <v>54</v>
      </c>
    </row>
    <row r="819" spans="1:10" x14ac:dyDescent="0.3">
      <c r="A819">
        <v>29</v>
      </c>
      <c r="B819" t="s">
        <v>317</v>
      </c>
      <c r="C819">
        <v>7</v>
      </c>
      <c r="D819" t="s">
        <v>33</v>
      </c>
    </row>
    <row r="820" spans="1:10" x14ac:dyDescent="0.3">
      <c r="A820">
        <v>29</v>
      </c>
      <c r="B820" t="s">
        <v>317</v>
      </c>
      <c r="C820">
        <v>8</v>
      </c>
      <c r="D820" t="s">
        <v>34</v>
      </c>
    </row>
    <row r="821" spans="1:10" x14ac:dyDescent="0.3">
      <c r="A821">
        <v>29</v>
      </c>
      <c r="B821" t="s">
        <v>317</v>
      </c>
      <c r="C821">
        <v>9</v>
      </c>
      <c r="D821" t="s">
        <v>35</v>
      </c>
    </row>
    <row r="822" spans="1:10" x14ac:dyDescent="0.3">
      <c r="A822">
        <v>29</v>
      </c>
      <c r="B822" t="s">
        <v>317</v>
      </c>
      <c r="C822">
        <v>10</v>
      </c>
      <c r="D822" t="s">
        <v>36</v>
      </c>
    </row>
    <row r="823" spans="1:10" x14ac:dyDescent="0.3">
      <c r="A823">
        <v>29</v>
      </c>
      <c r="B823" t="s">
        <v>317</v>
      </c>
      <c r="C823">
        <v>11</v>
      </c>
      <c r="D823" t="s">
        <v>37</v>
      </c>
      <c r="E823">
        <v>1</v>
      </c>
      <c r="F823" t="s">
        <v>357</v>
      </c>
      <c r="G823">
        <v>1</v>
      </c>
    </row>
    <row r="824" spans="1:10" x14ac:dyDescent="0.3">
      <c r="A824">
        <v>29</v>
      </c>
      <c r="B824" t="s">
        <v>317</v>
      </c>
      <c r="C824">
        <v>12</v>
      </c>
      <c r="D824" t="s">
        <v>38</v>
      </c>
      <c r="E824">
        <v>1</v>
      </c>
      <c r="F824" t="s">
        <v>362</v>
      </c>
      <c r="G824">
        <v>2</v>
      </c>
    </row>
    <row r="825" spans="1:10" x14ac:dyDescent="0.3">
      <c r="A825">
        <v>29</v>
      </c>
      <c r="B825" t="s">
        <v>317</v>
      </c>
      <c r="C825">
        <v>13</v>
      </c>
      <c r="D825" t="s">
        <v>39</v>
      </c>
      <c r="E825">
        <v>1</v>
      </c>
      <c r="F825" t="s">
        <v>363</v>
      </c>
      <c r="G825">
        <v>3</v>
      </c>
    </row>
    <row r="826" spans="1:10" x14ac:dyDescent="0.3">
      <c r="A826">
        <v>29</v>
      </c>
      <c r="B826" t="s">
        <v>317</v>
      </c>
      <c r="C826">
        <v>14</v>
      </c>
      <c r="D826" t="s">
        <v>40</v>
      </c>
    </row>
    <row r="827" spans="1:10" x14ac:dyDescent="0.3">
      <c r="A827">
        <v>29</v>
      </c>
      <c r="B827" t="s">
        <v>317</v>
      </c>
      <c r="C827">
        <v>15</v>
      </c>
      <c r="D827" t="s">
        <v>41</v>
      </c>
    </row>
    <row r="828" spans="1:10" x14ac:dyDescent="0.3">
      <c r="A828">
        <v>29</v>
      </c>
      <c r="B828" t="s">
        <v>317</v>
      </c>
      <c r="C828">
        <v>16</v>
      </c>
      <c r="D828" t="s">
        <v>42</v>
      </c>
    </row>
    <row r="829" spans="1:10" x14ac:dyDescent="0.3">
      <c r="A829">
        <v>29</v>
      </c>
      <c r="B829" t="s">
        <v>317</v>
      </c>
      <c r="C829">
        <v>17</v>
      </c>
      <c r="D829" t="s">
        <v>43</v>
      </c>
      <c r="E829">
        <v>1</v>
      </c>
      <c r="F829" t="s">
        <v>364</v>
      </c>
      <c r="G829">
        <v>4</v>
      </c>
    </row>
    <row r="830" spans="1:10" x14ac:dyDescent="0.3">
      <c r="A830">
        <v>29</v>
      </c>
      <c r="B830" t="s">
        <v>317</v>
      </c>
      <c r="C830">
        <v>18</v>
      </c>
      <c r="D830" t="s">
        <v>44</v>
      </c>
      <c r="E830">
        <v>1</v>
      </c>
      <c r="F830" t="s">
        <v>361</v>
      </c>
      <c r="G830">
        <v>8</v>
      </c>
    </row>
    <row r="831" spans="1:10" x14ac:dyDescent="0.3">
      <c r="A831">
        <v>30</v>
      </c>
      <c r="B831" t="s">
        <v>320</v>
      </c>
      <c r="C831">
        <v>1</v>
      </c>
      <c r="D831" t="s">
        <v>34</v>
      </c>
      <c r="H831" t="s">
        <v>692</v>
      </c>
      <c r="I831" t="s">
        <v>693</v>
      </c>
      <c r="J831">
        <v>0</v>
      </c>
    </row>
    <row r="832" spans="1:10" x14ac:dyDescent="0.3">
      <c r="A832">
        <v>30</v>
      </c>
      <c r="B832" t="s">
        <v>320</v>
      </c>
      <c r="C832">
        <v>2</v>
      </c>
      <c r="D832" t="s">
        <v>35</v>
      </c>
    </row>
    <row r="833" spans="1:10" x14ac:dyDescent="0.3">
      <c r="A833">
        <v>30</v>
      </c>
      <c r="B833" t="s">
        <v>320</v>
      </c>
      <c r="C833">
        <v>3</v>
      </c>
      <c r="D833" t="s">
        <v>36</v>
      </c>
    </row>
    <row r="834" spans="1:10" x14ac:dyDescent="0.3">
      <c r="A834">
        <v>30</v>
      </c>
      <c r="B834" t="s">
        <v>320</v>
      </c>
      <c r="C834">
        <v>4</v>
      </c>
      <c r="D834" t="s">
        <v>37</v>
      </c>
      <c r="E834">
        <v>1</v>
      </c>
      <c r="F834" t="s">
        <v>357</v>
      </c>
      <c r="G834">
        <v>2</v>
      </c>
    </row>
    <row r="835" spans="1:10" x14ac:dyDescent="0.3">
      <c r="A835">
        <v>30</v>
      </c>
      <c r="B835" t="s">
        <v>320</v>
      </c>
      <c r="C835">
        <v>5</v>
      </c>
      <c r="D835" t="s">
        <v>38</v>
      </c>
      <c r="E835">
        <v>1</v>
      </c>
      <c r="F835" t="s">
        <v>362</v>
      </c>
      <c r="G835">
        <v>3</v>
      </c>
    </row>
    <row r="836" spans="1:10" x14ac:dyDescent="0.3">
      <c r="A836">
        <v>30</v>
      </c>
      <c r="B836" t="s">
        <v>320</v>
      </c>
      <c r="C836">
        <v>6</v>
      </c>
      <c r="D836" t="s">
        <v>39</v>
      </c>
      <c r="E836">
        <v>1</v>
      </c>
      <c r="F836" t="s">
        <v>363</v>
      </c>
      <c r="G836">
        <v>4</v>
      </c>
    </row>
    <row r="837" spans="1:10" x14ac:dyDescent="0.3">
      <c r="A837">
        <v>30</v>
      </c>
      <c r="B837" t="s">
        <v>320</v>
      </c>
      <c r="C837">
        <v>7</v>
      </c>
      <c r="D837" t="s">
        <v>40</v>
      </c>
    </row>
    <row r="838" spans="1:10" x14ac:dyDescent="0.3">
      <c r="A838">
        <v>30</v>
      </c>
      <c r="B838" t="s">
        <v>320</v>
      </c>
      <c r="C838">
        <v>8</v>
      </c>
      <c r="D838" t="s">
        <v>41</v>
      </c>
    </row>
    <row r="839" spans="1:10" x14ac:dyDescent="0.3">
      <c r="A839">
        <v>30</v>
      </c>
      <c r="B839" t="s">
        <v>320</v>
      </c>
      <c r="C839">
        <v>9</v>
      </c>
      <c r="D839" t="s">
        <v>42</v>
      </c>
    </row>
    <row r="840" spans="1:10" x14ac:dyDescent="0.3">
      <c r="A840">
        <v>30</v>
      </c>
      <c r="B840" t="s">
        <v>320</v>
      </c>
      <c r="C840">
        <v>10</v>
      </c>
      <c r="D840" t="s">
        <v>168</v>
      </c>
      <c r="E840">
        <v>1</v>
      </c>
      <c r="F840" t="s">
        <v>122</v>
      </c>
      <c r="G840">
        <v>5</v>
      </c>
    </row>
    <row r="841" spans="1:10" x14ac:dyDescent="0.3">
      <c r="A841">
        <v>30</v>
      </c>
      <c r="B841" t="s">
        <v>320</v>
      </c>
      <c r="C841">
        <v>11</v>
      </c>
      <c r="D841" t="s">
        <v>169</v>
      </c>
      <c r="E841">
        <v>1</v>
      </c>
      <c r="F841" t="s">
        <v>421</v>
      </c>
      <c r="G841">
        <v>6</v>
      </c>
    </row>
    <row r="842" spans="1:10" x14ac:dyDescent="0.3">
      <c r="A842">
        <v>30</v>
      </c>
      <c r="B842" t="s">
        <v>320</v>
      </c>
      <c r="C842">
        <v>12</v>
      </c>
      <c r="D842" t="s">
        <v>43</v>
      </c>
      <c r="E842">
        <v>1</v>
      </c>
      <c r="F842" t="s">
        <v>364</v>
      </c>
      <c r="G842">
        <v>7</v>
      </c>
    </row>
    <row r="843" spans="1:10" x14ac:dyDescent="0.3">
      <c r="A843">
        <v>30</v>
      </c>
      <c r="B843" t="s">
        <v>320</v>
      </c>
      <c r="C843">
        <v>13</v>
      </c>
      <c r="D843" t="s">
        <v>69</v>
      </c>
      <c r="E843">
        <v>1</v>
      </c>
      <c r="F843" t="s">
        <v>69</v>
      </c>
      <c r="G843">
        <v>1</v>
      </c>
    </row>
    <row r="844" spans="1:10" x14ac:dyDescent="0.3">
      <c r="A844">
        <v>30</v>
      </c>
      <c r="B844" t="s">
        <v>320</v>
      </c>
      <c r="C844">
        <v>14</v>
      </c>
      <c r="D844" t="s">
        <v>321</v>
      </c>
      <c r="E844">
        <v>1</v>
      </c>
      <c r="F844" t="s">
        <v>533</v>
      </c>
      <c r="G844">
        <v>9</v>
      </c>
      <c r="H844" t="s">
        <v>536</v>
      </c>
      <c r="I844" t="s">
        <v>537</v>
      </c>
      <c r="J844">
        <v>1</v>
      </c>
    </row>
    <row r="845" spans="1:10" x14ac:dyDescent="0.3">
      <c r="A845">
        <v>30</v>
      </c>
      <c r="B845" t="s">
        <v>320</v>
      </c>
      <c r="C845">
        <v>15</v>
      </c>
      <c r="D845" t="s">
        <v>322</v>
      </c>
      <c r="E845">
        <v>1</v>
      </c>
      <c r="F845" t="s">
        <v>534</v>
      </c>
      <c r="G845">
        <v>8</v>
      </c>
    </row>
    <row r="846" spans="1:10" x14ac:dyDescent="0.3">
      <c r="A846">
        <v>30</v>
      </c>
      <c r="B846" t="s">
        <v>320</v>
      </c>
      <c r="C846">
        <v>16</v>
      </c>
      <c r="D846" t="s">
        <v>323</v>
      </c>
    </row>
    <row r="847" spans="1:10" x14ac:dyDescent="0.3">
      <c r="A847">
        <v>30</v>
      </c>
      <c r="B847" t="s">
        <v>320</v>
      </c>
      <c r="C847">
        <v>17</v>
      </c>
      <c r="D847" t="s">
        <v>324</v>
      </c>
      <c r="E847">
        <v>1</v>
      </c>
      <c r="F847" t="s">
        <v>535</v>
      </c>
      <c r="G847">
        <v>10</v>
      </c>
    </row>
    <row r="848" spans="1:10" x14ac:dyDescent="0.3">
      <c r="A848">
        <v>30</v>
      </c>
      <c r="B848" t="s">
        <v>320</v>
      </c>
      <c r="C848">
        <v>18</v>
      </c>
      <c r="D848" t="s">
        <v>86</v>
      </c>
    </row>
    <row r="849" spans="1:10" x14ac:dyDescent="0.3">
      <c r="A849">
        <v>30</v>
      </c>
      <c r="B849" t="s">
        <v>320</v>
      </c>
      <c r="C849">
        <v>19</v>
      </c>
      <c r="D849" t="s">
        <v>105</v>
      </c>
    </row>
    <row r="850" spans="1:10" x14ac:dyDescent="0.3">
      <c r="A850">
        <v>30</v>
      </c>
      <c r="B850" t="s">
        <v>320</v>
      </c>
      <c r="C850">
        <v>20</v>
      </c>
      <c r="D850" t="s">
        <v>325</v>
      </c>
    </row>
    <row r="851" spans="1:10" x14ac:dyDescent="0.3">
      <c r="A851">
        <v>31</v>
      </c>
      <c r="B851" t="s">
        <v>326</v>
      </c>
      <c r="C851">
        <v>1</v>
      </c>
      <c r="D851" t="s">
        <v>327</v>
      </c>
      <c r="H851" t="s">
        <v>694</v>
      </c>
      <c r="I851" t="s">
        <v>696</v>
      </c>
      <c r="J851">
        <v>0</v>
      </c>
    </row>
    <row r="852" spans="1:10" x14ac:dyDescent="0.3">
      <c r="A852">
        <v>31</v>
      </c>
      <c r="B852" t="s">
        <v>326</v>
      </c>
      <c r="C852">
        <v>2</v>
      </c>
      <c r="D852" t="s">
        <v>7</v>
      </c>
    </row>
    <row r="853" spans="1:10" x14ac:dyDescent="0.3">
      <c r="A853">
        <v>31</v>
      </c>
      <c r="B853" t="s">
        <v>326</v>
      </c>
      <c r="C853">
        <v>3</v>
      </c>
      <c r="D853" t="s">
        <v>10</v>
      </c>
    </row>
    <row r="854" spans="1:10" x14ac:dyDescent="0.3">
      <c r="A854">
        <v>31</v>
      </c>
      <c r="B854" t="s">
        <v>326</v>
      </c>
      <c r="C854">
        <v>4</v>
      </c>
      <c r="D854" t="s">
        <v>69</v>
      </c>
      <c r="E854">
        <v>1</v>
      </c>
      <c r="F854" t="s">
        <v>531</v>
      </c>
      <c r="G854">
        <v>1</v>
      </c>
      <c r="H854" t="s">
        <v>695</v>
      </c>
      <c r="I854" t="s">
        <v>532</v>
      </c>
      <c r="J854">
        <v>1</v>
      </c>
    </row>
    <row r="855" spans="1:10" x14ac:dyDescent="0.3">
      <c r="A855">
        <v>31</v>
      </c>
      <c r="B855" t="s">
        <v>326</v>
      </c>
      <c r="C855">
        <v>5</v>
      </c>
      <c r="D855" t="s">
        <v>182</v>
      </c>
    </row>
    <row r="856" spans="1:10" x14ac:dyDescent="0.3">
      <c r="A856">
        <v>31</v>
      </c>
      <c r="B856" t="s">
        <v>326</v>
      </c>
      <c r="C856">
        <v>6</v>
      </c>
      <c r="D856" t="s">
        <v>328</v>
      </c>
    </row>
    <row r="857" spans="1:10" x14ac:dyDescent="0.3">
      <c r="A857">
        <v>31</v>
      </c>
      <c r="B857" t="s">
        <v>326</v>
      </c>
      <c r="C857">
        <v>7</v>
      </c>
      <c r="D857" t="s">
        <v>329</v>
      </c>
      <c r="E857">
        <v>1</v>
      </c>
      <c r="F857" t="s">
        <v>329</v>
      </c>
      <c r="G857">
        <v>6</v>
      </c>
    </row>
    <row r="858" spans="1:10" x14ac:dyDescent="0.3">
      <c r="A858">
        <v>31</v>
      </c>
      <c r="B858" t="s">
        <v>326</v>
      </c>
      <c r="C858">
        <v>8</v>
      </c>
      <c r="D858" t="s">
        <v>33</v>
      </c>
    </row>
    <row r="859" spans="1:10" x14ac:dyDescent="0.3">
      <c r="A859">
        <v>31</v>
      </c>
      <c r="B859" t="s">
        <v>326</v>
      </c>
      <c r="C859">
        <v>9</v>
      </c>
      <c r="D859" t="s">
        <v>34</v>
      </c>
    </row>
    <row r="860" spans="1:10" x14ac:dyDescent="0.3">
      <c r="A860">
        <v>31</v>
      </c>
      <c r="B860" t="s">
        <v>326</v>
      </c>
      <c r="C860">
        <v>10</v>
      </c>
      <c r="D860" t="s">
        <v>35</v>
      </c>
    </row>
    <row r="861" spans="1:10" x14ac:dyDescent="0.3">
      <c r="A861">
        <v>31</v>
      </c>
      <c r="B861" t="s">
        <v>326</v>
      </c>
      <c r="C861">
        <v>11</v>
      </c>
      <c r="D861" t="s">
        <v>36</v>
      </c>
    </row>
    <row r="862" spans="1:10" x14ac:dyDescent="0.3">
      <c r="A862">
        <v>31</v>
      </c>
      <c r="B862" t="s">
        <v>326</v>
      </c>
      <c r="C862">
        <v>12</v>
      </c>
      <c r="D862" t="s">
        <v>37</v>
      </c>
      <c r="E862">
        <v>1</v>
      </c>
      <c r="F862" t="s">
        <v>357</v>
      </c>
      <c r="G862">
        <v>2</v>
      </c>
    </row>
    <row r="863" spans="1:10" x14ac:dyDescent="0.3">
      <c r="A863">
        <v>31</v>
      </c>
      <c r="B863" t="s">
        <v>326</v>
      </c>
      <c r="C863">
        <v>13</v>
      </c>
      <c r="D863" t="s">
        <v>38</v>
      </c>
      <c r="E863">
        <v>1</v>
      </c>
      <c r="F863" t="s">
        <v>362</v>
      </c>
      <c r="G863">
        <v>3</v>
      </c>
    </row>
    <row r="864" spans="1:10" x14ac:dyDescent="0.3">
      <c r="A864">
        <v>31</v>
      </c>
      <c r="B864" t="s">
        <v>326</v>
      </c>
      <c r="C864">
        <v>14</v>
      </c>
      <c r="D864" t="s">
        <v>39</v>
      </c>
      <c r="E864">
        <v>1</v>
      </c>
      <c r="F864" t="s">
        <v>363</v>
      </c>
      <c r="G864">
        <v>4</v>
      </c>
    </row>
    <row r="865" spans="1:10" x14ac:dyDescent="0.3">
      <c r="A865">
        <v>31</v>
      </c>
      <c r="B865" t="s">
        <v>326</v>
      </c>
      <c r="C865">
        <v>15</v>
      </c>
      <c r="D865" t="s">
        <v>40</v>
      </c>
    </row>
    <row r="866" spans="1:10" x14ac:dyDescent="0.3">
      <c r="A866">
        <v>31</v>
      </c>
      <c r="B866" t="s">
        <v>326</v>
      </c>
      <c r="C866">
        <v>16</v>
      </c>
      <c r="D866" t="s">
        <v>41</v>
      </c>
    </row>
    <row r="867" spans="1:10" x14ac:dyDescent="0.3">
      <c r="A867">
        <v>31</v>
      </c>
      <c r="B867" t="s">
        <v>326</v>
      </c>
      <c r="C867">
        <v>17</v>
      </c>
      <c r="D867" t="s">
        <v>42</v>
      </c>
    </row>
    <row r="868" spans="1:10" x14ac:dyDescent="0.3">
      <c r="A868">
        <v>31</v>
      </c>
      <c r="B868" t="s">
        <v>326</v>
      </c>
      <c r="C868">
        <v>18</v>
      </c>
      <c r="D868" t="s">
        <v>43</v>
      </c>
      <c r="E868">
        <v>1</v>
      </c>
      <c r="F868" t="s">
        <v>364</v>
      </c>
      <c r="G868">
        <v>5</v>
      </c>
    </row>
    <row r="869" spans="1:10" x14ac:dyDescent="0.3">
      <c r="A869">
        <v>31</v>
      </c>
      <c r="B869" t="s">
        <v>326</v>
      </c>
      <c r="C869">
        <v>19</v>
      </c>
      <c r="D869" t="s">
        <v>44</v>
      </c>
    </row>
    <row r="870" spans="1:10" x14ac:dyDescent="0.3">
      <c r="A870">
        <v>32</v>
      </c>
      <c r="B870" t="s">
        <v>330</v>
      </c>
      <c r="C870">
        <v>1</v>
      </c>
      <c r="D870" t="s">
        <v>331</v>
      </c>
      <c r="H870" t="s">
        <v>697</v>
      </c>
      <c r="I870" t="s">
        <v>698</v>
      </c>
      <c r="J870">
        <v>0</v>
      </c>
    </row>
    <row r="871" spans="1:10" x14ac:dyDescent="0.3">
      <c r="A871">
        <v>32</v>
      </c>
      <c r="B871" t="s">
        <v>330</v>
      </c>
      <c r="C871">
        <v>2</v>
      </c>
      <c r="D871" t="s">
        <v>105</v>
      </c>
      <c r="E871">
        <v>1</v>
      </c>
      <c r="F871" t="s">
        <v>388</v>
      </c>
      <c r="G871">
        <v>2</v>
      </c>
      <c r="H871" t="s">
        <v>574</v>
      </c>
      <c r="I871" t="s">
        <v>571</v>
      </c>
      <c r="J871">
        <v>1</v>
      </c>
    </row>
    <row r="872" spans="1:10" x14ac:dyDescent="0.3">
      <c r="A872">
        <v>32</v>
      </c>
      <c r="B872" t="s">
        <v>330</v>
      </c>
      <c r="C872">
        <v>3</v>
      </c>
      <c r="D872" t="s">
        <v>86</v>
      </c>
      <c r="E872">
        <v>1</v>
      </c>
      <c r="F872" t="s">
        <v>69</v>
      </c>
      <c r="G872">
        <v>1</v>
      </c>
    </row>
    <row r="873" spans="1:10" x14ac:dyDescent="0.3">
      <c r="A873">
        <v>32</v>
      </c>
      <c r="B873" t="s">
        <v>330</v>
      </c>
      <c r="C873">
        <v>4</v>
      </c>
      <c r="D873" t="s">
        <v>33</v>
      </c>
    </row>
    <row r="874" spans="1:10" x14ac:dyDescent="0.3">
      <c r="A874">
        <v>32</v>
      </c>
      <c r="B874" t="s">
        <v>330</v>
      </c>
      <c r="C874">
        <v>5</v>
      </c>
      <c r="D874" t="s">
        <v>34</v>
      </c>
    </row>
    <row r="875" spans="1:10" x14ac:dyDescent="0.3">
      <c r="A875">
        <v>32</v>
      </c>
      <c r="B875" t="s">
        <v>330</v>
      </c>
      <c r="C875">
        <v>6</v>
      </c>
      <c r="D875" t="s">
        <v>35</v>
      </c>
    </row>
    <row r="876" spans="1:10" x14ac:dyDescent="0.3">
      <c r="A876">
        <v>32</v>
      </c>
      <c r="B876" t="s">
        <v>330</v>
      </c>
      <c r="C876">
        <v>7</v>
      </c>
      <c r="D876" t="s">
        <v>36</v>
      </c>
    </row>
    <row r="877" spans="1:10" x14ac:dyDescent="0.3">
      <c r="A877">
        <v>32</v>
      </c>
      <c r="B877" t="s">
        <v>330</v>
      </c>
      <c r="C877">
        <v>8</v>
      </c>
      <c r="D877" t="s">
        <v>37</v>
      </c>
      <c r="E877">
        <v>1</v>
      </c>
      <c r="F877" t="s">
        <v>357</v>
      </c>
      <c r="G877">
        <v>3</v>
      </c>
    </row>
    <row r="878" spans="1:10" x14ac:dyDescent="0.3">
      <c r="A878">
        <v>32</v>
      </c>
      <c r="B878" t="s">
        <v>330</v>
      </c>
      <c r="C878">
        <v>9</v>
      </c>
      <c r="D878" t="s">
        <v>38</v>
      </c>
      <c r="E878">
        <v>1</v>
      </c>
      <c r="F878" t="s">
        <v>362</v>
      </c>
      <c r="G878">
        <v>4</v>
      </c>
    </row>
    <row r="879" spans="1:10" x14ac:dyDescent="0.3">
      <c r="A879">
        <v>32</v>
      </c>
      <c r="B879" t="s">
        <v>330</v>
      </c>
      <c r="C879">
        <v>10</v>
      </c>
      <c r="D879" t="s">
        <v>39</v>
      </c>
      <c r="E879">
        <v>1</v>
      </c>
      <c r="F879" t="s">
        <v>363</v>
      </c>
      <c r="G879">
        <v>5</v>
      </c>
    </row>
    <row r="880" spans="1:10" x14ac:dyDescent="0.3">
      <c r="A880">
        <v>32</v>
      </c>
      <c r="B880" t="s">
        <v>330</v>
      </c>
      <c r="C880">
        <v>11</v>
      </c>
      <c r="D880" t="s">
        <v>40</v>
      </c>
    </row>
    <row r="881" spans="1:10" x14ac:dyDescent="0.3">
      <c r="A881">
        <v>32</v>
      </c>
      <c r="B881" t="s">
        <v>330</v>
      </c>
      <c r="C881">
        <v>12</v>
      </c>
      <c r="D881" t="s">
        <v>41</v>
      </c>
    </row>
    <row r="882" spans="1:10" x14ac:dyDescent="0.3">
      <c r="A882">
        <v>32</v>
      </c>
      <c r="B882" t="s">
        <v>330</v>
      </c>
      <c r="C882">
        <v>13</v>
      </c>
      <c r="D882" t="s">
        <v>42</v>
      </c>
    </row>
    <row r="883" spans="1:10" x14ac:dyDescent="0.3">
      <c r="A883">
        <v>32</v>
      </c>
      <c r="B883" t="s">
        <v>330</v>
      </c>
      <c r="C883">
        <v>14</v>
      </c>
      <c r="D883" t="s">
        <v>43</v>
      </c>
      <c r="E883">
        <v>1</v>
      </c>
      <c r="F883" t="s">
        <v>364</v>
      </c>
      <c r="G883">
        <v>6</v>
      </c>
    </row>
    <row r="884" spans="1:10" x14ac:dyDescent="0.3">
      <c r="A884">
        <v>32</v>
      </c>
      <c r="B884" t="s">
        <v>330</v>
      </c>
      <c r="C884">
        <v>15</v>
      </c>
      <c r="D884" t="s">
        <v>44</v>
      </c>
    </row>
    <row r="885" spans="1:10" x14ac:dyDescent="0.3">
      <c r="A885">
        <v>33</v>
      </c>
      <c r="B885" t="s">
        <v>332</v>
      </c>
      <c r="C885">
        <v>16</v>
      </c>
      <c r="D885" t="s">
        <v>333</v>
      </c>
      <c r="H885" t="s">
        <v>700</v>
      </c>
      <c r="I885" t="s">
        <v>699</v>
      </c>
      <c r="J885">
        <v>0</v>
      </c>
    </row>
    <row r="886" spans="1:10" x14ac:dyDescent="0.3">
      <c r="A886">
        <v>33</v>
      </c>
      <c r="B886" t="s">
        <v>332</v>
      </c>
      <c r="C886">
        <v>17</v>
      </c>
      <c r="D886" t="s">
        <v>86</v>
      </c>
      <c r="E886">
        <v>1</v>
      </c>
      <c r="F886" t="s">
        <v>69</v>
      </c>
    </row>
    <row r="887" spans="1:10" x14ac:dyDescent="0.3">
      <c r="A887">
        <v>33</v>
      </c>
      <c r="B887" t="s">
        <v>332</v>
      </c>
      <c r="C887">
        <v>18</v>
      </c>
      <c r="D887" t="s">
        <v>334</v>
      </c>
      <c r="E887">
        <v>1</v>
      </c>
      <c r="F887" t="s">
        <v>388</v>
      </c>
      <c r="H887" t="s">
        <v>573</v>
      </c>
      <c r="I887" t="s">
        <v>572</v>
      </c>
      <c r="J887">
        <v>1</v>
      </c>
    </row>
    <row r="888" spans="1:10" x14ac:dyDescent="0.3">
      <c r="A888">
        <v>33</v>
      </c>
      <c r="B888" t="s">
        <v>332</v>
      </c>
      <c r="C888">
        <v>19</v>
      </c>
      <c r="D888" t="s">
        <v>39</v>
      </c>
    </row>
    <row r="889" spans="1:10" x14ac:dyDescent="0.3">
      <c r="A889">
        <v>33</v>
      </c>
      <c r="B889" t="s">
        <v>332</v>
      </c>
      <c r="C889">
        <v>20</v>
      </c>
      <c r="D889" t="s">
        <v>62</v>
      </c>
      <c r="E889">
        <v>1</v>
      </c>
      <c r="F889" t="s">
        <v>519</v>
      </c>
    </row>
    <row r="890" spans="1:10" x14ac:dyDescent="0.3">
      <c r="A890">
        <v>33</v>
      </c>
      <c r="B890" t="s">
        <v>332</v>
      </c>
      <c r="C890">
        <v>21</v>
      </c>
      <c r="D890" t="s">
        <v>335</v>
      </c>
    </row>
    <row r="891" spans="1:10" x14ac:dyDescent="0.3">
      <c r="A891">
        <v>33</v>
      </c>
      <c r="B891" t="s">
        <v>332</v>
      </c>
      <c r="C891">
        <v>22</v>
      </c>
      <c r="D891" t="s">
        <v>336</v>
      </c>
    </row>
    <row r="892" spans="1:10" x14ac:dyDescent="0.3">
      <c r="A892">
        <v>33</v>
      </c>
      <c r="B892" t="s">
        <v>332</v>
      </c>
      <c r="C892">
        <v>23</v>
      </c>
      <c r="D892" t="s">
        <v>337</v>
      </c>
    </row>
    <row r="893" spans="1:10" x14ac:dyDescent="0.3">
      <c r="A893">
        <v>33</v>
      </c>
      <c r="B893" t="s">
        <v>332</v>
      </c>
      <c r="C893">
        <v>24</v>
      </c>
      <c r="D893" t="s">
        <v>33</v>
      </c>
    </row>
    <row r="894" spans="1:10" x14ac:dyDescent="0.3">
      <c r="A894">
        <v>33</v>
      </c>
      <c r="B894" t="s">
        <v>332</v>
      </c>
      <c r="C894">
        <v>25</v>
      </c>
      <c r="D894" t="s">
        <v>34</v>
      </c>
    </row>
    <row r="895" spans="1:10" x14ac:dyDescent="0.3">
      <c r="A895">
        <v>33</v>
      </c>
      <c r="B895" t="s">
        <v>332</v>
      </c>
      <c r="C895">
        <v>26</v>
      </c>
      <c r="D895" t="s">
        <v>35</v>
      </c>
    </row>
    <row r="896" spans="1:10" x14ac:dyDescent="0.3">
      <c r="A896">
        <v>33</v>
      </c>
      <c r="B896" t="s">
        <v>332</v>
      </c>
      <c r="C896">
        <v>27</v>
      </c>
      <c r="D896" t="s">
        <v>36</v>
      </c>
    </row>
    <row r="897" spans="1:10" x14ac:dyDescent="0.3">
      <c r="A897">
        <v>33</v>
      </c>
      <c r="B897" t="s">
        <v>332</v>
      </c>
      <c r="C897">
        <v>28</v>
      </c>
      <c r="D897" t="s">
        <v>37</v>
      </c>
      <c r="E897">
        <v>1</v>
      </c>
      <c r="F897" t="s">
        <v>357</v>
      </c>
    </row>
    <row r="898" spans="1:10" x14ac:dyDescent="0.3">
      <c r="A898">
        <v>33</v>
      </c>
      <c r="B898" t="s">
        <v>332</v>
      </c>
      <c r="C898">
        <v>29</v>
      </c>
      <c r="D898" t="s">
        <v>38</v>
      </c>
      <c r="E898">
        <v>1</v>
      </c>
      <c r="F898" t="s">
        <v>362</v>
      </c>
    </row>
    <row r="899" spans="1:10" x14ac:dyDescent="0.3">
      <c r="A899">
        <v>33</v>
      </c>
      <c r="B899" t="s">
        <v>332</v>
      </c>
      <c r="C899">
        <v>30</v>
      </c>
      <c r="D899" t="s">
        <v>338</v>
      </c>
      <c r="E899">
        <v>1</v>
      </c>
      <c r="F899" t="s">
        <v>363</v>
      </c>
    </row>
    <row r="900" spans="1:10" x14ac:dyDescent="0.3">
      <c r="A900">
        <v>33</v>
      </c>
      <c r="B900" t="s">
        <v>332</v>
      </c>
      <c r="C900">
        <v>31</v>
      </c>
      <c r="D900" t="s">
        <v>40</v>
      </c>
    </row>
    <row r="901" spans="1:10" x14ac:dyDescent="0.3">
      <c r="A901">
        <v>33</v>
      </c>
      <c r="B901" t="s">
        <v>332</v>
      </c>
      <c r="C901">
        <v>32</v>
      </c>
      <c r="D901" t="s">
        <v>41</v>
      </c>
    </row>
    <row r="902" spans="1:10" x14ac:dyDescent="0.3">
      <c r="A902">
        <v>33</v>
      </c>
      <c r="B902" t="s">
        <v>332</v>
      </c>
      <c r="C902">
        <v>33</v>
      </c>
      <c r="D902" t="s">
        <v>42</v>
      </c>
    </row>
    <row r="903" spans="1:10" x14ac:dyDescent="0.3">
      <c r="A903">
        <v>33</v>
      </c>
      <c r="B903" t="s">
        <v>332</v>
      </c>
      <c r="C903">
        <v>34</v>
      </c>
      <c r="D903" t="s">
        <v>43</v>
      </c>
      <c r="E903">
        <v>1</v>
      </c>
      <c r="F903" t="s">
        <v>364</v>
      </c>
    </row>
    <row r="904" spans="1:10" x14ac:dyDescent="0.3">
      <c r="A904">
        <v>33</v>
      </c>
      <c r="B904" t="s">
        <v>332</v>
      </c>
      <c r="C904">
        <v>35</v>
      </c>
      <c r="D904" t="s">
        <v>44</v>
      </c>
      <c r="E904">
        <v>1</v>
      </c>
      <c r="F904" t="s">
        <v>361</v>
      </c>
    </row>
    <row r="905" spans="1:10" x14ac:dyDescent="0.3">
      <c r="A905">
        <v>34</v>
      </c>
      <c r="B905" t="s">
        <v>339</v>
      </c>
      <c r="C905">
        <v>1</v>
      </c>
      <c r="D905" t="s">
        <v>340</v>
      </c>
      <c r="H905" t="s">
        <v>702</v>
      </c>
      <c r="I905" t="s">
        <v>701</v>
      </c>
      <c r="J905">
        <v>0</v>
      </c>
    </row>
    <row r="906" spans="1:10" x14ac:dyDescent="0.3">
      <c r="A906">
        <v>34</v>
      </c>
      <c r="B906" t="s">
        <v>339</v>
      </c>
      <c r="C906">
        <v>2</v>
      </c>
      <c r="D906" t="s">
        <v>37</v>
      </c>
    </row>
    <row r="907" spans="1:10" x14ac:dyDescent="0.3">
      <c r="A907">
        <v>34</v>
      </c>
      <c r="B907" t="s">
        <v>339</v>
      </c>
      <c r="C907">
        <v>3</v>
      </c>
      <c r="D907" t="s">
        <v>10</v>
      </c>
    </row>
    <row r="908" spans="1:10" x14ac:dyDescent="0.3">
      <c r="A908">
        <v>34</v>
      </c>
      <c r="B908" t="s">
        <v>339</v>
      </c>
      <c r="C908">
        <v>4</v>
      </c>
      <c r="D908" t="s">
        <v>86</v>
      </c>
      <c r="E908">
        <v>1</v>
      </c>
      <c r="F908" t="s">
        <v>452</v>
      </c>
      <c r="G908">
        <v>1</v>
      </c>
      <c r="H908" t="s">
        <v>478</v>
      </c>
      <c r="I908" t="s">
        <v>477</v>
      </c>
      <c r="J908">
        <v>1</v>
      </c>
    </row>
    <row r="909" spans="1:10" x14ac:dyDescent="0.3">
      <c r="A909">
        <v>34</v>
      </c>
      <c r="B909" t="s">
        <v>339</v>
      </c>
      <c r="C909">
        <v>5</v>
      </c>
      <c r="D909" t="s">
        <v>87</v>
      </c>
      <c r="E909">
        <v>1</v>
      </c>
      <c r="F909" t="s">
        <v>400</v>
      </c>
      <c r="G909">
        <v>8</v>
      </c>
    </row>
    <row r="910" spans="1:10" x14ac:dyDescent="0.3">
      <c r="A910">
        <v>34</v>
      </c>
      <c r="B910" t="s">
        <v>339</v>
      </c>
      <c r="C910">
        <v>6</v>
      </c>
      <c r="D910" t="s">
        <v>182</v>
      </c>
    </row>
    <row r="911" spans="1:10" x14ac:dyDescent="0.3">
      <c r="A911">
        <v>34</v>
      </c>
      <c r="B911" t="s">
        <v>339</v>
      </c>
      <c r="C911">
        <v>7</v>
      </c>
      <c r="D911" t="s">
        <v>183</v>
      </c>
    </row>
    <row r="912" spans="1:10" x14ac:dyDescent="0.3">
      <c r="A912">
        <v>34</v>
      </c>
      <c r="B912" t="s">
        <v>339</v>
      </c>
      <c r="C912">
        <v>8</v>
      </c>
      <c r="D912" t="s">
        <v>40</v>
      </c>
    </row>
    <row r="913" spans="1:7" x14ac:dyDescent="0.3">
      <c r="A913">
        <v>34</v>
      </c>
      <c r="B913" t="s">
        <v>339</v>
      </c>
      <c r="C913">
        <v>9</v>
      </c>
      <c r="D913" t="s">
        <v>41</v>
      </c>
    </row>
    <row r="914" spans="1:7" x14ac:dyDescent="0.3">
      <c r="A914">
        <v>34</v>
      </c>
      <c r="B914" t="s">
        <v>339</v>
      </c>
      <c r="C914">
        <v>10</v>
      </c>
      <c r="D914" t="s">
        <v>42</v>
      </c>
    </row>
    <row r="915" spans="1:7" x14ac:dyDescent="0.3">
      <c r="A915">
        <v>34</v>
      </c>
      <c r="B915" t="s">
        <v>339</v>
      </c>
      <c r="C915">
        <v>11</v>
      </c>
      <c r="D915" t="s">
        <v>43</v>
      </c>
      <c r="E915">
        <v>1</v>
      </c>
      <c r="F915" t="s">
        <v>364</v>
      </c>
      <c r="G915">
        <v>7</v>
      </c>
    </row>
    <row r="916" spans="1:7" x14ac:dyDescent="0.3">
      <c r="A916">
        <v>34</v>
      </c>
      <c r="B916" t="s">
        <v>339</v>
      </c>
      <c r="C916">
        <v>12</v>
      </c>
      <c r="D916" t="s">
        <v>168</v>
      </c>
      <c r="E916">
        <v>1</v>
      </c>
      <c r="F916" t="s">
        <v>122</v>
      </c>
      <c r="G916">
        <v>5</v>
      </c>
    </row>
    <row r="917" spans="1:7" x14ac:dyDescent="0.3">
      <c r="A917">
        <v>34</v>
      </c>
      <c r="B917" t="s">
        <v>339</v>
      </c>
      <c r="C917">
        <v>13</v>
      </c>
      <c r="D917" t="s">
        <v>169</v>
      </c>
      <c r="E917">
        <v>1</v>
      </c>
      <c r="F917" t="s">
        <v>421</v>
      </c>
      <c r="G917">
        <v>6</v>
      </c>
    </row>
    <row r="918" spans="1:7" x14ac:dyDescent="0.3">
      <c r="A918">
        <v>34</v>
      </c>
      <c r="B918" t="s">
        <v>339</v>
      </c>
      <c r="C918">
        <v>14</v>
      </c>
      <c r="D918" t="s">
        <v>170</v>
      </c>
    </row>
    <row r="919" spans="1:7" x14ac:dyDescent="0.3">
      <c r="A919">
        <v>34</v>
      </c>
      <c r="B919" t="s">
        <v>339</v>
      </c>
      <c r="C919">
        <v>15</v>
      </c>
      <c r="D919" t="s">
        <v>7</v>
      </c>
    </row>
    <row r="920" spans="1:7" x14ac:dyDescent="0.3">
      <c r="A920">
        <v>34</v>
      </c>
      <c r="B920" t="s">
        <v>339</v>
      </c>
      <c r="C920">
        <v>16</v>
      </c>
      <c r="D920" t="s">
        <v>8</v>
      </c>
      <c r="E920">
        <v>1</v>
      </c>
      <c r="F920" t="s">
        <v>357</v>
      </c>
      <c r="G920">
        <v>2</v>
      </c>
    </row>
    <row r="921" spans="1:7" x14ac:dyDescent="0.3">
      <c r="A921">
        <v>34</v>
      </c>
      <c r="B921" t="s">
        <v>339</v>
      </c>
      <c r="C921">
        <v>17</v>
      </c>
      <c r="D921" t="s">
        <v>171</v>
      </c>
    </row>
    <row r="922" spans="1:7" x14ac:dyDescent="0.3">
      <c r="A922">
        <v>34</v>
      </c>
      <c r="B922" t="s">
        <v>339</v>
      </c>
      <c r="C922">
        <v>18</v>
      </c>
      <c r="D922" t="s">
        <v>172</v>
      </c>
    </row>
    <row r="923" spans="1:7" x14ac:dyDescent="0.3">
      <c r="A923">
        <v>34</v>
      </c>
      <c r="B923" t="s">
        <v>339</v>
      </c>
      <c r="C923">
        <v>19</v>
      </c>
      <c r="D923" t="s">
        <v>173</v>
      </c>
      <c r="E923">
        <v>1</v>
      </c>
      <c r="F923" t="s">
        <v>362</v>
      </c>
      <c r="G923">
        <v>3</v>
      </c>
    </row>
    <row r="924" spans="1:7" x14ac:dyDescent="0.3">
      <c r="A924">
        <v>34</v>
      </c>
      <c r="B924" t="s">
        <v>339</v>
      </c>
      <c r="C924">
        <v>20</v>
      </c>
      <c r="D924" t="s">
        <v>174</v>
      </c>
    </row>
    <row r="925" spans="1:7" x14ac:dyDescent="0.3">
      <c r="A925">
        <v>34</v>
      </c>
      <c r="B925" t="s">
        <v>339</v>
      </c>
      <c r="C925">
        <v>21</v>
      </c>
      <c r="D925" t="s">
        <v>175</v>
      </c>
    </row>
    <row r="926" spans="1:7" x14ac:dyDescent="0.3">
      <c r="A926">
        <v>34</v>
      </c>
      <c r="B926" t="s">
        <v>339</v>
      </c>
      <c r="C926">
        <v>22</v>
      </c>
      <c r="D926" t="s">
        <v>176</v>
      </c>
      <c r="E926">
        <v>1</v>
      </c>
      <c r="F926" t="s">
        <v>363</v>
      </c>
      <c r="G926">
        <v>4</v>
      </c>
    </row>
    <row r="927" spans="1:7" x14ac:dyDescent="0.3">
      <c r="A927">
        <v>34</v>
      </c>
      <c r="B927" t="s">
        <v>339</v>
      </c>
      <c r="C927">
        <v>23</v>
      </c>
      <c r="D927" t="s">
        <v>33</v>
      </c>
    </row>
    <row r="928" spans="1:7" x14ac:dyDescent="0.3">
      <c r="A928">
        <v>34</v>
      </c>
      <c r="B928" t="s">
        <v>339</v>
      </c>
      <c r="C928">
        <v>24</v>
      </c>
      <c r="D928" t="s">
        <v>34</v>
      </c>
    </row>
    <row r="929" spans="1:4" x14ac:dyDescent="0.3">
      <c r="A929">
        <v>34</v>
      </c>
      <c r="B929" t="s">
        <v>339</v>
      </c>
      <c r="C929">
        <v>25</v>
      </c>
      <c r="D929" t="s">
        <v>35</v>
      </c>
    </row>
    <row r="930" spans="1:4" x14ac:dyDescent="0.3">
      <c r="A930">
        <v>34</v>
      </c>
      <c r="B930" t="s">
        <v>339</v>
      </c>
      <c r="C930">
        <v>26</v>
      </c>
      <c r="D930" t="s">
        <v>36</v>
      </c>
    </row>
    <row r="931" spans="1:4" x14ac:dyDescent="0.3">
      <c r="A931">
        <v>34</v>
      </c>
      <c r="B931" t="s">
        <v>339</v>
      </c>
      <c r="C931">
        <v>27</v>
      </c>
      <c r="D931" t="s">
        <v>58</v>
      </c>
    </row>
    <row r="932" spans="1:4" x14ac:dyDescent="0.3">
      <c r="A932">
        <v>34</v>
      </c>
      <c r="B932" t="s">
        <v>339</v>
      </c>
      <c r="C932">
        <v>28</v>
      </c>
      <c r="D932" t="s">
        <v>38</v>
      </c>
    </row>
    <row r="933" spans="1:4" x14ac:dyDescent="0.3">
      <c r="A933">
        <v>34</v>
      </c>
      <c r="B933" t="s">
        <v>339</v>
      </c>
      <c r="C933">
        <v>29</v>
      </c>
      <c r="D933" t="s">
        <v>39</v>
      </c>
    </row>
    <row r="934" spans="1:4" x14ac:dyDescent="0.3">
      <c r="A934">
        <v>34</v>
      </c>
      <c r="B934" t="s">
        <v>339</v>
      </c>
      <c r="C934">
        <v>30</v>
      </c>
      <c r="D934" t="s">
        <v>177</v>
      </c>
    </row>
    <row r="935" spans="1:4" x14ac:dyDescent="0.3">
      <c r="A935">
        <v>34</v>
      </c>
      <c r="B935" t="s">
        <v>339</v>
      </c>
      <c r="C935">
        <v>31</v>
      </c>
      <c r="D935" t="s">
        <v>178</v>
      </c>
    </row>
    <row r="936" spans="1:4" x14ac:dyDescent="0.3">
      <c r="A936">
        <v>34</v>
      </c>
      <c r="B936" t="s">
        <v>339</v>
      </c>
      <c r="C936">
        <v>32</v>
      </c>
      <c r="D936" t="s">
        <v>179</v>
      </c>
    </row>
    <row r="937" spans="1:4" x14ac:dyDescent="0.3">
      <c r="A937">
        <v>34</v>
      </c>
      <c r="B937" t="s">
        <v>339</v>
      </c>
      <c r="C937">
        <v>33</v>
      </c>
      <c r="D937" t="s">
        <v>180</v>
      </c>
    </row>
    <row r="938" spans="1:4" x14ac:dyDescent="0.3">
      <c r="A938">
        <v>34</v>
      </c>
      <c r="B938" t="s">
        <v>339</v>
      </c>
      <c r="C938">
        <v>34</v>
      </c>
      <c r="D938" t="s">
        <v>44</v>
      </c>
    </row>
    <row r="939" spans="1:4" x14ac:dyDescent="0.3">
      <c r="A939">
        <v>35</v>
      </c>
      <c r="B939" t="s">
        <v>341</v>
      </c>
      <c r="C939">
        <v>1</v>
      </c>
      <c r="D939" t="s">
        <v>342</v>
      </c>
    </row>
    <row r="940" spans="1:4" x14ac:dyDescent="0.3">
      <c r="A940">
        <v>35</v>
      </c>
      <c r="B940" t="s">
        <v>341</v>
      </c>
      <c r="C940">
        <v>2</v>
      </c>
      <c r="D940" t="s">
        <v>343</v>
      </c>
    </row>
    <row r="941" spans="1:4" x14ac:dyDescent="0.3">
      <c r="A941">
        <v>35</v>
      </c>
      <c r="B941" t="s">
        <v>341</v>
      </c>
      <c r="C941">
        <v>3</v>
      </c>
      <c r="D941" t="s">
        <v>86</v>
      </c>
    </row>
    <row r="942" spans="1:4" x14ac:dyDescent="0.3">
      <c r="A942">
        <v>35</v>
      </c>
      <c r="B942" t="s">
        <v>341</v>
      </c>
      <c r="C942">
        <v>4</v>
      </c>
      <c r="D942" t="s">
        <v>204</v>
      </c>
    </row>
    <row r="943" spans="1:4" x14ac:dyDescent="0.3">
      <c r="A943">
        <v>35</v>
      </c>
      <c r="B943" t="s">
        <v>341</v>
      </c>
      <c r="C943">
        <v>5</v>
      </c>
      <c r="D943" t="s">
        <v>203</v>
      </c>
    </row>
    <row r="944" spans="1:4" x14ac:dyDescent="0.3">
      <c r="A944">
        <v>35</v>
      </c>
      <c r="B944" t="s">
        <v>341</v>
      </c>
      <c r="C944">
        <v>6</v>
      </c>
      <c r="D944" t="s">
        <v>344</v>
      </c>
    </row>
    <row r="945" spans="1:4" x14ac:dyDescent="0.3">
      <c r="A945">
        <v>35</v>
      </c>
      <c r="B945" t="s">
        <v>341</v>
      </c>
      <c r="C945">
        <v>7</v>
      </c>
      <c r="D945" t="s">
        <v>345</v>
      </c>
    </row>
    <row r="946" spans="1:4" x14ac:dyDescent="0.3">
      <c r="A946">
        <v>35</v>
      </c>
      <c r="B946" t="s">
        <v>341</v>
      </c>
      <c r="C946">
        <v>8</v>
      </c>
      <c r="D946" t="s">
        <v>346</v>
      </c>
    </row>
    <row r="947" spans="1:4" x14ac:dyDescent="0.3">
      <c r="A947">
        <v>35</v>
      </c>
      <c r="B947" t="s">
        <v>341</v>
      </c>
      <c r="C947">
        <v>9</v>
      </c>
      <c r="D947" t="s">
        <v>347</v>
      </c>
    </row>
    <row r="948" spans="1:4" x14ac:dyDescent="0.3">
      <c r="A948">
        <v>35</v>
      </c>
      <c r="B948" t="s">
        <v>341</v>
      </c>
      <c r="C948">
        <v>10</v>
      </c>
      <c r="D948" t="s">
        <v>37</v>
      </c>
    </row>
    <row r="949" spans="1:4" x14ac:dyDescent="0.3">
      <c r="A949">
        <v>35</v>
      </c>
      <c r="B949" t="s">
        <v>341</v>
      </c>
      <c r="C949">
        <v>11</v>
      </c>
      <c r="D949" t="s">
        <v>51</v>
      </c>
    </row>
    <row r="950" spans="1:4" x14ac:dyDescent="0.3">
      <c r="A950">
        <v>35</v>
      </c>
      <c r="B950" t="s">
        <v>341</v>
      </c>
      <c r="C950">
        <v>12</v>
      </c>
      <c r="D950" t="s">
        <v>33</v>
      </c>
    </row>
    <row r="951" spans="1:4" x14ac:dyDescent="0.3">
      <c r="A951">
        <v>35</v>
      </c>
      <c r="B951" t="s">
        <v>341</v>
      </c>
      <c r="C951">
        <v>13</v>
      </c>
      <c r="D951" t="s">
        <v>34</v>
      </c>
    </row>
    <row r="952" spans="1:4" x14ac:dyDescent="0.3">
      <c r="A952">
        <v>35</v>
      </c>
      <c r="B952" t="s">
        <v>341</v>
      </c>
      <c r="C952">
        <v>14</v>
      </c>
      <c r="D952" t="s">
        <v>35</v>
      </c>
    </row>
    <row r="953" spans="1:4" x14ac:dyDescent="0.3">
      <c r="A953">
        <v>35</v>
      </c>
      <c r="B953" t="s">
        <v>341</v>
      </c>
      <c r="C953">
        <v>15</v>
      </c>
      <c r="D953" t="s">
        <v>36</v>
      </c>
    </row>
    <row r="954" spans="1:4" x14ac:dyDescent="0.3">
      <c r="A954">
        <v>35</v>
      </c>
      <c r="B954" t="s">
        <v>341</v>
      </c>
      <c r="C954">
        <v>16</v>
      </c>
      <c r="D954" t="s">
        <v>58</v>
      </c>
    </row>
    <row r="955" spans="1:4" x14ac:dyDescent="0.3">
      <c r="A955">
        <v>35</v>
      </c>
      <c r="B955" t="s">
        <v>341</v>
      </c>
      <c r="C955">
        <v>17</v>
      </c>
      <c r="D955" t="s">
        <v>38</v>
      </c>
    </row>
    <row r="956" spans="1:4" x14ac:dyDescent="0.3">
      <c r="A956">
        <v>35</v>
      </c>
      <c r="B956" t="s">
        <v>341</v>
      </c>
      <c r="C956">
        <v>18</v>
      </c>
      <c r="D956" t="s">
        <v>39</v>
      </c>
    </row>
    <row r="957" spans="1:4" x14ac:dyDescent="0.3">
      <c r="A957">
        <v>35</v>
      </c>
      <c r="B957" t="s">
        <v>341</v>
      </c>
      <c r="C957">
        <v>19</v>
      </c>
      <c r="D957" t="s">
        <v>40</v>
      </c>
    </row>
    <row r="958" spans="1:4" x14ac:dyDescent="0.3">
      <c r="A958">
        <v>35</v>
      </c>
      <c r="B958" t="s">
        <v>341</v>
      </c>
      <c r="C958">
        <v>20</v>
      </c>
      <c r="D958" t="s">
        <v>41</v>
      </c>
    </row>
    <row r="959" spans="1:4" x14ac:dyDescent="0.3">
      <c r="A959">
        <v>35</v>
      </c>
      <c r="B959" t="s">
        <v>341</v>
      </c>
      <c r="C959">
        <v>21</v>
      </c>
      <c r="D959" t="s">
        <v>42</v>
      </c>
    </row>
    <row r="960" spans="1:4" x14ac:dyDescent="0.3">
      <c r="A960">
        <v>35</v>
      </c>
      <c r="B960" t="s">
        <v>341</v>
      </c>
      <c r="C960">
        <v>22</v>
      </c>
      <c r="D960" t="s">
        <v>43</v>
      </c>
    </row>
    <row r="961" spans="1:10" x14ac:dyDescent="0.3">
      <c r="A961">
        <v>35</v>
      </c>
      <c r="B961" t="s">
        <v>341</v>
      </c>
      <c r="C961">
        <v>23</v>
      </c>
      <c r="D961" t="s">
        <v>44</v>
      </c>
    </row>
    <row r="962" spans="1:10" x14ac:dyDescent="0.3">
      <c r="A962">
        <v>36</v>
      </c>
      <c r="B962" t="s">
        <v>348</v>
      </c>
      <c r="C962">
        <v>1</v>
      </c>
      <c r="D962" t="s">
        <v>349</v>
      </c>
      <c r="H962" t="s">
        <v>704</v>
      </c>
      <c r="I962" t="s">
        <v>703</v>
      </c>
      <c r="J962">
        <v>0</v>
      </c>
    </row>
    <row r="963" spans="1:10" x14ac:dyDescent="0.3">
      <c r="A963">
        <v>36</v>
      </c>
      <c r="B963" t="s">
        <v>348</v>
      </c>
      <c r="C963">
        <v>2</v>
      </c>
      <c r="D963" t="s">
        <v>350</v>
      </c>
    </row>
    <row r="964" spans="1:10" x14ac:dyDescent="0.3">
      <c r="A964">
        <v>36</v>
      </c>
      <c r="B964" t="s">
        <v>348</v>
      </c>
      <c r="C964">
        <v>3</v>
      </c>
      <c r="D964" t="s">
        <v>86</v>
      </c>
      <c r="E964">
        <v>1</v>
      </c>
      <c r="F964" t="s">
        <v>461</v>
      </c>
      <c r="G964">
        <v>1</v>
      </c>
      <c r="H964" t="s">
        <v>705</v>
      </c>
      <c r="I964" t="s">
        <v>481</v>
      </c>
      <c r="J964">
        <v>1</v>
      </c>
    </row>
    <row r="965" spans="1:10" x14ac:dyDescent="0.3">
      <c r="A965">
        <v>36</v>
      </c>
      <c r="B965" t="s">
        <v>348</v>
      </c>
      <c r="C965">
        <v>4</v>
      </c>
      <c r="D965" t="s">
        <v>62</v>
      </c>
    </row>
    <row r="966" spans="1:10" x14ac:dyDescent="0.3">
      <c r="A966">
        <v>36</v>
      </c>
      <c r="B966" t="s">
        <v>348</v>
      </c>
      <c r="C966">
        <v>5</v>
      </c>
      <c r="D966" t="s">
        <v>53</v>
      </c>
    </row>
    <row r="967" spans="1:10" x14ac:dyDescent="0.3">
      <c r="A967">
        <v>36</v>
      </c>
      <c r="B967" t="s">
        <v>348</v>
      </c>
      <c r="C967">
        <v>6</v>
      </c>
      <c r="D967" t="s">
        <v>54</v>
      </c>
    </row>
    <row r="968" spans="1:10" x14ac:dyDescent="0.3">
      <c r="A968">
        <v>36</v>
      </c>
      <c r="B968" t="s">
        <v>348</v>
      </c>
      <c r="C968">
        <v>7</v>
      </c>
      <c r="D968" t="s">
        <v>33</v>
      </c>
    </row>
    <row r="969" spans="1:10" x14ac:dyDescent="0.3">
      <c r="A969">
        <v>36</v>
      </c>
      <c r="B969" t="s">
        <v>348</v>
      </c>
      <c r="C969">
        <v>8</v>
      </c>
      <c r="D969" t="s">
        <v>34</v>
      </c>
    </row>
    <row r="970" spans="1:10" x14ac:dyDescent="0.3">
      <c r="A970">
        <v>36</v>
      </c>
      <c r="B970" t="s">
        <v>348</v>
      </c>
      <c r="C970">
        <v>9</v>
      </c>
      <c r="D970" t="s">
        <v>35</v>
      </c>
    </row>
    <row r="971" spans="1:10" x14ac:dyDescent="0.3">
      <c r="A971">
        <v>36</v>
      </c>
      <c r="B971" t="s">
        <v>348</v>
      </c>
      <c r="C971">
        <v>10</v>
      </c>
      <c r="D971" t="s">
        <v>36</v>
      </c>
    </row>
    <row r="972" spans="1:10" x14ac:dyDescent="0.3">
      <c r="A972">
        <v>36</v>
      </c>
      <c r="B972" t="s">
        <v>348</v>
      </c>
      <c r="C972">
        <v>11</v>
      </c>
      <c r="D972" t="s">
        <v>37</v>
      </c>
      <c r="E972">
        <v>1</v>
      </c>
      <c r="F972" t="s">
        <v>357</v>
      </c>
      <c r="G972">
        <v>2</v>
      </c>
    </row>
    <row r="973" spans="1:10" x14ac:dyDescent="0.3">
      <c r="A973">
        <v>36</v>
      </c>
      <c r="B973" t="s">
        <v>348</v>
      </c>
      <c r="C973">
        <v>12</v>
      </c>
      <c r="D973" t="s">
        <v>38</v>
      </c>
      <c r="E973">
        <v>1</v>
      </c>
      <c r="F973" t="s">
        <v>362</v>
      </c>
      <c r="G973">
        <v>3</v>
      </c>
    </row>
    <row r="974" spans="1:10" x14ac:dyDescent="0.3">
      <c r="A974">
        <v>36</v>
      </c>
      <c r="B974" t="s">
        <v>348</v>
      </c>
      <c r="C974">
        <v>13</v>
      </c>
      <c r="D974" t="s">
        <v>39</v>
      </c>
      <c r="E974">
        <v>1</v>
      </c>
      <c r="F974" t="s">
        <v>363</v>
      </c>
      <c r="G974">
        <v>4</v>
      </c>
    </row>
    <row r="975" spans="1:10" x14ac:dyDescent="0.3">
      <c r="A975">
        <v>36</v>
      </c>
      <c r="B975" t="s">
        <v>348</v>
      </c>
      <c r="C975">
        <v>14</v>
      </c>
      <c r="D975" t="s">
        <v>40</v>
      </c>
    </row>
    <row r="976" spans="1:10" x14ac:dyDescent="0.3">
      <c r="A976">
        <v>36</v>
      </c>
      <c r="B976" t="s">
        <v>348</v>
      </c>
      <c r="C976">
        <v>15</v>
      </c>
      <c r="D976" t="s">
        <v>41</v>
      </c>
    </row>
    <row r="977" spans="1:10" x14ac:dyDescent="0.3">
      <c r="A977">
        <v>36</v>
      </c>
      <c r="B977" t="s">
        <v>348</v>
      </c>
      <c r="C977">
        <v>16</v>
      </c>
      <c r="D977" t="s">
        <v>42</v>
      </c>
    </row>
    <row r="978" spans="1:10" x14ac:dyDescent="0.3">
      <c r="A978">
        <v>36</v>
      </c>
      <c r="B978" t="s">
        <v>348</v>
      </c>
      <c r="C978">
        <v>17</v>
      </c>
      <c r="D978" t="s">
        <v>43</v>
      </c>
      <c r="E978">
        <v>1</v>
      </c>
      <c r="F978" t="s">
        <v>364</v>
      </c>
      <c r="G978">
        <v>5</v>
      </c>
    </row>
    <row r="979" spans="1:10" x14ac:dyDescent="0.3">
      <c r="A979">
        <v>36</v>
      </c>
      <c r="B979" t="s">
        <v>348</v>
      </c>
      <c r="C979">
        <v>18</v>
      </c>
      <c r="D979" t="s">
        <v>44</v>
      </c>
      <c r="E979">
        <v>1</v>
      </c>
      <c r="F979" t="s">
        <v>361</v>
      </c>
      <c r="G979">
        <v>6</v>
      </c>
    </row>
    <row r="980" spans="1:10" x14ac:dyDescent="0.3">
      <c r="A980">
        <v>37</v>
      </c>
      <c r="B980" t="s">
        <v>1048</v>
      </c>
      <c r="C980">
        <v>1</v>
      </c>
      <c r="D980" t="s">
        <v>1049</v>
      </c>
      <c r="H980" t="s">
        <v>1055</v>
      </c>
      <c r="I980" t="s">
        <v>1054</v>
      </c>
      <c r="J980">
        <v>0</v>
      </c>
    </row>
    <row r="981" spans="1:10" x14ac:dyDescent="0.3">
      <c r="A981">
        <v>37</v>
      </c>
      <c r="B981" t="s">
        <v>1048</v>
      </c>
      <c r="C981">
        <v>2</v>
      </c>
      <c r="D981" t="s">
        <v>34</v>
      </c>
    </row>
    <row r="982" spans="1:10" x14ac:dyDescent="0.3">
      <c r="A982">
        <v>37</v>
      </c>
      <c r="B982" t="s">
        <v>1048</v>
      </c>
      <c r="C982">
        <v>3</v>
      </c>
      <c r="D982" t="s">
        <v>35</v>
      </c>
    </row>
    <row r="983" spans="1:10" x14ac:dyDescent="0.3">
      <c r="A983">
        <v>37</v>
      </c>
      <c r="B983" t="s">
        <v>1048</v>
      </c>
      <c r="C983">
        <v>4</v>
      </c>
      <c r="D983" t="s">
        <v>36</v>
      </c>
    </row>
    <row r="984" spans="1:10" x14ac:dyDescent="0.3">
      <c r="A984">
        <v>37</v>
      </c>
      <c r="B984" t="s">
        <v>1048</v>
      </c>
      <c r="C984">
        <v>5</v>
      </c>
      <c r="D984" t="s">
        <v>37</v>
      </c>
      <c r="E984">
        <v>1</v>
      </c>
      <c r="F984" t="s">
        <v>357</v>
      </c>
      <c r="G984">
        <v>3</v>
      </c>
    </row>
    <row r="985" spans="1:10" x14ac:dyDescent="0.3">
      <c r="A985">
        <v>37</v>
      </c>
      <c r="B985" t="s">
        <v>1048</v>
      </c>
      <c r="C985">
        <v>6</v>
      </c>
      <c r="D985" t="s">
        <v>38</v>
      </c>
      <c r="E985">
        <v>1</v>
      </c>
      <c r="F985" t="s">
        <v>362</v>
      </c>
      <c r="G985">
        <v>4</v>
      </c>
    </row>
    <row r="986" spans="1:10" x14ac:dyDescent="0.3">
      <c r="A986">
        <v>37</v>
      </c>
      <c r="B986" t="s">
        <v>1048</v>
      </c>
      <c r="C986">
        <v>7</v>
      </c>
      <c r="D986" t="s">
        <v>39</v>
      </c>
      <c r="E986">
        <v>1</v>
      </c>
      <c r="F986" t="s">
        <v>363</v>
      </c>
      <c r="G986">
        <v>5</v>
      </c>
    </row>
    <row r="987" spans="1:10" x14ac:dyDescent="0.3">
      <c r="A987">
        <v>37</v>
      </c>
      <c r="B987" t="s">
        <v>1048</v>
      </c>
      <c r="C987">
        <v>8</v>
      </c>
      <c r="D987" t="s">
        <v>40</v>
      </c>
    </row>
    <row r="988" spans="1:10" x14ac:dyDescent="0.3">
      <c r="A988">
        <v>37</v>
      </c>
      <c r="B988" t="s">
        <v>1048</v>
      </c>
      <c r="C988">
        <v>9</v>
      </c>
      <c r="D988" t="s">
        <v>41</v>
      </c>
    </row>
    <row r="989" spans="1:10" x14ac:dyDescent="0.3">
      <c r="A989">
        <v>37</v>
      </c>
      <c r="B989" t="s">
        <v>1048</v>
      </c>
      <c r="C989">
        <v>10</v>
      </c>
      <c r="D989" t="s">
        <v>42</v>
      </c>
      <c r="G989">
        <v>6</v>
      </c>
    </row>
    <row r="990" spans="1:10" x14ac:dyDescent="0.3">
      <c r="A990">
        <v>37</v>
      </c>
      <c r="B990" t="s">
        <v>1048</v>
      </c>
      <c r="C990">
        <v>11</v>
      </c>
      <c r="D990" t="s">
        <v>43</v>
      </c>
      <c r="E990">
        <v>1</v>
      </c>
      <c r="F990" t="s">
        <v>364</v>
      </c>
    </row>
    <row r="991" spans="1:10" x14ac:dyDescent="0.3">
      <c r="A991">
        <v>37</v>
      </c>
      <c r="B991" t="s">
        <v>1048</v>
      </c>
      <c r="C991">
        <v>12</v>
      </c>
      <c r="D991" t="s">
        <v>7</v>
      </c>
    </row>
    <row r="992" spans="1:10" x14ac:dyDescent="0.3">
      <c r="A992">
        <v>37</v>
      </c>
      <c r="B992" t="s">
        <v>1048</v>
      </c>
      <c r="C992">
        <v>13</v>
      </c>
      <c r="D992" t="s">
        <v>172</v>
      </c>
    </row>
    <row r="993" spans="1:10" x14ac:dyDescent="0.3">
      <c r="A993">
        <v>37</v>
      </c>
      <c r="B993" t="s">
        <v>1048</v>
      </c>
      <c r="C993">
        <v>14</v>
      </c>
      <c r="D993" t="s">
        <v>175</v>
      </c>
    </row>
    <row r="994" spans="1:10" x14ac:dyDescent="0.3">
      <c r="A994">
        <v>37</v>
      </c>
      <c r="B994" t="s">
        <v>1048</v>
      </c>
      <c r="C994">
        <v>15</v>
      </c>
      <c r="D994" t="s">
        <v>1050</v>
      </c>
    </row>
    <row r="995" spans="1:10" x14ac:dyDescent="0.3">
      <c r="A995">
        <v>37</v>
      </c>
      <c r="B995" t="s">
        <v>1048</v>
      </c>
      <c r="C995">
        <v>16</v>
      </c>
      <c r="D995" t="s">
        <v>1051</v>
      </c>
    </row>
    <row r="996" spans="1:10" x14ac:dyDescent="0.3">
      <c r="A996">
        <v>37</v>
      </c>
      <c r="B996" t="s">
        <v>1048</v>
      </c>
      <c r="C996">
        <v>17</v>
      </c>
      <c r="D996" t="s">
        <v>69</v>
      </c>
      <c r="E996">
        <v>1</v>
      </c>
      <c r="F996" t="s">
        <v>1052</v>
      </c>
      <c r="G996">
        <v>1</v>
      </c>
      <c r="H996" t="s">
        <v>1056</v>
      </c>
      <c r="I996" t="s">
        <v>1058</v>
      </c>
      <c r="J996">
        <v>1</v>
      </c>
    </row>
    <row r="997" spans="1:10" x14ac:dyDescent="0.3">
      <c r="A997">
        <v>37</v>
      </c>
      <c r="B997" t="s">
        <v>1048</v>
      </c>
      <c r="C997">
        <v>18</v>
      </c>
      <c r="D997" t="s">
        <v>388</v>
      </c>
      <c r="E997">
        <v>1</v>
      </c>
      <c r="F997" t="s">
        <v>1053</v>
      </c>
      <c r="G997">
        <v>2</v>
      </c>
      <c r="H997" t="s">
        <v>1057</v>
      </c>
      <c r="I997" t="s">
        <v>1059</v>
      </c>
      <c r="J997">
        <v>2</v>
      </c>
    </row>
    <row r="998" spans="1:10" x14ac:dyDescent="0.3">
      <c r="A998">
        <v>37</v>
      </c>
      <c r="B998" t="s">
        <v>1048</v>
      </c>
      <c r="C998">
        <v>19</v>
      </c>
      <c r="D998" t="s">
        <v>44</v>
      </c>
      <c r="E998">
        <v>1</v>
      </c>
      <c r="F998" t="s">
        <v>361</v>
      </c>
      <c r="G998">
        <v>7</v>
      </c>
    </row>
    <row r="999" spans="1:10" x14ac:dyDescent="0.3">
      <c r="A999">
        <v>37</v>
      </c>
      <c r="B999" t="s">
        <v>1048</v>
      </c>
      <c r="C999">
        <v>20</v>
      </c>
      <c r="D999" t="s">
        <v>151</v>
      </c>
    </row>
    <row r="1000" spans="1:10" x14ac:dyDescent="0.3">
      <c r="A1000">
        <v>37</v>
      </c>
      <c r="B1000" t="s">
        <v>1048</v>
      </c>
      <c r="C1000">
        <v>21</v>
      </c>
      <c r="D1000" t="s">
        <v>152</v>
      </c>
    </row>
    <row r="1001" spans="1:10" x14ac:dyDescent="0.3">
      <c r="A1001">
        <v>38</v>
      </c>
      <c r="B1001" t="s">
        <v>1411</v>
      </c>
      <c r="C1001">
        <v>1</v>
      </c>
      <c r="D1001" t="s">
        <v>1413</v>
      </c>
    </row>
    <row r="1002" spans="1:10" x14ac:dyDescent="0.3">
      <c r="A1002">
        <v>38</v>
      </c>
      <c r="B1002" t="s">
        <v>1411</v>
      </c>
      <c r="C1002">
        <v>2</v>
      </c>
      <c r="D1002" t="s">
        <v>1414</v>
      </c>
    </row>
    <row r="1003" spans="1:10" x14ac:dyDescent="0.3">
      <c r="A1003">
        <v>38</v>
      </c>
      <c r="B1003" t="s">
        <v>1411</v>
      </c>
      <c r="C1003">
        <v>3</v>
      </c>
      <c r="D1003" t="s">
        <v>1415</v>
      </c>
      <c r="E1003">
        <v>1</v>
      </c>
      <c r="F1003" t="s">
        <v>1446</v>
      </c>
      <c r="G1003">
        <v>1</v>
      </c>
      <c r="H1003" t="s">
        <v>1466</v>
      </c>
      <c r="I1003" t="s">
        <v>1467</v>
      </c>
      <c r="J1003">
        <v>0</v>
      </c>
    </row>
    <row r="1004" spans="1:10" x14ac:dyDescent="0.3">
      <c r="A1004">
        <v>38</v>
      </c>
      <c r="B1004" t="s">
        <v>1411</v>
      </c>
      <c r="C1004">
        <v>4</v>
      </c>
      <c r="D1004" t="s">
        <v>1416</v>
      </c>
    </row>
    <row r="1005" spans="1:10" x14ac:dyDescent="0.3">
      <c r="A1005">
        <v>38</v>
      </c>
      <c r="B1005" t="s">
        <v>1411</v>
      </c>
      <c r="C1005">
        <v>5</v>
      </c>
      <c r="D1005" t="s">
        <v>1417</v>
      </c>
      <c r="E1005">
        <v>1</v>
      </c>
      <c r="F1005" t="s">
        <v>1445</v>
      </c>
      <c r="G1005">
        <v>8</v>
      </c>
    </row>
    <row r="1006" spans="1:10" x14ac:dyDescent="0.3">
      <c r="A1006">
        <v>38</v>
      </c>
      <c r="B1006" t="s">
        <v>1411</v>
      </c>
      <c r="C1006">
        <v>6</v>
      </c>
      <c r="D1006" t="s">
        <v>175</v>
      </c>
    </row>
    <row r="1007" spans="1:10" x14ac:dyDescent="0.3">
      <c r="A1007">
        <v>38</v>
      </c>
      <c r="B1007" t="s">
        <v>1411</v>
      </c>
      <c r="C1007">
        <v>7</v>
      </c>
      <c r="D1007" t="s">
        <v>1418</v>
      </c>
    </row>
    <row r="1008" spans="1:10" x14ac:dyDescent="0.3">
      <c r="A1008">
        <v>38</v>
      </c>
      <c r="B1008" t="s">
        <v>1411</v>
      </c>
      <c r="C1008">
        <v>8</v>
      </c>
      <c r="D1008" t="s">
        <v>172</v>
      </c>
    </row>
    <row r="1009" spans="1:10" x14ac:dyDescent="0.3">
      <c r="A1009">
        <v>38</v>
      </c>
      <c r="B1009" t="s">
        <v>1411</v>
      </c>
      <c r="C1009">
        <v>9</v>
      </c>
      <c r="D1009" t="s">
        <v>7</v>
      </c>
    </row>
    <row r="1010" spans="1:10" x14ac:dyDescent="0.3">
      <c r="A1010">
        <v>38</v>
      </c>
      <c r="B1010" t="s">
        <v>1411</v>
      </c>
      <c r="C1010">
        <v>10</v>
      </c>
      <c r="D1010" t="s">
        <v>1419</v>
      </c>
    </row>
    <row r="1011" spans="1:10" x14ac:dyDescent="0.3">
      <c r="A1011">
        <v>38</v>
      </c>
      <c r="B1011" t="s">
        <v>1411</v>
      </c>
      <c r="C1011">
        <v>11</v>
      </c>
      <c r="D1011" t="s">
        <v>87</v>
      </c>
      <c r="E1011">
        <v>1</v>
      </c>
      <c r="F1011" t="s">
        <v>400</v>
      </c>
      <c r="G1011">
        <v>2</v>
      </c>
      <c r="H1011" t="s">
        <v>1468</v>
      </c>
      <c r="I1011" t="s">
        <v>1477</v>
      </c>
      <c r="J1011">
        <v>4</v>
      </c>
    </row>
    <row r="1012" spans="1:10" x14ac:dyDescent="0.3">
      <c r="A1012">
        <v>38</v>
      </c>
      <c r="B1012" t="s">
        <v>1411</v>
      </c>
      <c r="C1012">
        <v>12</v>
      </c>
      <c r="D1012" t="s">
        <v>204</v>
      </c>
    </row>
    <row r="1013" spans="1:10" x14ac:dyDescent="0.3">
      <c r="A1013">
        <v>38</v>
      </c>
      <c r="B1013" t="s">
        <v>1411</v>
      </c>
      <c r="C1013">
        <v>13</v>
      </c>
      <c r="D1013" t="s">
        <v>1420</v>
      </c>
      <c r="E1013">
        <v>1</v>
      </c>
      <c r="F1013" t="s">
        <v>1451</v>
      </c>
      <c r="G1013">
        <v>6</v>
      </c>
      <c r="H1013" t="s">
        <v>1469</v>
      </c>
      <c r="I1013" t="s">
        <v>1476</v>
      </c>
      <c r="J1013">
        <v>3</v>
      </c>
    </row>
    <row r="1014" spans="1:10" x14ac:dyDescent="0.3">
      <c r="A1014">
        <v>38</v>
      </c>
      <c r="B1014" t="s">
        <v>1411</v>
      </c>
      <c r="C1014">
        <v>14</v>
      </c>
      <c r="D1014" t="s">
        <v>1421</v>
      </c>
      <c r="E1014">
        <v>1</v>
      </c>
      <c r="F1014" t="s">
        <v>963</v>
      </c>
      <c r="G1014">
        <v>7</v>
      </c>
      <c r="H1014" t="s">
        <v>1470</v>
      </c>
      <c r="I1014" t="s">
        <v>1474</v>
      </c>
      <c r="J1014">
        <v>1</v>
      </c>
    </row>
    <row r="1015" spans="1:10" x14ac:dyDescent="0.3">
      <c r="A1015">
        <v>38</v>
      </c>
      <c r="B1015" t="s">
        <v>1411</v>
      </c>
      <c r="C1015">
        <v>15</v>
      </c>
      <c r="D1015" t="s">
        <v>203</v>
      </c>
    </row>
    <row r="1016" spans="1:10" x14ac:dyDescent="0.3">
      <c r="A1016">
        <v>38</v>
      </c>
      <c r="B1016" t="s">
        <v>1411</v>
      </c>
      <c r="C1016">
        <v>16</v>
      </c>
      <c r="D1016" t="s">
        <v>1422</v>
      </c>
      <c r="E1016">
        <v>1</v>
      </c>
      <c r="F1016" t="s">
        <v>1447</v>
      </c>
    </row>
    <row r="1017" spans="1:10" x14ac:dyDescent="0.3">
      <c r="A1017">
        <v>38</v>
      </c>
      <c r="B1017" t="s">
        <v>1411</v>
      </c>
      <c r="C1017">
        <v>17</v>
      </c>
      <c r="D1017" t="s">
        <v>1423</v>
      </c>
      <c r="E1017">
        <v>1</v>
      </c>
      <c r="F1017" t="s">
        <v>1449</v>
      </c>
      <c r="G1017">
        <v>3</v>
      </c>
      <c r="H1017" t="s">
        <v>1471</v>
      </c>
      <c r="I1017" t="s">
        <v>1475</v>
      </c>
      <c r="J1017">
        <v>2</v>
      </c>
    </row>
    <row r="1018" spans="1:10" x14ac:dyDescent="0.3">
      <c r="A1018">
        <v>38</v>
      </c>
      <c r="B1018" t="s">
        <v>1411</v>
      </c>
      <c r="C1018">
        <v>18</v>
      </c>
      <c r="D1018" t="s">
        <v>1424</v>
      </c>
      <c r="E1018">
        <v>1</v>
      </c>
      <c r="F1018" t="s">
        <v>1448</v>
      </c>
      <c r="G1018">
        <v>4</v>
      </c>
      <c r="H1018" t="s">
        <v>1472</v>
      </c>
      <c r="I1018" t="s">
        <v>1478</v>
      </c>
      <c r="J1018">
        <v>5</v>
      </c>
    </row>
    <row r="1019" spans="1:10" x14ac:dyDescent="0.3">
      <c r="A1019">
        <v>38</v>
      </c>
      <c r="B1019" t="s">
        <v>1411</v>
      </c>
      <c r="C1019">
        <v>19</v>
      </c>
      <c r="D1019" t="s">
        <v>1425</v>
      </c>
      <c r="E1019">
        <v>1</v>
      </c>
      <c r="F1019" t="s">
        <v>1450</v>
      </c>
      <c r="G1019">
        <v>5</v>
      </c>
      <c r="H1019" t="s">
        <v>1473</v>
      </c>
      <c r="I1019" t="s">
        <v>1479</v>
      </c>
      <c r="J1019">
        <v>6</v>
      </c>
    </row>
    <row r="1020" spans="1:10" x14ac:dyDescent="0.3">
      <c r="A1020">
        <v>38</v>
      </c>
      <c r="B1020" t="s">
        <v>1411</v>
      </c>
      <c r="C1020">
        <v>20</v>
      </c>
      <c r="D1020" t="s">
        <v>1426</v>
      </c>
    </row>
    <row r="1021" spans="1:10" x14ac:dyDescent="0.3">
      <c r="A1021">
        <v>38</v>
      </c>
      <c r="B1021" t="s">
        <v>1411</v>
      </c>
      <c r="C1021">
        <v>21</v>
      </c>
      <c r="D1021" t="s">
        <v>1427</v>
      </c>
    </row>
    <row r="1022" spans="1:10" x14ac:dyDescent="0.3">
      <c r="A1022">
        <v>38</v>
      </c>
      <c r="B1022" t="s">
        <v>1411</v>
      </c>
      <c r="C1022">
        <v>22</v>
      </c>
      <c r="D1022" t="s">
        <v>37</v>
      </c>
      <c r="E1022">
        <v>1</v>
      </c>
      <c r="F1022" t="s">
        <v>357</v>
      </c>
      <c r="G1022">
        <v>11</v>
      </c>
    </row>
    <row r="1023" spans="1:10" x14ac:dyDescent="0.3">
      <c r="A1023">
        <v>38</v>
      </c>
      <c r="B1023" t="s">
        <v>1411</v>
      </c>
      <c r="C1023">
        <v>23</v>
      </c>
      <c r="D1023" t="s">
        <v>38</v>
      </c>
      <c r="E1023">
        <v>1</v>
      </c>
      <c r="F1023" t="s">
        <v>362</v>
      </c>
      <c r="G1023">
        <v>10</v>
      </c>
    </row>
    <row r="1024" spans="1:10" x14ac:dyDescent="0.3">
      <c r="A1024">
        <v>38</v>
      </c>
      <c r="B1024" t="s">
        <v>1411</v>
      </c>
      <c r="C1024">
        <v>24</v>
      </c>
      <c r="D1024" t="s">
        <v>39</v>
      </c>
      <c r="E1024">
        <v>1</v>
      </c>
      <c r="F1024" t="s">
        <v>363</v>
      </c>
      <c r="G1024">
        <v>9</v>
      </c>
    </row>
    <row r="1025" spans="1:10" x14ac:dyDescent="0.3">
      <c r="A1025">
        <v>38</v>
      </c>
      <c r="B1025" t="s">
        <v>1411</v>
      </c>
      <c r="C1025">
        <v>25</v>
      </c>
      <c r="D1025" t="s">
        <v>43</v>
      </c>
      <c r="E1025">
        <v>1</v>
      </c>
      <c r="F1025" t="s">
        <v>364</v>
      </c>
      <c r="G1025">
        <v>12</v>
      </c>
      <c r="H1025" t="s">
        <v>1499</v>
      </c>
      <c r="I1025" t="s">
        <v>1498</v>
      </c>
      <c r="J1025">
        <v>7</v>
      </c>
    </row>
    <row r="1026" spans="1:10" x14ac:dyDescent="0.3">
      <c r="A1026">
        <v>39</v>
      </c>
      <c r="B1026" t="s">
        <v>1412</v>
      </c>
      <c r="C1026">
        <v>1</v>
      </c>
      <c r="D1026" t="s">
        <v>1428</v>
      </c>
    </row>
    <row r="1027" spans="1:10" x14ac:dyDescent="0.3">
      <c r="A1027">
        <v>39</v>
      </c>
      <c r="B1027" t="s">
        <v>1412</v>
      </c>
      <c r="C1027">
        <v>2</v>
      </c>
      <c r="D1027" t="s">
        <v>1429</v>
      </c>
      <c r="E1027">
        <v>1</v>
      </c>
      <c r="F1027" t="s">
        <v>1445</v>
      </c>
      <c r="G1027">
        <v>2</v>
      </c>
      <c r="H1027" t="s">
        <v>1480</v>
      </c>
      <c r="I1027" t="s">
        <v>1481</v>
      </c>
      <c r="J1027">
        <v>0</v>
      </c>
    </row>
    <row r="1028" spans="1:10" x14ac:dyDescent="0.3">
      <c r="A1028">
        <v>39</v>
      </c>
      <c r="B1028" t="s">
        <v>1412</v>
      </c>
      <c r="C1028">
        <v>3</v>
      </c>
      <c r="D1028" t="s">
        <v>1421</v>
      </c>
      <c r="E1028">
        <v>1</v>
      </c>
      <c r="F1028" t="s">
        <v>963</v>
      </c>
      <c r="G1028">
        <v>1</v>
      </c>
      <c r="H1028" t="s">
        <v>1482</v>
      </c>
      <c r="I1028" t="s">
        <v>1489</v>
      </c>
      <c r="J1028">
        <v>1</v>
      </c>
    </row>
    <row r="1029" spans="1:10" x14ac:dyDescent="0.3">
      <c r="A1029">
        <v>39</v>
      </c>
      <c r="B1029" t="s">
        <v>1412</v>
      </c>
      <c r="C1029">
        <v>4</v>
      </c>
      <c r="D1029" t="s">
        <v>1430</v>
      </c>
      <c r="E1029">
        <v>1</v>
      </c>
      <c r="F1029" t="s">
        <v>1452</v>
      </c>
      <c r="G1029">
        <v>14</v>
      </c>
    </row>
    <row r="1030" spans="1:10" x14ac:dyDescent="0.3">
      <c r="A1030">
        <v>39</v>
      </c>
      <c r="B1030" t="s">
        <v>1412</v>
      </c>
      <c r="C1030">
        <v>5</v>
      </c>
      <c r="D1030" t="s">
        <v>1431</v>
      </c>
      <c r="E1030">
        <v>1</v>
      </c>
      <c r="F1030" t="s">
        <v>1463</v>
      </c>
      <c r="G1030">
        <v>10</v>
      </c>
    </row>
    <row r="1031" spans="1:10" x14ac:dyDescent="0.3">
      <c r="A1031">
        <v>39</v>
      </c>
      <c r="B1031" t="s">
        <v>1412</v>
      </c>
      <c r="C1031">
        <v>6</v>
      </c>
      <c r="D1031" t="s">
        <v>1432</v>
      </c>
      <c r="E1031">
        <v>1</v>
      </c>
      <c r="F1031" t="s">
        <v>1453</v>
      </c>
      <c r="G1031">
        <v>7</v>
      </c>
      <c r="H1031" t="s">
        <v>1483</v>
      </c>
      <c r="I1031" t="s">
        <v>1490</v>
      </c>
      <c r="J1031">
        <v>2</v>
      </c>
    </row>
    <row r="1032" spans="1:10" x14ac:dyDescent="0.3">
      <c r="A1032">
        <v>39</v>
      </c>
      <c r="B1032" t="s">
        <v>1412</v>
      </c>
      <c r="C1032">
        <v>7</v>
      </c>
      <c r="D1032" t="s">
        <v>1433</v>
      </c>
      <c r="E1032">
        <v>1</v>
      </c>
      <c r="F1032" t="s">
        <v>1451</v>
      </c>
      <c r="G1032">
        <v>8</v>
      </c>
      <c r="H1032" t="s">
        <v>1484</v>
      </c>
      <c r="I1032" t="s">
        <v>1491</v>
      </c>
      <c r="J1032">
        <v>3</v>
      </c>
    </row>
    <row r="1033" spans="1:10" x14ac:dyDescent="0.3">
      <c r="A1033">
        <v>39</v>
      </c>
      <c r="B1033" t="s">
        <v>1412</v>
      </c>
      <c r="C1033">
        <v>8</v>
      </c>
      <c r="D1033" t="s">
        <v>1434</v>
      </c>
      <c r="E1033">
        <v>1</v>
      </c>
      <c r="F1033" t="s">
        <v>1454</v>
      </c>
      <c r="G1033">
        <v>9</v>
      </c>
      <c r="H1033" t="s">
        <v>1485</v>
      </c>
      <c r="I1033" t="s">
        <v>1492</v>
      </c>
      <c r="J1033">
        <v>4</v>
      </c>
    </row>
    <row r="1034" spans="1:10" x14ac:dyDescent="0.3">
      <c r="A1034">
        <v>39</v>
      </c>
      <c r="B1034" t="s">
        <v>1412</v>
      </c>
      <c r="C1034">
        <v>9</v>
      </c>
      <c r="D1034" t="s">
        <v>1435</v>
      </c>
      <c r="E1034">
        <v>1</v>
      </c>
      <c r="F1034" t="s">
        <v>1464</v>
      </c>
      <c r="G1034">
        <v>12</v>
      </c>
      <c r="H1034" t="s">
        <v>1486</v>
      </c>
      <c r="I1034" t="s">
        <v>1493</v>
      </c>
      <c r="J1034">
        <v>5</v>
      </c>
    </row>
    <row r="1035" spans="1:10" x14ac:dyDescent="0.3">
      <c r="A1035">
        <v>39</v>
      </c>
      <c r="B1035" t="s">
        <v>1412</v>
      </c>
      <c r="C1035">
        <v>10</v>
      </c>
      <c r="D1035" t="s">
        <v>1436</v>
      </c>
      <c r="E1035">
        <v>1</v>
      </c>
      <c r="F1035" t="s">
        <v>1465</v>
      </c>
      <c r="G1035">
        <v>13</v>
      </c>
      <c r="H1035" t="s">
        <v>1487</v>
      </c>
      <c r="I1035" t="s">
        <v>1494</v>
      </c>
      <c r="J1035">
        <v>6</v>
      </c>
    </row>
    <row r="1036" spans="1:10" x14ac:dyDescent="0.3">
      <c r="A1036">
        <v>39</v>
      </c>
      <c r="B1036" t="s">
        <v>1412</v>
      </c>
      <c r="C1036">
        <v>11</v>
      </c>
      <c r="D1036" t="s">
        <v>1437</v>
      </c>
      <c r="E1036">
        <v>1</v>
      </c>
      <c r="F1036" t="s">
        <v>1455</v>
      </c>
      <c r="G1036">
        <v>11</v>
      </c>
      <c r="H1036" t="s">
        <v>1488</v>
      </c>
      <c r="I1036" t="s">
        <v>1495</v>
      </c>
      <c r="J1036">
        <v>7</v>
      </c>
    </row>
    <row r="1037" spans="1:10" x14ac:dyDescent="0.3">
      <c r="A1037">
        <v>39</v>
      </c>
      <c r="B1037" t="s">
        <v>1412</v>
      </c>
      <c r="C1037">
        <v>12</v>
      </c>
      <c r="D1037" t="s">
        <v>1438</v>
      </c>
      <c r="E1037">
        <v>1</v>
      </c>
      <c r="F1037" t="s">
        <v>1457</v>
      </c>
      <c r="G1037">
        <v>16</v>
      </c>
    </row>
    <row r="1038" spans="1:10" x14ac:dyDescent="0.3">
      <c r="A1038">
        <v>39</v>
      </c>
      <c r="B1038" t="s">
        <v>1412</v>
      </c>
      <c r="C1038">
        <v>13</v>
      </c>
      <c r="D1038" t="s">
        <v>1439</v>
      </c>
      <c r="E1038">
        <v>1</v>
      </c>
      <c r="F1038" t="s">
        <v>1456</v>
      </c>
      <c r="G1038">
        <v>15</v>
      </c>
    </row>
    <row r="1039" spans="1:10" x14ac:dyDescent="0.3">
      <c r="A1039">
        <v>39</v>
      </c>
      <c r="B1039" t="s">
        <v>1412</v>
      </c>
      <c r="C1039">
        <v>14</v>
      </c>
      <c r="D1039" t="s">
        <v>1440</v>
      </c>
      <c r="E1039">
        <v>1</v>
      </c>
      <c r="F1039" t="s">
        <v>1458</v>
      </c>
      <c r="G1039">
        <v>17</v>
      </c>
    </row>
    <row r="1040" spans="1:10" x14ac:dyDescent="0.3">
      <c r="A1040">
        <v>39</v>
      </c>
      <c r="B1040" t="s">
        <v>1412</v>
      </c>
      <c r="C1040">
        <v>15</v>
      </c>
      <c r="D1040" t="s">
        <v>1441</v>
      </c>
      <c r="E1040">
        <v>1</v>
      </c>
      <c r="F1040" t="s">
        <v>1459</v>
      </c>
      <c r="G1040">
        <v>18</v>
      </c>
    </row>
    <row r="1041" spans="1:10" x14ac:dyDescent="0.3">
      <c r="A1041">
        <v>39</v>
      </c>
      <c r="B1041" t="s">
        <v>1412</v>
      </c>
      <c r="C1041">
        <v>16</v>
      </c>
      <c r="D1041" t="s">
        <v>1442</v>
      </c>
      <c r="E1041">
        <v>1</v>
      </c>
      <c r="F1041" t="s">
        <v>1460</v>
      </c>
      <c r="G1041">
        <v>19</v>
      </c>
    </row>
    <row r="1042" spans="1:10" x14ac:dyDescent="0.3">
      <c r="A1042">
        <v>39</v>
      </c>
      <c r="B1042" t="s">
        <v>1412</v>
      </c>
      <c r="C1042">
        <v>17</v>
      </c>
      <c r="D1042" t="s">
        <v>1443</v>
      </c>
      <c r="E1042">
        <v>1</v>
      </c>
      <c r="F1042" t="s">
        <v>1461</v>
      </c>
      <c r="G1042">
        <v>20</v>
      </c>
    </row>
    <row r="1043" spans="1:10" x14ac:dyDescent="0.3">
      <c r="A1043">
        <v>39</v>
      </c>
      <c r="B1043" t="s">
        <v>1412</v>
      </c>
      <c r="C1043">
        <v>18</v>
      </c>
      <c r="D1043" t="s">
        <v>1444</v>
      </c>
      <c r="E1043">
        <v>1</v>
      </c>
      <c r="F1043" t="s">
        <v>1462</v>
      </c>
      <c r="G1043">
        <v>21</v>
      </c>
    </row>
    <row r="1044" spans="1:10" x14ac:dyDescent="0.3">
      <c r="A1044">
        <v>39</v>
      </c>
      <c r="B1044" t="s">
        <v>1412</v>
      </c>
      <c r="C1044">
        <v>19</v>
      </c>
      <c r="D1044" t="s">
        <v>37</v>
      </c>
      <c r="E1044">
        <v>1</v>
      </c>
      <c r="F1044" t="s">
        <v>357</v>
      </c>
      <c r="G1044">
        <v>5</v>
      </c>
    </row>
    <row r="1045" spans="1:10" x14ac:dyDescent="0.3">
      <c r="A1045">
        <v>39</v>
      </c>
      <c r="B1045" t="s">
        <v>1412</v>
      </c>
      <c r="C1045">
        <v>20</v>
      </c>
      <c r="D1045" t="s">
        <v>38</v>
      </c>
      <c r="E1045">
        <v>1</v>
      </c>
      <c r="F1045" t="s">
        <v>362</v>
      </c>
      <c r="G1045">
        <v>4</v>
      </c>
    </row>
    <row r="1046" spans="1:10" x14ac:dyDescent="0.3">
      <c r="A1046">
        <v>39</v>
      </c>
      <c r="B1046" t="s">
        <v>1412</v>
      </c>
      <c r="C1046">
        <v>21</v>
      </c>
      <c r="D1046" t="s">
        <v>39</v>
      </c>
      <c r="E1046">
        <v>1</v>
      </c>
      <c r="F1046" t="s">
        <v>363</v>
      </c>
      <c r="G1046">
        <v>3</v>
      </c>
    </row>
    <row r="1047" spans="1:10" x14ac:dyDescent="0.3">
      <c r="A1047">
        <v>39</v>
      </c>
      <c r="B1047" t="s">
        <v>1412</v>
      </c>
      <c r="C1047">
        <v>22</v>
      </c>
      <c r="D1047" t="s">
        <v>43</v>
      </c>
      <c r="E1047">
        <v>1</v>
      </c>
      <c r="F1047" t="s">
        <v>364</v>
      </c>
      <c r="G1047">
        <v>6</v>
      </c>
      <c r="H1047" t="s">
        <v>1496</v>
      </c>
      <c r="I1047" t="s">
        <v>1497</v>
      </c>
      <c r="J1047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58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637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t="s">
        <v>624</v>
      </c>
      <c r="B2" t="s">
        <v>380</v>
      </c>
      <c r="D2" t="s">
        <v>630</v>
      </c>
      <c r="E2" t="s">
        <v>631</v>
      </c>
      <c r="F2" t="s">
        <v>629</v>
      </c>
      <c r="H2">
        <v>1</v>
      </c>
      <c r="I2" t="s">
        <v>389</v>
      </c>
    </row>
    <row r="3" spans="1:9" x14ac:dyDescent="0.3">
      <c r="A3" t="s">
        <v>608</v>
      </c>
      <c r="B3" t="s">
        <v>606</v>
      </c>
      <c r="C3" t="s">
        <v>16</v>
      </c>
      <c r="D3" t="s">
        <v>752</v>
      </c>
      <c r="E3" t="s">
        <v>901</v>
      </c>
      <c r="F3" t="s">
        <v>628</v>
      </c>
      <c r="H3">
        <v>1</v>
      </c>
      <c r="I3" t="s">
        <v>389</v>
      </c>
    </row>
    <row r="4" spans="1:9" x14ac:dyDescent="0.3">
      <c r="A4" t="s">
        <v>608</v>
      </c>
      <c r="B4" t="s">
        <v>606</v>
      </c>
      <c r="C4" t="s">
        <v>16</v>
      </c>
      <c r="D4" t="s">
        <v>753</v>
      </c>
      <c r="E4" t="s">
        <v>773</v>
      </c>
      <c r="F4" t="s">
        <v>628</v>
      </c>
      <c r="H4">
        <v>1</v>
      </c>
      <c r="I4" t="s">
        <v>389</v>
      </c>
    </row>
    <row r="5" spans="1:9" x14ac:dyDescent="0.3">
      <c r="A5" t="s">
        <v>608</v>
      </c>
      <c r="B5" t="s">
        <v>606</v>
      </c>
      <c r="C5" t="s">
        <v>16</v>
      </c>
      <c r="D5" t="s">
        <v>385</v>
      </c>
      <c r="E5" t="s">
        <v>772</v>
      </c>
      <c r="F5" t="s">
        <v>628</v>
      </c>
      <c r="H5">
        <v>1</v>
      </c>
      <c r="I5" t="s">
        <v>389</v>
      </c>
    </row>
    <row r="6" spans="1:9" x14ac:dyDescent="0.3">
      <c r="A6" t="s">
        <v>607</v>
      </c>
      <c r="B6" t="s">
        <v>626</v>
      </c>
      <c r="C6" t="s">
        <v>13</v>
      </c>
      <c r="D6" t="s">
        <v>414</v>
      </c>
      <c r="E6" t="s">
        <v>1369</v>
      </c>
      <c r="F6" t="s">
        <v>359</v>
      </c>
      <c r="H6">
        <v>1</v>
      </c>
      <c r="I6" t="s">
        <v>389</v>
      </c>
    </row>
    <row r="7" spans="1:9" x14ac:dyDescent="0.3">
      <c r="A7" t="s">
        <v>609</v>
      </c>
      <c r="B7" t="s">
        <v>381</v>
      </c>
      <c r="C7" t="s">
        <v>43</v>
      </c>
      <c r="D7" t="s">
        <v>414</v>
      </c>
      <c r="E7" t="s">
        <v>1370</v>
      </c>
      <c r="F7" t="s">
        <v>364</v>
      </c>
      <c r="H7">
        <v>1</v>
      </c>
      <c r="I7" t="s">
        <v>389</v>
      </c>
    </row>
    <row r="8" spans="1:9" x14ac:dyDescent="0.3">
      <c r="A8" t="s">
        <v>625</v>
      </c>
      <c r="B8" t="s">
        <v>632</v>
      </c>
      <c r="D8" t="s">
        <v>630</v>
      </c>
      <c r="E8" t="s">
        <v>634</v>
      </c>
      <c r="F8" t="s">
        <v>629</v>
      </c>
      <c r="H8">
        <v>2</v>
      </c>
      <c r="I8" t="s">
        <v>389</v>
      </c>
    </row>
    <row r="9" spans="1:9" x14ac:dyDescent="0.3">
      <c r="A9" t="s">
        <v>610</v>
      </c>
      <c r="B9" t="s">
        <v>627</v>
      </c>
      <c r="C9" t="s">
        <v>48</v>
      </c>
      <c r="D9" t="s">
        <v>414</v>
      </c>
      <c r="E9" t="s">
        <v>1371</v>
      </c>
      <c r="F9" t="s">
        <v>633</v>
      </c>
      <c r="H9">
        <v>2</v>
      </c>
      <c r="I9" t="s">
        <v>389</v>
      </c>
    </row>
    <row r="10" spans="1:9" x14ac:dyDescent="0.3">
      <c r="A10" t="s">
        <v>635</v>
      </c>
      <c r="B10" t="s">
        <v>636</v>
      </c>
      <c r="D10" t="s">
        <v>630</v>
      </c>
      <c r="E10" t="s">
        <v>711</v>
      </c>
      <c r="F10" t="s">
        <v>629</v>
      </c>
      <c r="H10">
        <v>3</v>
      </c>
      <c r="I10" t="s">
        <v>389</v>
      </c>
    </row>
    <row r="11" spans="1:9" x14ac:dyDescent="0.3">
      <c r="A11" t="s">
        <v>612</v>
      </c>
      <c r="B11" t="s">
        <v>639</v>
      </c>
      <c r="C11" t="s">
        <v>16</v>
      </c>
      <c r="D11" t="s">
        <v>752</v>
      </c>
      <c r="E11" t="s">
        <v>901</v>
      </c>
      <c r="F11" t="s">
        <v>628</v>
      </c>
      <c r="H11">
        <v>3</v>
      </c>
      <c r="I11" t="s">
        <v>389</v>
      </c>
    </row>
    <row r="12" spans="1:9" x14ac:dyDescent="0.3">
      <c r="A12" t="s">
        <v>612</v>
      </c>
      <c r="B12" t="s">
        <v>639</v>
      </c>
      <c r="C12" t="s">
        <v>16</v>
      </c>
      <c r="D12" t="s">
        <v>753</v>
      </c>
      <c r="E12" t="s">
        <v>773</v>
      </c>
      <c r="F12" t="s">
        <v>628</v>
      </c>
      <c r="H12">
        <v>3</v>
      </c>
      <c r="I12" t="s">
        <v>389</v>
      </c>
    </row>
    <row r="13" spans="1:9" x14ac:dyDescent="0.3">
      <c r="A13" t="s">
        <v>613</v>
      </c>
      <c r="B13" t="s">
        <v>640</v>
      </c>
      <c r="C13" t="s">
        <v>30</v>
      </c>
      <c r="D13" t="s">
        <v>768</v>
      </c>
      <c r="E13" t="s">
        <v>774</v>
      </c>
      <c r="F13" t="s">
        <v>641</v>
      </c>
      <c r="H13">
        <v>3</v>
      </c>
      <c r="I13" t="s">
        <v>389</v>
      </c>
    </row>
    <row r="14" spans="1:9" x14ac:dyDescent="0.3">
      <c r="A14" t="s">
        <v>613</v>
      </c>
      <c r="B14" t="s">
        <v>640</v>
      </c>
      <c r="C14" t="s">
        <v>30</v>
      </c>
      <c r="D14" t="s">
        <v>769</v>
      </c>
      <c r="E14" t="s">
        <v>777</v>
      </c>
      <c r="F14" t="s">
        <v>641</v>
      </c>
      <c r="H14">
        <v>3</v>
      </c>
      <c r="I14" t="s">
        <v>389</v>
      </c>
    </row>
    <row r="15" spans="1:9" x14ac:dyDescent="0.3">
      <c r="A15" t="s">
        <v>613</v>
      </c>
      <c r="B15" t="s">
        <v>640</v>
      </c>
      <c r="C15" t="s">
        <v>30</v>
      </c>
      <c r="D15" t="s">
        <v>770</v>
      </c>
      <c r="E15" t="s">
        <v>778</v>
      </c>
      <c r="F15" t="s">
        <v>641</v>
      </c>
      <c r="H15">
        <v>3</v>
      </c>
      <c r="I15" t="s">
        <v>389</v>
      </c>
    </row>
    <row r="16" spans="1:9" x14ac:dyDescent="0.3">
      <c r="A16" t="s">
        <v>613</v>
      </c>
      <c r="B16" t="s">
        <v>640</v>
      </c>
      <c r="C16" t="s">
        <v>30</v>
      </c>
      <c r="D16" t="s">
        <v>771</v>
      </c>
      <c r="E16" t="s">
        <v>775</v>
      </c>
      <c r="F16" t="s">
        <v>641</v>
      </c>
      <c r="H16">
        <v>3</v>
      </c>
      <c r="I16" t="s">
        <v>389</v>
      </c>
    </row>
    <row r="17" spans="1:9" x14ac:dyDescent="0.3">
      <c r="A17" t="s">
        <v>613</v>
      </c>
      <c r="B17" t="s">
        <v>640</v>
      </c>
      <c r="C17" t="s">
        <v>30</v>
      </c>
      <c r="E17" t="s">
        <v>776</v>
      </c>
      <c r="F17" t="s">
        <v>641</v>
      </c>
      <c r="H17">
        <v>3</v>
      </c>
      <c r="I17" t="s">
        <v>389</v>
      </c>
    </row>
    <row r="18" spans="1:9" x14ac:dyDescent="0.3">
      <c r="A18" t="s">
        <v>611</v>
      </c>
      <c r="B18" t="s">
        <v>638</v>
      </c>
      <c r="C18" t="s">
        <v>13</v>
      </c>
      <c r="D18" t="s">
        <v>414</v>
      </c>
      <c r="E18" t="s">
        <v>1369</v>
      </c>
      <c r="F18" t="s">
        <v>359</v>
      </c>
      <c r="H18">
        <v>3</v>
      </c>
      <c r="I18" t="s">
        <v>389</v>
      </c>
    </row>
    <row r="19" spans="1:9" x14ac:dyDescent="0.3">
      <c r="A19" t="s">
        <v>643</v>
      </c>
      <c r="B19" t="s">
        <v>642</v>
      </c>
      <c r="D19" t="s">
        <v>630</v>
      </c>
      <c r="F19" t="s">
        <v>642</v>
      </c>
      <c r="G19" t="s">
        <v>1376</v>
      </c>
      <c r="H19">
        <v>4</v>
      </c>
      <c r="I19" t="s">
        <v>390</v>
      </c>
    </row>
    <row r="20" spans="1:9" x14ac:dyDescent="0.3">
      <c r="A20" t="s">
        <v>614</v>
      </c>
      <c r="B20" t="s">
        <v>415</v>
      </c>
      <c r="C20" t="s">
        <v>86</v>
      </c>
      <c r="D20" t="s">
        <v>414</v>
      </c>
      <c r="E20" t="s">
        <v>1375</v>
      </c>
      <c r="F20" t="s">
        <v>644</v>
      </c>
      <c r="H20">
        <v>4</v>
      </c>
      <c r="I20" t="s">
        <v>390</v>
      </c>
    </row>
    <row r="21" spans="1:9" x14ac:dyDescent="0.3">
      <c r="A21" t="s">
        <v>645</v>
      </c>
      <c r="B21" t="s">
        <v>646</v>
      </c>
      <c r="D21" t="s">
        <v>630</v>
      </c>
      <c r="F21" t="s">
        <v>629</v>
      </c>
      <c r="G21" t="s">
        <v>1377</v>
      </c>
      <c r="H21">
        <v>5</v>
      </c>
      <c r="I21" t="s">
        <v>390</v>
      </c>
    </row>
    <row r="22" spans="1:9" x14ac:dyDescent="0.3">
      <c r="A22" t="s">
        <v>615</v>
      </c>
      <c r="B22" t="s">
        <v>407</v>
      </c>
      <c r="C22" t="s">
        <v>92</v>
      </c>
      <c r="D22" t="s">
        <v>779</v>
      </c>
      <c r="F22" t="s">
        <v>401</v>
      </c>
      <c r="G22" t="s">
        <v>1378</v>
      </c>
      <c r="H22">
        <v>5</v>
      </c>
      <c r="I22" t="s">
        <v>390</v>
      </c>
    </row>
    <row r="23" spans="1:9" x14ac:dyDescent="0.3">
      <c r="A23" t="s">
        <v>615</v>
      </c>
      <c r="B23" t="s">
        <v>407</v>
      </c>
      <c r="C23" t="s">
        <v>92</v>
      </c>
      <c r="D23" t="s">
        <v>780</v>
      </c>
      <c r="F23" t="s">
        <v>401</v>
      </c>
      <c r="G23" t="s">
        <v>1379</v>
      </c>
      <c r="H23">
        <v>5</v>
      </c>
      <c r="I23" t="s">
        <v>390</v>
      </c>
    </row>
    <row r="24" spans="1:9" x14ac:dyDescent="0.3">
      <c r="A24" t="s">
        <v>615</v>
      </c>
      <c r="B24" t="s">
        <v>407</v>
      </c>
      <c r="C24" t="s">
        <v>92</v>
      </c>
      <c r="D24" t="s">
        <v>781</v>
      </c>
      <c r="F24" t="s">
        <v>401</v>
      </c>
      <c r="G24" t="s">
        <v>1380</v>
      </c>
      <c r="H24">
        <v>5</v>
      </c>
      <c r="I24" t="s">
        <v>390</v>
      </c>
    </row>
    <row r="25" spans="1:9" x14ac:dyDescent="0.3">
      <c r="A25" t="s">
        <v>615</v>
      </c>
      <c r="B25" t="s">
        <v>407</v>
      </c>
      <c r="C25" t="s">
        <v>92</v>
      </c>
      <c r="D25" t="s">
        <v>782</v>
      </c>
      <c r="F25" t="s">
        <v>401</v>
      </c>
      <c r="G25" t="s">
        <v>1379</v>
      </c>
      <c r="H25">
        <v>5</v>
      </c>
      <c r="I25" t="s">
        <v>390</v>
      </c>
    </row>
    <row r="26" spans="1:9" x14ac:dyDescent="0.3">
      <c r="A26" t="s">
        <v>647</v>
      </c>
      <c r="B26" t="s">
        <v>648</v>
      </c>
      <c r="D26" t="s">
        <v>630</v>
      </c>
      <c r="E26" t="s">
        <v>712</v>
      </c>
      <c r="F26" t="s">
        <v>629</v>
      </c>
      <c r="H26">
        <v>6</v>
      </c>
      <c r="I26" t="s">
        <v>389</v>
      </c>
    </row>
    <row r="27" spans="1:9" x14ac:dyDescent="0.3">
      <c r="A27" t="s">
        <v>616</v>
      </c>
      <c r="B27" t="s">
        <v>409</v>
      </c>
      <c r="C27" t="s">
        <v>99</v>
      </c>
      <c r="D27" t="s">
        <v>758</v>
      </c>
      <c r="E27" t="s">
        <v>763</v>
      </c>
      <c r="F27" t="s">
        <v>706</v>
      </c>
      <c r="H27">
        <v>6</v>
      </c>
      <c r="I27" t="s">
        <v>389</v>
      </c>
    </row>
    <row r="28" spans="1:9" x14ac:dyDescent="0.3">
      <c r="A28" t="s">
        <v>616</v>
      </c>
      <c r="B28" t="s">
        <v>409</v>
      </c>
      <c r="C28" t="s">
        <v>99</v>
      </c>
      <c r="D28" t="s">
        <v>759</v>
      </c>
      <c r="E28" t="s">
        <v>764</v>
      </c>
      <c r="F28" t="s">
        <v>706</v>
      </c>
      <c r="H28">
        <v>6</v>
      </c>
      <c r="I28" t="s">
        <v>389</v>
      </c>
    </row>
    <row r="29" spans="1:9" x14ac:dyDescent="0.3">
      <c r="A29" t="s">
        <v>616</v>
      </c>
      <c r="B29" t="s">
        <v>409</v>
      </c>
      <c r="C29" t="s">
        <v>99</v>
      </c>
      <c r="D29" t="s">
        <v>760</v>
      </c>
      <c r="E29" t="s">
        <v>765</v>
      </c>
      <c r="F29" t="s">
        <v>706</v>
      </c>
      <c r="H29">
        <v>6</v>
      </c>
      <c r="I29" t="s">
        <v>389</v>
      </c>
    </row>
    <row r="30" spans="1:9" x14ac:dyDescent="0.3">
      <c r="A30" t="s">
        <v>616</v>
      </c>
      <c r="B30" t="s">
        <v>409</v>
      </c>
      <c r="C30" t="s">
        <v>99</v>
      </c>
      <c r="D30" t="s">
        <v>761</v>
      </c>
      <c r="E30" t="s">
        <v>766</v>
      </c>
      <c r="F30" t="s">
        <v>706</v>
      </c>
      <c r="H30">
        <v>6</v>
      </c>
      <c r="I30" t="s">
        <v>389</v>
      </c>
    </row>
    <row r="31" spans="1:9" x14ac:dyDescent="0.3">
      <c r="A31" t="s">
        <v>616</v>
      </c>
      <c r="B31" t="s">
        <v>409</v>
      </c>
      <c r="C31" t="s">
        <v>99</v>
      </c>
      <c r="D31" t="s">
        <v>762</v>
      </c>
      <c r="E31" t="s">
        <v>767</v>
      </c>
      <c r="F31" t="s">
        <v>706</v>
      </c>
      <c r="H31">
        <v>6</v>
      </c>
      <c r="I31" t="s">
        <v>389</v>
      </c>
    </row>
    <row r="32" spans="1:9" x14ac:dyDescent="0.3">
      <c r="A32" t="s">
        <v>649</v>
      </c>
      <c r="B32" t="s">
        <v>650</v>
      </c>
      <c r="D32" t="s">
        <v>630</v>
      </c>
      <c r="E32" t="s">
        <v>710</v>
      </c>
      <c r="F32" t="s">
        <v>629</v>
      </c>
      <c r="H32">
        <v>7</v>
      </c>
      <c r="I32" t="s">
        <v>389</v>
      </c>
    </row>
    <row r="33" spans="1:9" x14ac:dyDescent="0.3">
      <c r="A33" t="s">
        <v>617</v>
      </c>
      <c r="B33" t="s">
        <v>707</v>
      </c>
      <c r="C33" t="s">
        <v>69</v>
      </c>
      <c r="D33" t="s">
        <v>414</v>
      </c>
      <c r="E33" t="s">
        <v>1373</v>
      </c>
      <c r="F33" t="s">
        <v>650</v>
      </c>
      <c r="H33">
        <v>7</v>
      </c>
      <c r="I33" t="s">
        <v>389</v>
      </c>
    </row>
    <row r="34" spans="1:9" x14ac:dyDescent="0.3">
      <c r="A34" t="s">
        <v>652</v>
      </c>
      <c r="B34" t="s">
        <v>651</v>
      </c>
      <c r="D34" t="s">
        <v>630</v>
      </c>
      <c r="F34" t="s">
        <v>629</v>
      </c>
      <c r="G34" t="s">
        <v>1382</v>
      </c>
      <c r="H34">
        <v>8</v>
      </c>
      <c r="I34" t="s">
        <v>390</v>
      </c>
    </row>
    <row r="35" spans="1:9" x14ac:dyDescent="0.3">
      <c r="A35" t="s">
        <v>618</v>
      </c>
      <c r="B35" t="s">
        <v>448</v>
      </c>
      <c r="C35" t="s">
        <v>43</v>
      </c>
      <c r="D35" t="s">
        <v>414</v>
      </c>
      <c r="E35" t="s">
        <v>1381</v>
      </c>
      <c r="F35" t="s">
        <v>364</v>
      </c>
      <c r="H35">
        <v>8</v>
      </c>
      <c r="I35" t="s">
        <v>390</v>
      </c>
    </row>
    <row r="36" spans="1:9" x14ac:dyDescent="0.3">
      <c r="A36" t="s">
        <v>619</v>
      </c>
      <c r="B36" t="s">
        <v>447</v>
      </c>
      <c r="C36" t="s">
        <v>69</v>
      </c>
      <c r="D36" t="s">
        <v>414</v>
      </c>
      <c r="E36" t="s">
        <v>1381</v>
      </c>
      <c r="F36" t="s">
        <v>709</v>
      </c>
      <c r="H36">
        <v>8</v>
      </c>
      <c r="I36" t="s">
        <v>390</v>
      </c>
    </row>
    <row r="37" spans="1:9" x14ac:dyDescent="0.3">
      <c r="A37" t="s">
        <v>620</v>
      </c>
      <c r="B37" t="s">
        <v>446</v>
      </c>
      <c r="C37" t="s">
        <v>119</v>
      </c>
      <c r="D37" t="s">
        <v>783</v>
      </c>
      <c r="F37" t="s">
        <v>419</v>
      </c>
      <c r="G37" t="s">
        <v>1193</v>
      </c>
      <c r="H37">
        <v>8</v>
      </c>
      <c r="I37" t="s">
        <v>390</v>
      </c>
    </row>
    <row r="38" spans="1:9" x14ac:dyDescent="0.3">
      <c r="A38" t="s">
        <v>620</v>
      </c>
      <c r="B38" t="s">
        <v>446</v>
      </c>
      <c r="C38" t="s">
        <v>119</v>
      </c>
      <c r="D38" t="s">
        <v>784</v>
      </c>
      <c r="F38" t="s">
        <v>419</v>
      </c>
      <c r="G38" t="s">
        <v>1194</v>
      </c>
      <c r="H38">
        <v>8</v>
      </c>
      <c r="I38" t="s">
        <v>390</v>
      </c>
    </row>
    <row r="39" spans="1:9" x14ac:dyDescent="0.3">
      <c r="A39" t="s">
        <v>620</v>
      </c>
      <c r="B39" t="s">
        <v>446</v>
      </c>
      <c r="C39" t="s">
        <v>119</v>
      </c>
      <c r="D39" t="s">
        <v>785</v>
      </c>
      <c r="F39" t="s">
        <v>419</v>
      </c>
      <c r="G39" t="s">
        <v>1195</v>
      </c>
      <c r="H39">
        <v>8</v>
      </c>
      <c r="I39" t="s">
        <v>390</v>
      </c>
    </row>
    <row r="40" spans="1:9" x14ac:dyDescent="0.3">
      <c r="A40" t="s">
        <v>620</v>
      </c>
      <c r="B40" t="s">
        <v>446</v>
      </c>
      <c r="C40" t="s">
        <v>119</v>
      </c>
      <c r="D40" t="s">
        <v>786</v>
      </c>
      <c r="F40" t="s">
        <v>419</v>
      </c>
      <c r="G40" t="s">
        <v>1196</v>
      </c>
      <c r="H40">
        <v>8</v>
      </c>
      <c r="I40" t="s">
        <v>390</v>
      </c>
    </row>
    <row r="41" spans="1:9" x14ac:dyDescent="0.3">
      <c r="A41" t="s">
        <v>620</v>
      </c>
      <c r="B41" t="s">
        <v>446</v>
      </c>
      <c r="C41" t="s">
        <v>119</v>
      </c>
      <c r="D41" t="s">
        <v>787</v>
      </c>
      <c r="F41" t="s">
        <v>419</v>
      </c>
      <c r="G41" t="s">
        <v>1197</v>
      </c>
      <c r="H41">
        <v>8</v>
      </c>
      <c r="I41" t="s">
        <v>390</v>
      </c>
    </row>
    <row r="42" spans="1:9" x14ac:dyDescent="0.3">
      <c r="A42" t="s">
        <v>620</v>
      </c>
      <c r="B42" t="s">
        <v>446</v>
      </c>
      <c r="C42" t="s">
        <v>119</v>
      </c>
      <c r="D42" t="s">
        <v>788</v>
      </c>
      <c r="F42" t="s">
        <v>419</v>
      </c>
      <c r="G42" t="s">
        <v>1196</v>
      </c>
      <c r="H42">
        <v>8</v>
      </c>
      <c r="I42" t="s">
        <v>390</v>
      </c>
    </row>
    <row r="43" spans="1:9" x14ac:dyDescent="0.3">
      <c r="A43" t="s">
        <v>620</v>
      </c>
      <c r="B43" t="s">
        <v>446</v>
      </c>
      <c r="C43" t="s">
        <v>119</v>
      </c>
      <c r="F43" t="s">
        <v>419</v>
      </c>
      <c r="G43" t="s">
        <v>1198</v>
      </c>
      <c r="H43">
        <v>8</v>
      </c>
      <c r="I43" t="s">
        <v>390</v>
      </c>
    </row>
    <row r="44" spans="1:9" x14ac:dyDescent="0.3">
      <c r="A44" t="s">
        <v>621</v>
      </c>
      <c r="B44" t="s">
        <v>445</v>
      </c>
      <c r="C44" t="s">
        <v>121</v>
      </c>
      <c r="F44" t="s">
        <v>420</v>
      </c>
      <c r="G44" t="s">
        <v>1209</v>
      </c>
      <c r="H44">
        <v>8</v>
      </c>
      <c r="I44" t="s">
        <v>390</v>
      </c>
    </row>
    <row r="45" spans="1:9" x14ac:dyDescent="0.3">
      <c r="A45" t="s">
        <v>621</v>
      </c>
      <c r="B45" t="s">
        <v>445</v>
      </c>
      <c r="C45" t="s">
        <v>121</v>
      </c>
      <c r="D45" t="s">
        <v>789</v>
      </c>
      <c r="F45" t="s">
        <v>420</v>
      </c>
      <c r="G45" t="s">
        <v>1199</v>
      </c>
      <c r="H45">
        <v>8</v>
      </c>
      <c r="I45" t="s">
        <v>390</v>
      </c>
    </row>
    <row r="46" spans="1:9" x14ac:dyDescent="0.3">
      <c r="A46" t="s">
        <v>621</v>
      </c>
      <c r="B46" t="s">
        <v>445</v>
      </c>
      <c r="C46" t="s">
        <v>121</v>
      </c>
      <c r="D46" t="s">
        <v>790</v>
      </c>
      <c r="F46" t="s">
        <v>420</v>
      </c>
      <c r="G46" t="s">
        <v>1200</v>
      </c>
      <c r="H46">
        <v>8</v>
      </c>
      <c r="I46" t="s">
        <v>390</v>
      </c>
    </row>
    <row r="47" spans="1:9" x14ac:dyDescent="0.3">
      <c r="A47" t="s">
        <v>621</v>
      </c>
      <c r="B47" t="s">
        <v>445</v>
      </c>
      <c r="C47" t="s">
        <v>121</v>
      </c>
      <c r="D47" t="s">
        <v>791</v>
      </c>
      <c r="F47" t="s">
        <v>420</v>
      </c>
      <c r="G47" t="s">
        <v>1201</v>
      </c>
      <c r="H47">
        <v>8</v>
      </c>
      <c r="I47" t="s">
        <v>390</v>
      </c>
    </row>
    <row r="48" spans="1:9" x14ac:dyDescent="0.3">
      <c r="A48" t="s">
        <v>621</v>
      </c>
      <c r="B48" t="s">
        <v>445</v>
      </c>
      <c r="C48" t="s">
        <v>121</v>
      </c>
      <c r="D48" t="s">
        <v>792</v>
      </c>
      <c r="F48" t="s">
        <v>420</v>
      </c>
      <c r="G48" t="s">
        <v>1202</v>
      </c>
      <c r="H48">
        <v>8</v>
      </c>
      <c r="I48" t="s">
        <v>390</v>
      </c>
    </row>
    <row r="49" spans="1:9" x14ac:dyDescent="0.3">
      <c r="A49" t="s">
        <v>621</v>
      </c>
      <c r="B49" t="s">
        <v>445</v>
      </c>
      <c r="C49" t="s">
        <v>121</v>
      </c>
      <c r="D49" t="s">
        <v>793</v>
      </c>
      <c r="F49" t="s">
        <v>420</v>
      </c>
      <c r="G49" t="s">
        <v>1203</v>
      </c>
      <c r="H49">
        <v>8</v>
      </c>
      <c r="I49" t="s">
        <v>390</v>
      </c>
    </row>
    <row r="50" spans="1:9" x14ac:dyDescent="0.3">
      <c r="A50" t="s">
        <v>621</v>
      </c>
      <c r="B50" t="s">
        <v>445</v>
      </c>
      <c r="C50" t="s">
        <v>121</v>
      </c>
      <c r="D50" t="s">
        <v>794</v>
      </c>
      <c r="F50" t="s">
        <v>420</v>
      </c>
      <c r="G50" t="s">
        <v>1204</v>
      </c>
      <c r="H50">
        <v>8</v>
      </c>
      <c r="I50" t="s">
        <v>390</v>
      </c>
    </row>
    <row r="51" spans="1:9" x14ac:dyDescent="0.3">
      <c r="A51" t="s">
        <v>621</v>
      </c>
      <c r="B51" t="s">
        <v>445</v>
      </c>
      <c r="C51" t="s">
        <v>121</v>
      </c>
      <c r="D51" t="s">
        <v>795</v>
      </c>
      <c r="F51" t="s">
        <v>420</v>
      </c>
      <c r="G51" t="s">
        <v>1205</v>
      </c>
      <c r="H51">
        <v>8</v>
      </c>
      <c r="I51" t="s">
        <v>390</v>
      </c>
    </row>
    <row r="52" spans="1:9" x14ac:dyDescent="0.3">
      <c r="A52" t="s">
        <v>621</v>
      </c>
      <c r="B52" t="s">
        <v>445</v>
      </c>
      <c r="C52" t="s">
        <v>121</v>
      </c>
      <c r="D52" t="s">
        <v>796</v>
      </c>
      <c r="F52" t="s">
        <v>420</v>
      </c>
      <c r="G52" t="s">
        <v>1206</v>
      </c>
      <c r="H52">
        <v>8</v>
      </c>
      <c r="I52" t="s">
        <v>390</v>
      </c>
    </row>
    <row r="53" spans="1:9" x14ac:dyDescent="0.3">
      <c r="A53" t="s">
        <v>621</v>
      </c>
      <c r="B53" t="s">
        <v>445</v>
      </c>
      <c r="C53" t="s">
        <v>121</v>
      </c>
      <c r="D53" t="s">
        <v>797</v>
      </c>
      <c r="F53" t="s">
        <v>420</v>
      </c>
      <c r="G53" t="s">
        <v>1207</v>
      </c>
      <c r="H53">
        <v>8</v>
      </c>
      <c r="I53" t="s">
        <v>390</v>
      </c>
    </row>
    <row r="54" spans="1:9" x14ac:dyDescent="0.3">
      <c r="A54" t="s">
        <v>621</v>
      </c>
      <c r="B54" t="s">
        <v>445</v>
      </c>
      <c r="C54" t="s">
        <v>121</v>
      </c>
      <c r="D54" t="s">
        <v>798</v>
      </c>
      <c r="F54" t="s">
        <v>420</v>
      </c>
      <c r="G54" t="s">
        <v>1208</v>
      </c>
      <c r="H54">
        <v>8</v>
      </c>
      <c r="I54" t="s">
        <v>390</v>
      </c>
    </row>
    <row r="55" spans="1:9" x14ac:dyDescent="0.3">
      <c r="A55" t="s">
        <v>622</v>
      </c>
      <c r="B55" t="s">
        <v>444</v>
      </c>
      <c r="C55" t="s">
        <v>138</v>
      </c>
      <c r="D55" t="s">
        <v>806</v>
      </c>
      <c r="F55" t="s">
        <v>708</v>
      </c>
      <c r="G55" t="s">
        <v>1210</v>
      </c>
      <c r="H55">
        <v>8</v>
      </c>
      <c r="I55" t="s">
        <v>390</v>
      </c>
    </row>
    <row r="56" spans="1:9" x14ac:dyDescent="0.3">
      <c r="A56" t="s">
        <v>622</v>
      </c>
      <c r="B56" t="s">
        <v>444</v>
      </c>
      <c r="C56" t="s">
        <v>138</v>
      </c>
      <c r="D56" t="s">
        <v>802</v>
      </c>
      <c r="F56" t="s">
        <v>708</v>
      </c>
      <c r="G56" t="s">
        <v>1211</v>
      </c>
      <c r="H56">
        <v>8</v>
      </c>
      <c r="I56" t="s">
        <v>390</v>
      </c>
    </row>
    <row r="57" spans="1:9" x14ac:dyDescent="0.3">
      <c r="A57" t="s">
        <v>622</v>
      </c>
      <c r="B57" t="s">
        <v>444</v>
      </c>
      <c r="C57" t="s">
        <v>138</v>
      </c>
      <c r="D57" t="s">
        <v>800</v>
      </c>
      <c r="F57" t="s">
        <v>708</v>
      </c>
      <c r="G57" t="s">
        <v>1212</v>
      </c>
      <c r="H57">
        <v>8</v>
      </c>
      <c r="I57" t="s">
        <v>390</v>
      </c>
    </row>
    <row r="58" spans="1:9" x14ac:dyDescent="0.3">
      <c r="A58" t="s">
        <v>622</v>
      </c>
      <c r="B58" t="s">
        <v>444</v>
      </c>
      <c r="C58" t="s">
        <v>138</v>
      </c>
      <c r="D58" t="s">
        <v>807</v>
      </c>
      <c r="F58" t="s">
        <v>708</v>
      </c>
      <c r="G58" t="s">
        <v>1213</v>
      </c>
      <c r="H58">
        <v>8</v>
      </c>
      <c r="I58" t="s">
        <v>390</v>
      </c>
    </row>
    <row r="59" spans="1:9" x14ac:dyDescent="0.3">
      <c r="A59" t="s">
        <v>622</v>
      </c>
      <c r="B59" t="s">
        <v>444</v>
      </c>
      <c r="C59" t="s">
        <v>138</v>
      </c>
      <c r="D59" t="s">
        <v>801</v>
      </c>
      <c r="F59" t="s">
        <v>708</v>
      </c>
      <c r="G59" t="s">
        <v>1214</v>
      </c>
      <c r="H59">
        <v>8</v>
      </c>
      <c r="I59" t="s">
        <v>390</v>
      </c>
    </row>
    <row r="60" spans="1:9" x14ac:dyDescent="0.3">
      <c r="A60" t="s">
        <v>622</v>
      </c>
      <c r="B60" t="s">
        <v>444</v>
      </c>
      <c r="C60" t="s">
        <v>138</v>
      </c>
      <c r="D60" t="s">
        <v>805</v>
      </c>
      <c r="F60" t="s">
        <v>708</v>
      </c>
      <c r="G60" t="s">
        <v>1215</v>
      </c>
      <c r="H60">
        <v>8</v>
      </c>
      <c r="I60" t="s">
        <v>390</v>
      </c>
    </row>
    <row r="61" spans="1:9" x14ac:dyDescent="0.3">
      <c r="A61" t="s">
        <v>622</v>
      </c>
      <c r="B61" t="s">
        <v>444</v>
      </c>
      <c r="C61" t="s">
        <v>138</v>
      </c>
      <c r="D61" t="s">
        <v>804</v>
      </c>
      <c r="F61" t="s">
        <v>708</v>
      </c>
      <c r="G61" t="s">
        <v>1216</v>
      </c>
      <c r="H61">
        <v>8</v>
      </c>
      <c r="I61" t="s">
        <v>390</v>
      </c>
    </row>
    <row r="62" spans="1:9" x14ac:dyDescent="0.3">
      <c r="A62" t="s">
        <v>622</v>
      </c>
      <c r="B62" t="s">
        <v>444</v>
      </c>
      <c r="C62" t="s">
        <v>138</v>
      </c>
      <c r="D62" t="s">
        <v>799</v>
      </c>
      <c r="F62" t="s">
        <v>708</v>
      </c>
      <c r="G62" t="s">
        <v>1217</v>
      </c>
      <c r="H62">
        <v>8</v>
      </c>
      <c r="I62" t="s">
        <v>390</v>
      </c>
    </row>
    <row r="63" spans="1:9" x14ac:dyDescent="0.3">
      <c r="A63" t="s">
        <v>622</v>
      </c>
      <c r="B63" t="s">
        <v>444</v>
      </c>
      <c r="C63" t="s">
        <v>138</v>
      </c>
      <c r="D63" t="s">
        <v>803</v>
      </c>
      <c r="F63" t="s">
        <v>708</v>
      </c>
      <c r="G63" t="s">
        <v>1218</v>
      </c>
      <c r="H63">
        <v>8</v>
      </c>
      <c r="I63" t="s">
        <v>390</v>
      </c>
    </row>
    <row r="64" spans="1:9" x14ac:dyDescent="0.3">
      <c r="A64" t="s">
        <v>654</v>
      </c>
      <c r="B64" t="s">
        <v>653</v>
      </c>
      <c r="D64" t="s">
        <v>630</v>
      </c>
      <c r="E64" t="s">
        <v>757</v>
      </c>
      <c r="F64" t="s">
        <v>629</v>
      </c>
      <c r="H64">
        <v>9</v>
      </c>
      <c r="I64" t="s">
        <v>389</v>
      </c>
    </row>
    <row r="65" spans="1:9" x14ac:dyDescent="0.3">
      <c r="A65" t="s">
        <v>623</v>
      </c>
      <c r="B65" t="s">
        <v>462</v>
      </c>
      <c r="C65" t="s">
        <v>157</v>
      </c>
      <c r="D65" t="s">
        <v>713</v>
      </c>
      <c r="E65" t="s">
        <v>754</v>
      </c>
      <c r="F65" t="s">
        <v>751</v>
      </c>
      <c r="H65">
        <v>9</v>
      </c>
      <c r="I65" t="s">
        <v>389</v>
      </c>
    </row>
    <row r="66" spans="1:9" x14ac:dyDescent="0.3">
      <c r="A66" t="s">
        <v>623</v>
      </c>
      <c r="B66" t="s">
        <v>462</v>
      </c>
      <c r="C66" t="s">
        <v>157</v>
      </c>
      <c r="D66" t="s">
        <v>808</v>
      </c>
      <c r="E66" t="s">
        <v>755</v>
      </c>
      <c r="F66" t="s">
        <v>751</v>
      </c>
      <c r="H66">
        <v>9</v>
      </c>
      <c r="I66" t="s">
        <v>389</v>
      </c>
    </row>
    <row r="67" spans="1:9" x14ac:dyDescent="0.3">
      <c r="A67" t="s">
        <v>623</v>
      </c>
      <c r="B67" t="s">
        <v>462</v>
      </c>
      <c r="C67" t="s">
        <v>157</v>
      </c>
      <c r="D67" t="s">
        <v>809</v>
      </c>
      <c r="E67" t="s">
        <v>756</v>
      </c>
      <c r="F67" t="s">
        <v>751</v>
      </c>
      <c r="H67">
        <v>9</v>
      </c>
      <c r="I67" t="s">
        <v>389</v>
      </c>
    </row>
    <row r="68" spans="1:9" x14ac:dyDescent="0.3">
      <c r="A68" t="s">
        <v>656</v>
      </c>
      <c r="B68" t="s">
        <v>655</v>
      </c>
      <c r="D68" t="s">
        <v>630</v>
      </c>
      <c r="F68" t="s">
        <v>629</v>
      </c>
      <c r="G68" t="s">
        <v>1384</v>
      </c>
      <c r="H68">
        <v>10</v>
      </c>
      <c r="I68" t="s">
        <v>390</v>
      </c>
    </row>
    <row r="69" spans="1:9" x14ac:dyDescent="0.3">
      <c r="A69" t="s">
        <v>457</v>
      </c>
      <c r="B69" t="s">
        <v>456</v>
      </c>
      <c r="D69" t="s">
        <v>414</v>
      </c>
      <c r="E69" t="s">
        <v>1383</v>
      </c>
      <c r="F69" t="s">
        <v>655</v>
      </c>
      <c r="H69">
        <v>10</v>
      </c>
      <c r="I69" t="s">
        <v>390</v>
      </c>
    </row>
    <row r="70" spans="1:9" x14ac:dyDescent="0.3">
      <c r="A70" t="s">
        <v>458</v>
      </c>
      <c r="B70" t="s">
        <v>455</v>
      </c>
      <c r="C70" t="s">
        <v>87</v>
      </c>
      <c r="D70" t="s">
        <v>810</v>
      </c>
      <c r="F70" t="s">
        <v>400</v>
      </c>
      <c r="G70" t="s">
        <v>1385</v>
      </c>
      <c r="H70">
        <v>10</v>
      </c>
      <c r="I70" t="s">
        <v>390</v>
      </c>
    </row>
    <row r="71" spans="1:9" x14ac:dyDescent="0.3">
      <c r="A71" t="s">
        <v>458</v>
      </c>
      <c r="B71" t="s">
        <v>455</v>
      </c>
      <c r="C71" t="s">
        <v>87</v>
      </c>
      <c r="D71" t="s">
        <v>811</v>
      </c>
      <c r="F71" t="s">
        <v>400</v>
      </c>
      <c r="G71" t="s">
        <v>1386</v>
      </c>
      <c r="H71">
        <v>10</v>
      </c>
      <c r="I71" t="s">
        <v>390</v>
      </c>
    </row>
    <row r="72" spans="1:9" x14ac:dyDescent="0.3">
      <c r="A72" t="s">
        <v>458</v>
      </c>
      <c r="B72" t="s">
        <v>455</v>
      </c>
      <c r="C72" t="s">
        <v>87</v>
      </c>
      <c r="D72" t="s">
        <v>812</v>
      </c>
      <c r="F72" t="s">
        <v>400</v>
      </c>
      <c r="G72" t="s">
        <v>1387</v>
      </c>
      <c r="H72">
        <v>10</v>
      </c>
      <c r="I72" t="s">
        <v>390</v>
      </c>
    </row>
    <row r="73" spans="1:9" x14ac:dyDescent="0.3">
      <c r="A73" t="s">
        <v>658</v>
      </c>
      <c r="B73" t="s">
        <v>657</v>
      </c>
      <c r="D73" t="s">
        <v>630</v>
      </c>
      <c r="F73" t="s">
        <v>629</v>
      </c>
      <c r="G73" t="s">
        <v>1389</v>
      </c>
      <c r="H73">
        <v>11</v>
      </c>
      <c r="I73" t="s">
        <v>390</v>
      </c>
    </row>
    <row r="74" spans="1:9" x14ac:dyDescent="0.3">
      <c r="A74" t="s">
        <v>460</v>
      </c>
      <c r="B74" t="s">
        <v>459</v>
      </c>
      <c r="D74" t="s">
        <v>414</v>
      </c>
      <c r="E74" t="s">
        <v>1388</v>
      </c>
      <c r="F74" t="s">
        <v>657</v>
      </c>
      <c r="H74">
        <v>11</v>
      </c>
      <c r="I74" t="s">
        <v>390</v>
      </c>
    </row>
    <row r="75" spans="1:9" x14ac:dyDescent="0.3">
      <c r="A75" t="s">
        <v>660</v>
      </c>
      <c r="B75" t="s">
        <v>659</v>
      </c>
      <c r="D75" t="s">
        <v>630</v>
      </c>
      <c r="E75" t="s">
        <v>815</v>
      </c>
      <c r="F75" t="s">
        <v>629</v>
      </c>
      <c r="H75">
        <v>13</v>
      </c>
      <c r="I75" t="s">
        <v>389</v>
      </c>
    </row>
    <row r="76" spans="1:9" x14ac:dyDescent="0.3">
      <c r="A76" t="s">
        <v>464</v>
      </c>
      <c r="B76" t="s">
        <v>463</v>
      </c>
      <c r="C76" t="s">
        <v>157</v>
      </c>
      <c r="D76" t="s">
        <v>869</v>
      </c>
      <c r="E76" t="s">
        <v>833</v>
      </c>
      <c r="F76" t="s">
        <v>821</v>
      </c>
      <c r="H76">
        <v>13</v>
      </c>
      <c r="I76" t="s">
        <v>389</v>
      </c>
    </row>
    <row r="77" spans="1:9" x14ac:dyDescent="0.3">
      <c r="A77" t="s">
        <v>464</v>
      </c>
      <c r="B77" t="s">
        <v>463</v>
      </c>
      <c r="C77" t="s">
        <v>157</v>
      </c>
      <c r="D77" t="s">
        <v>870</v>
      </c>
      <c r="E77" t="s">
        <v>834</v>
      </c>
      <c r="F77" t="s">
        <v>821</v>
      </c>
      <c r="H77">
        <v>13</v>
      </c>
      <c r="I77" t="s">
        <v>389</v>
      </c>
    </row>
    <row r="78" spans="1:9" x14ac:dyDescent="0.3">
      <c r="A78" t="s">
        <v>464</v>
      </c>
      <c r="B78" t="s">
        <v>463</v>
      </c>
      <c r="C78" t="s">
        <v>157</v>
      </c>
      <c r="D78" t="s">
        <v>871</v>
      </c>
      <c r="E78" t="s">
        <v>835</v>
      </c>
      <c r="F78" t="s">
        <v>821</v>
      </c>
      <c r="H78">
        <v>13</v>
      </c>
      <c r="I78" t="s">
        <v>389</v>
      </c>
    </row>
    <row r="79" spans="1:9" x14ac:dyDescent="0.3">
      <c r="A79" t="s">
        <v>464</v>
      </c>
      <c r="B79" t="s">
        <v>463</v>
      </c>
      <c r="C79" t="s">
        <v>157</v>
      </c>
      <c r="D79" t="s">
        <v>872</v>
      </c>
      <c r="E79" t="s">
        <v>836</v>
      </c>
      <c r="F79" t="s">
        <v>821</v>
      </c>
      <c r="H79">
        <v>13</v>
      </c>
      <c r="I79" t="s">
        <v>389</v>
      </c>
    </row>
    <row r="80" spans="1:9" x14ac:dyDescent="0.3">
      <c r="A80" t="s">
        <v>464</v>
      </c>
      <c r="B80" t="s">
        <v>463</v>
      </c>
      <c r="C80" t="s">
        <v>157</v>
      </c>
      <c r="D80" t="s">
        <v>873</v>
      </c>
      <c r="E80" t="s">
        <v>816</v>
      </c>
      <c r="F80" t="s">
        <v>821</v>
      </c>
      <c r="H80">
        <v>13</v>
      </c>
      <c r="I80" t="s">
        <v>389</v>
      </c>
    </row>
    <row r="81" spans="1:9" x14ac:dyDescent="0.3">
      <c r="A81" t="s">
        <v>464</v>
      </c>
      <c r="B81" t="s">
        <v>463</v>
      </c>
      <c r="C81" t="s">
        <v>157</v>
      </c>
      <c r="D81" t="s">
        <v>874</v>
      </c>
      <c r="E81" t="s">
        <v>817</v>
      </c>
      <c r="F81" t="s">
        <v>821</v>
      </c>
      <c r="H81">
        <v>13</v>
      </c>
      <c r="I81" t="s">
        <v>389</v>
      </c>
    </row>
    <row r="82" spans="1:9" x14ac:dyDescent="0.3">
      <c r="A82" t="s">
        <v>464</v>
      </c>
      <c r="B82" t="s">
        <v>463</v>
      </c>
      <c r="C82" t="s">
        <v>157</v>
      </c>
      <c r="D82" t="s">
        <v>875</v>
      </c>
      <c r="E82" t="s">
        <v>818</v>
      </c>
      <c r="F82" t="s">
        <v>821</v>
      </c>
      <c r="H82">
        <v>13</v>
      </c>
      <c r="I82" t="s">
        <v>389</v>
      </c>
    </row>
    <row r="83" spans="1:9" x14ac:dyDescent="0.3">
      <c r="A83" t="s">
        <v>464</v>
      </c>
      <c r="B83" t="s">
        <v>463</v>
      </c>
      <c r="C83" t="s">
        <v>157</v>
      </c>
      <c r="D83" t="s">
        <v>876</v>
      </c>
      <c r="E83" t="s">
        <v>837</v>
      </c>
      <c r="F83" t="s">
        <v>821</v>
      </c>
      <c r="H83">
        <v>13</v>
      </c>
      <c r="I83" t="s">
        <v>389</v>
      </c>
    </row>
    <row r="84" spans="1:9" x14ac:dyDescent="0.3">
      <c r="A84" t="s">
        <v>464</v>
      </c>
      <c r="B84" t="s">
        <v>463</v>
      </c>
      <c r="C84" t="s">
        <v>157</v>
      </c>
      <c r="D84" t="s">
        <v>877</v>
      </c>
      <c r="E84" t="s">
        <v>838</v>
      </c>
      <c r="F84" t="s">
        <v>821</v>
      </c>
      <c r="H84">
        <v>13</v>
      </c>
      <c r="I84" t="s">
        <v>389</v>
      </c>
    </row>
    <row r="85" spans="1:9" x14ac:dyDescent="0.3">
      <c r="A85" t="s">
        <v>662</v>
      </c>
      <c r="B85" t="s">
        <v>661</v>
      </c>
      <c r="D85" t="s">
        <v>630</v>
      </c>
      <c r="E85" t="s">
        <v>823</v>
      </c>
      <c r="F85" t="s">
        <v>629</v>
      </c>
      <c r="H85">
        <v>14</v>
      </c>
      <c r="I85" t="s">
        <v>389</v>
      </c>
    </row>
    <row r="86" spans="1:9" x14ac:dyDescent="0.3">
      <c r="A86" t="s">
        <v>466</v>
      </c>
      <c r="B86" t="s">
        <v>465</v>
      </c>
      <c r="C86" t="s">
        <v>157</v>
      </c>
      <c r="D86" t="s">
        <v>878</v>
      </c>
      <c r="E86" t="s">
        <v>824</v>
      </c>
      <c r="F86" t="s">
        <v>822</v>
      </c>
      <c r="H86">
        <v>14</v>
      </c>
      <c r="I86" t="s">
        <v>389</v>
      </c>
    </row>
    <row r="87" spans="1:9" x14ac:dyDescent="0.3">
      <c r="A87" t="s">
        <v>466</v>
      </c>
      <c r="B87" t="s">
        <v>465</v>
      </c>
      <c r="C87" t="s">
        <v>157</v>
      </c>
      <c r="D87" t="s">
        <v>879</v>
      </c>
      <c r="E87" t="s">
        <v>825</v>
      </c>
      <c r="F87" t="s">
        <v>822</v>
      </c>
      <c r="H87">
        <v>14</v>
      </c>
      <c r="I87" t="s">
        <v>389</v>
      </c>
    </row>
    <row r="88" spans="1:9" x14ac:dyDescent="0.3">
      <c r="A88" t="s">
        <v>466</v>
      </c>
      <c r="B88" t="s">
        <v>465</v>
      </c>
      <c r="C88" t="s">
        <v>157</v>
      </c>
      <c r="D88" t="s">
        <v>880</v>
      </c>
      <c r="E88" t="s">
        <v>826</v>
      </c>
      <c r="F88" t="s">
        <v>822</v>
      </c>
      <c r="H88">
        <v>14</v>
      </c>
      <c r="I88" t="s">
        <v>389</v>
      </c>
    </row>
    <row r="89" spans="1:9" x14ac:dyDescent="0.3">
      <c r="A89" t="s">
        <v>466</v>
      </c>
      <c r="B89" t="s">
        <v>465</v>
      </c>
      <c r="C89" t="s">
        <v>157</v>
      </c>
      <c r="D89" t="s">
        <v>881</v>
      </c>
      <c r="E89" t="s">
        <v>814</v>
      </c>
      <c r="F89" t="s">
        <v>822</v>
      </c>
      <c r="H89">
        <v>14</v>
      </c>
      <c r="I89" t="s">
        <v>389</v>
      </c>
    </row>
    <row r="90" spans="1:9" x14ac:dyDescent="0.3">
      <c r="A90" t="s">
        <v>466</v>
      </c>
      <c r="B90" t="s">
        <v>465</v>
      </c>
      <c r="C90" t="s">
        <v>157</v>
      </c>
      <c r="D90" t="s">
        <v>882</v>
      </c>
      <c r="E90" t="s">
        <v>631</v>
      </c>
      <c r="F90" t="s">
        <v>822</v>
      </c>
      <c r="H90">
        <v>14</v>
      </c>
      <c r="I90" t="s">
        <v>389</v>
      </c>
    </row>
    <row r="91" spans="1:9" x14ac:dyDescent="0.3">
      <c r="A91" t="s">
        <v>466</v>
      </c>
      <c r="B91" t="s">
        <v>465</v>
      </c>
      <c r="C91" t="s">
        <v>157</v>
      </c>
      <c r="D91" t="s">
        <v>883</v>
      </c>
      <c r="E91" t="s">
        <v>827</v>
      </c>
      <c r="F91" t="s">
        <v>822</v>
      </c>
      <c r="H91">
        <v>14</v>
      </c>
      <c r="I91" t="s">
        <v>389</v>
      </c>
    </row>
    <row r="92" spans="1:9" x14ac:dyDescent="0.3">
      <c r="A92" t="s">
        <v>466</v>
      </c>
      <c r="B92" t="s">
        <v>465</v>
      </c>
      <c r="C92" t="s">
        <v>157</v>
      </c>
      <c r="D92" t="s">
        <v>884</v>
      </c>
      <c r="E92" t="s">
        <v>813</v>
      </c>
      <c r="F92" t="s">
        <v>822</v>
      </c>
      <c r="H92">
        <v>14</v>
      </c>
      <c r="I92" t="s">
        <v>389</v>
      </c>
    </row>
    <row r="93" spans="1:9" x14ac:dyDescent="0.3">
      <c r="A93" t="s">
        <v>466</v>
      </c>
      <c r="B93" t="s">
        <v>465</v>
      </c>
      <c r="C93" t="s">
        <v>157</v>
      </c>
      <c r="D93" t="s">
        <v>885</v>
      </c>
      <c r="E93" t="s">
        <v>820</v>
      </c>
      <c r="F93" t="s">
        <v>822</v>
      </c>
      <c r="H93">
        <v>14</v>
      </c>
      <c r="I93" t="s">
        <v>389</v>
      </c>
    </row>
    <row r="94" spans="1:9" x14ac:dyDescent="0.3">
      <c r="A94" t="s">
        <v>466</v>
      </c>
      <c r="B94" t="s">
        <v>465</v>
      </c>
      <c r="C94" t="s">
        <v>157</v>
      </c>
      <c r="D94" t="s">
        <v>886</v>
      </c>
      <c r="E94" t="s">
        <v>828</v>
      </c>
      <c r="F94" t="s">
        <v>822</v>
      </c>
      <c r="H94">
        <v>14</v>
      </c>
      <c r="I94" t="s">
        <v>389</v>
      </c>
    </row>
    <row r="95" spans="1:9" x14ac:dyDescent="0.3">
      <c r="A95" t="s">
        <v>466</v>
      </c>
      <c r="B95" t="s">
        <v>465</v>
      </c>
      <c r="C95" t="s">
        <v>157</v>
      </c>
      <c r="D95" t="s">
        <v>887</v>
      </c>
      <c r="E95" t="s">
        <v>819</v>
      </c>
      <c r="F95" t="s">
        <v>822</v>
      </c>
      <c r="H95">
        <v>14</v>
      </c>
      <c r="I95" t="s">
        <v>389</v>
      </c>
    </row>
    <row r="96" spans="1:9" x14ac:dyDescent="0.3">
      <c r="A96" t="s">
        <v>466</v>
      </c>
      <c r="B96" t="s">
        <v>465</v>
      </c>
      <c r="C96" t="s">
        <v>157</v>
      </c>
      <c r="D96" t="s">
        <v>888</v>
      </c>
      <c r="E96" t="s">
        <v>829</v>
      </c>
      <c r="F96" t="s">
        <v>822</v>
      </c>
      <c r="H96">
        <v>14</v>
      </c>
      <c r="I96" t="s">
        <v>389</v>
      </c>
    </row>
    <row r="97" spans="1:9" x14ac:dyDescent="0.3">
      <c r="A97" t="s">
        <v>466</v>
      </c>
      <c r="B97" t="s">
        <v>465</v>
      </c>
      <c r="C97" t="s">
        <v>157</v>
      </c>
      <c r="D97" t="s">
        <v>889</v>
      </c>
      <c r="E97" t="s">
        <v>830</v>
      </c>
      <c r="F97" t="s">
        <v>822</v>
      </c>
      <c r="H97">
        <v>14</v>
      </c>
      <c r="I97" t="s">
        <v>389</v>
      </c>
    </row>
    <row r="98" spans="1:9" x14ac:dyDescent="0.3">
      <c r="A98" t="s">
        <v>466</v>
      </c>
      <c r="B98" t="s">
        <v>465</v>
      </c>
      <c r="C98" t="s">
        <v>157</v>
      </c>
      <c r="D98" t="s">
        <v>809</v>
      </c>
      <c r="E98" t="s">
        <v>831</v>
      </c>
      <c r="F98" t="s">
        <v>822</v>
      </c>
      <c r="H98">
        <v>14</v>
      </c>
      <c r="I98" t="s">
        <v>389</v>
      </c>
    </row>
    <row r="99" spans="1:9" x14ac:dyDescent="0.3">
      <c r="A99" t="s">
        <v>466</v>
      </c>
      <c r="B99" t="s">
        <v>465</v>
      </c>
      <c r="C99" t="s">
        <v>157</v>
      </c>
      <c r="D99" t="s">
        <v>890</v>
      </c>
      <c r="E99" t="s">
        <v>634</v>
      </c>
      <c r="F99" t="s">
        <v>822</v>
      </c>
      <c r="H99">
        <v>14</v>
      </c>
      <c r="I99" t="s">
        <v>389</v>
      </c>
    </row>
    <row r="100" spans="1:9" x14ac:dyDescent="0.3">
      <c r="A100" t="s">
        <v>466</v>
      </c>
      <c r="B100" t="s">
        <v>465</v>
      </c>
      <c r="C100" t="s">
        <v>157</v>
      </c>
      <c r="D100" t="s">
        <v>891</v>
      </c>
      <c r="E100" t="s">
        <v>832</v>
      </c>
      <c r="F100" t="s">
        <v>822</v>
      </c>
      <c r="H100">
        <v>14</v>
      </c>
      <c r="I100" t="s">
        <v>389</v>
      </c>
    </row>
    <row r="101" spans="1:9" x14ac:dyDescent="0.3">
      <c r="A101" t="s">
        <v>663</v>
      </c>
      <c r="B101" t="s">
        <v>664</v>
      </c>
      <c r="D101" t="s">
        <v>630</v>
      </c>
      <c r="E101" t="s">
        <v>845</v>
      </c>
      <c r="F101" t="s">
        <v>629</v>
      </c>
      <c r="H101">
        <v>15</v>
      </c>
      <c r="I101" t="s">
        <v>389</v>
      </c>
    </row>
    <row r="102" spans="1:9" x14ac:dyDescent="0.3">
      <c r="A102" t="s">
        <v>484</v>
      </c>
      <c r="B102" t="s">
        <v>482</v>
      </c>
      <c r="C102" t="s">
        <v>157</v>
      </c>
      <c r="D102" t="s">
        <v>839</v>
      </c>
      <c r="E102" t="s">
        <v>842</v>
      </c>
      <c r="F102" t="s">
        <v>822</v>
      </c>
      <c r="H102">
        <v>15</v>
      </c>
      <c r="I102" t="s">
        <v>389</v>
      </c>
    </row>
    <row r="103" spans="1:9" x14ac:dyDescent="0.3">
      <c r="A103" t="s">
        <v>484</v>
      </c>
      <c r="B103" t="s">
        <v>482</v>
      </c>
      <c r="C103" t="s">
        <v>157</v>
      </c>
      <c r="D103" t="s">
        <v>840</v>
      </c>
      <c r="E103" t="s">
        <v>843</v>
      </c>
      <c r="F103" t="s">
        <v>822</v>
      </c>
      <c r="H103">
        <v>15</v>
      </c>
      <c r="I103" t="s">
        <v>389</v>
      </c>
    </row>
    <row r="104" spans="1:9" x14ac:dyDescent="0.3">
      <c r="A104" t="s">
        <v>484</v>
      </c>
      <c r="B104" t="s">
        <v>482</v>
      </c>
      <c r="C104" t="s">
        <v>157</v>
      </c>
      <c r="D104" t="s">
        <v>841</v>
      </c>
      <c r="E104" t="s">
        <v>844</v>
      </c>
      <c r="F104" t="s">
        <v>822</v>
      </c>
      <c r="H104">
        <v>15</v>
      </c>
      <c r="I104" t="s">
        <v>389</v>
      </c>
    </row>
    <row r="105" spans="1:9" x14ac:dyDescent="0.3">
      <c r="A105" t="s">
        <v>666</v>
      </c>
      <c r="B105" t="s">
        <v>665</v>
      </c>
      <c r="D105" t="s">
        <v>630</v>
      </c>
      <c r="E105" t="s">
        <v>849</v>
      </c>
      <c r="F105" t="s">
        <v>629</v>
      </c>
      <c r="H105">
        <v>17</v>
      </c>
      <c r="I105" t="s">
        <v>389</v>
      </c>
    </row>
    <row r="106" spans="1:9" x14ac:dyDescent="0.3">
      <c r="A106" t="s">
        <v>469</v>
      </c>
      <c r="B106" t="s">
        <v>468</v>
      </c>
      <c r="C106" t="s">
        <v>467</v>
      </c>
      <c r="D106" t="s">
        <v>846</v>
      </c>
      <c r="E106" t="s">
        <v>850</v>
      </c>
      <c r="F106" t="s">
        <v>848</v>
      </c>
      <c r="H106">
        <v>17</v>
      </c>
      <c r="I106" t="s">
        <v>389</v>
      </c>
    </row>
    <row r="107" spans="1:9" x14ac:dyDescent="0.3">
      <c r="A107" t="s">
        <v>469</v>
      </c>
      <c r="B107" t="s">
        <v>468</v>
      </c>
      <c r="C107" t="s">
        <v>467</v>
      </c>
      <c r="D107" t="s">
        <v>847</v>
      </c>
      <c r="E107" t="s">
        <v>851</v>
      </c>
      <c r="F107" t="s">
        <v>848</v>
      </c>
      <c r="H107">
        <v>17</v>
      </c>
      <c r="I107" t="s">
        <v>389</v>
      </c>
    </row>
    <row r="108" spans="1:9" x14ac:dyDescent="0.3">
      <c r="A108" t="s">
        <v>668</v>
      </c>
      <c r="B108" t="s">
        <v>667</v>
      </c>
      <c r="D108" t="s">
        <v>630</v>
      </c>
      <c r="E108" t="s">
        <v>857</v>
      </c>
      <c r="F108" t="s">
        <v>629</v>
      </c>
      <c r="H108">
        <v>18</v>
      </c>
      <c r="I108" t="s">
        <v>389</v>
      </c>
    </row>
    <row r="109" spans="1:9" x14ac:dyDescent="0.3">
      <c r="A109" t="s">
        <v>508</v>
      </c>
      <c r="B109" t="s">
        <v>504</v>
      </c>
      <c r="C109" t="s">
        <v>201</v>
      </c>
      <c r="D109" t="s">
        <v>852</v>
      </c>
      <c r="E109" t="s">
        <v>815</v>
      </c>
      <c r="F109" t="s">
        <v>487</v>
      </c>
      <c r="H109">
        <v>18</v>
      </c>
      <c r="I109" t="s">
        <v>389</v>
      </c>
    </row>
    <row r="110" spans="1:9" x14ac:dyDescent="0.3">
      <c r="A110" t="s">
        <v>508</v>
      </c>
      <c r="B110" t="s">
        <v>504</v>
      </c>
      <c r="C110" t="s">
        <v>201</v>
      </c>
      <c r="D110" t="s">
        <v>853</v>
      </c>
      <c r="E110" t="s">
        <v>858</v>
      </c>
      <c r="F110" t="s">
        <v>487</v>
      </c>
      <c r="H110">
        <v>18</v>
      </c>
      <c r="I110" t="s">
        <v>389</v>
      </c>
    </row>
    <row r="111" spans="1:9" x14ac:dyDescent="0.3">
      <c r="A111" t="s">
        <v>508</v>
      </c>
      <c r="B111" t="s">
        <v>504</v>
      </c>
      <c r="C111" t="s">
        <v>201</v>
      </c>
      <c r="D111" t="s">
        <v>854</v>
      </c>
      <c r="E111" t="s">
        <v>836</v>
      </c>
      <c r="F111" t="s">
        <v>487</v>
      </c>
      <c r="H111">
        <v>18</v>
      </c>
      <c r="I111" t="s">
        <v>389</v>
      </c>
    </row>
    <row r="112" spans="1:9" x14ac:dyDescent="0.3">
      <c r="A112" t="s">
        <v>508</v>
      </c>
      <c r="B112" t="s">
        <v>504</v>
      </c>
      <c r="C112" t="s">
        <v>201</v>
      </c>
      <c r="D112" t="s">
        <v>855</v>
      </c>
      <c r="E112" t="s">
        <v>859</v>
      </c>
      <c r="F112" t="s">
        <v>487</v>
      </c>
      <c r="H112">
        <v>18</v>
      </c>
      <c r="I112" t="s">
        <v>389</v>
      </c>
    </row>
    <row r="113" spans="1:9" x14ac:dyDescent="0.3">
      <c r="A113" t="s">
        <v>508</v>
      </c>
      <c r="B113" t="s">
        <v>504</v>
      </c>
      <c r="C113" t="s">
        <v>201</v>
      </c>
      <c r="D113" t="s">
        <v>856</v>
      </c>
      <c r="E113" t="s">
        <v>860</v>
      </c>
      <c r="F113" t="s">
        <v>487</v>
      </c>
      <c r="H113">
        <v>18</v>
      </c>
      <c r="I113" t="s">
        <v>389</v>
      </c>
    </row>
    <row r="114" spans="1:9" x14ac:dyDescent="0.3">
      <c r="A114" t="s">
        <v>510</v>
      </c>
      <c r="B114" t="s">
        <v>506</v>
      </c>
      <c r="C114" t="s">
        <v>216</v>
      </c>
      <c r="D114" t="s">
        <v>113</v>
      </c>
      <c r="E114" t="s">
        <v>711</v>
      </c>
      <c r="F114" t="s">
        <v>492</v>
      </c>
      <c r="H114">
        <v>18</v>
      </c>
      <c r="I114" t="s">
        <v>389</v>
      </c>
    </row>
    <row r="115" spans="1:9" x14ac:dyDescent="0.3">
      <c r="A115" t="s">
        <v>510</v>
      </c>
      <c r="B115" t="s">
        <v>506</v>
      </c>
      <c r="C115" t="s">
        <v>216</v>
      </c>
      <c r="D115" t="s">
        <v>1096</v>
      </c>
      <c r="E115" t="s">
        <v>1170</v>
      </c>
      <c r="F115" t="s">
        <v>492</v>
      </c>
      <c r="H115">
        <v>18</v>
      </c>
      <c r="I115" t="s">
        <v>389</v>
      </c>
    </row>
    <row r="116" spans="1:9" x14ac:dyDescent="0.3">
      <c r="A116" t="s">
        <v>510</v>
      </c>
      <c r="B116" t="s">
        <v>506</v>
      </c>
      <c r="C116" t="s">
        <v>216</v>
      </c>
      <c r="D116" t="s">
        <v>1098</v>
      </c>
      <c r="E116" t="s">
        <v>1171</v>
      </c>
      <c r="F116" t="s">
        <v>492</v>
      </c>
      <c r="H116">
        <v>18</v>
      </c>
      <c r="I116" t="s">
        <v>389</v>
      </c>
    </row>
    <row r="117" spans="1:9" x14ac:dyDescent="0.3">
      <c r="A117" t="s">
        <v>510</v>
      </c>
      <c r="B117" t="s">
        <v>506</v>
      </c>
      <c r="C117" t="s">
        <v>216</v>
      </c>
      <c r="D117" t="s">
        <v>1093</v>
      </c>
      <c r="E117" t="s">
        <v>1172</v>
      </c>
      <c r="F117" t="s">
        <v>492</v>
      </c>
      <c r="H117">
        <v>18</v>
      </c>
      <c r="I117" t="s">
        <v>389</v>
      </c>
    </row>
    <row r="118" spans="1:9" x14ac:dyDescent="0.3">
      <c r="A118" t="s">
        <v>510</v>
      </c>
      <c r="B118" t="s">
        <v>506</v>
      </c>
      <c r="C118" t="s">
        <v>216</v>
      </c>
      <c r="D118" t="s">
        <v>1095</v>
      </c>
      <c r="E118" t="s">
        <v>1173</v>
      </c>
      <c r="F118" t="s">
        <v>492</v>
      </c>
      <c r="H118">
        <v>18</v>
      </c>
      <c r="I118" t="s">
        <v>389</v>
      </c>
    </row>
    <row r="119" spans="1:9" x14ac:dyDescent="0.3">
      <c r="A119" t="s">
        <v>510</v>
      </c>
      <c r="B119" t="s">
        <v>506</v>
      </c>
      <c r="C119" t="s">
        <v>216</v>
      </c>
      <c r="D119" t="s">
        <v>1094</v>
      </c>
      <c r="E119" t="s">
        <v>1174</v>
      </c>
      <c r="F119" t="s">
        <v>492</v>
      </c>
      <c r="H119">
        <v>18</v>
      </c>
      <c r="I119" t="s">
        <v>389</v>
      </c>
    </row>
    <row r="120" spans="1:9" x14ac:dyDescent="0.3">
      <c r="A120" t="s">
        <v>510</v>
      </c>
      <c r="B120" t="s">
        <v>506</v>
      </c>
      <c r="C120" t="s">
        <v>216</v>
      </c>
      <c r="D120" t="s">
        <v>1099</v>
      </c>
      <c r="E120" t="s">
        <v>1020</v>
      </c>
      <c r="F120" t="s">
        <v>492</v>
      </c>
      <c r="H120">
        <v>18</v>
      </c>
      <c r="I120" t="s">
        <v>389</v>
      </c>
    </row>
    <row r="121" spans="1:9" x14ac:dyDescent="0.3">
      <c r="A121" t="s">
        <v>510</v>
      </c>
      <c r="B121" t="s">
        <v>506</v>
      </c>
      <c r="C121" t="s">
        <v>216</v>
      </c>
      <c r="D121" t="s">
        <v>1097</v>
      </c>
      <c r="E121" t="s">
        <v>1175</v>
      </c>
      <c r="F121" t="s">
        <v>492</v>
      </c>
      <c r="H121">
        <v>18</v>
      </c>
      <c r="I121" t="s">
        <v>389</v>
      </c>
    </row>
    <row r="122" spans="1:9" x14ac:dyDescent="0.3">
      <c r="A122" t="s">
        <v>511</v>
      </c>
      <c r="B122" t="s">
        <v>507</v>
      </c>
      <c r="C122" t="s">
        <v>228</v>
      </c>
      <c r="D122" t="s">
        <v>1100</v>
      </c>
      <c r="E122" t="s">
        <v>950</v>
      </c>
      <c r="F122" t="s">
        <v>861</v>
      </c>
      <c r="H122">
        <v>18</v>
      </c>
      <c r="I122" t="s">
        <v>389</v>
      </c>
    </row>
    <row r="123" spans="1:9" x14ac:dyDescent="0.3">
      <c r="A123" t="s">
        <v>511</v>
      </c>
      <c r="B123" t="s">
        <v>507</v>
      </c>
      <c r="C123" t="s">
        <v>228</v>
      </c>
      <c r="D123" t="s">
        <v>1101</v>
      </c>
      <c r="E123" t="s">
        <v>1176</v>
      </c>
      <c r="F123" t="s">
        <v>861</v>
      </c>
      <c r="H123">
        <v>18</v>
      </c>
      <c r="I123" t="s">
        <v>389</v>
      </c>
    </row>
    <row r="124" spans="1:9" x14ac:dyDescent="0.3">
      <c r="A124" t="s">
        <v>511</v>
      </c>
      <c r="B124" t="s">
        <v>507</v>
      </c>
      <c r="C124" t="s">
        <v>228</v>
      </c>
      <c r="D124" t="s">
        <v>1102</v>
      </c>
      <c r="E124" t="s">
        <v>1177</v>
      </c>
      <c r="F124" t="s">
        <v>861</v>
      </c>
      <c r="H124">
        <v>18</v>
      </c>
      <c r="I124" t="s">
        <v>389</v>
      </c>
    </row>
    <row r="125" spans="1:9" x14ac:dyDescent="0.3">
      <c r="A125" t="s">
        <v>509</v>
      </c>
      <c r="B125" t="s">
        <v>505</v>
      </c>
      <c r="C125" t="s">
        <v>206</v>
      </c>
      <c r="D125" t="s">
        <v>1227</v>
      </c>
      <c r="E125" t="s">
        <v>711</v>
      </c>
      <c r="F125" t="s">
        <v>489</v>
      </c>
      <c r="H125">
        <v>18</v>
      </c>
      <c r="I125" t="s">
        <v>389</v>
      </c>
    </row>
    <row r="126" spans="1:9" x14ac:dyDescent="0.3">
      <c r="A126" t="s">
        <v>509</v>
      </c>
      <c r="B126" t="s">
        <v>505</v>
      </c>
      <c r="C126" t="s">
        <v>206</v>
      </c>
      <c r="D126" t="s">
        <v>1228</v>
      </c>
      <c r="E126" t="s">
        <v>1170</v>
      </c>
      <c r="F126" t="s">
        <v>489</v>
      </c>
      <c r="H126">
        <v>18</v>
      </c>
      <c r="I126" t="s">
        <v>389</v>
      </c>
    </row>
    <row r="127" spans="1:9" x14ac:dyDescent="0.3">
      <c r="A127" t="s">
        <v>509</v>
      </c>
      <c r="B127" t="s">
        <v>505</v>
      </c>
      <c r="C127" t="s">
        <v>206</v>
      </c>
      <c r="D127" t="s">
        <v>1229</v>
      </c>
      <c r="E127" t="s">
        <v>1171</v>
      </c>
      <c r="F127" t="s">
        <v>489</v>
      </c>
      <c r="H127">
        <v>18</v>
      </c>
      <c r="I127" t="s">
        <v>389</v>
      </c>
    </row>
    <row r="128" spans="1:9" x14ac:dyDescent="0.3">
      <c r="A128" t="s">
        <v>509</v>
      </c>
      <c r="B128" t="s">
        <v>505</v>
      </c>
      <c r="C128" t="s">
        <v>206</v>
      </c>
      <c r="D128" t="s">
        <v>1230</v>
      </c>
      <c r="E128" t="s">
        <v>1172</v>
      </c>
      <c r="F128" t="s">
        <v>489</v>
      </c>
      <c r="H128">
        <v>18</v>
      </c>
      <c r="I128" t="s">
        <v>389</v>
      </c>
    </row>
    <row r="129" spans="1:9" x14ac:dyDescent="0.3">
      <c r="A129" t="s">
        <v>509</v>
      </c>
      <c r="B129" t="s">
        <v>505</v>
      </c>
      <c r="C129" t="s">
        <v>206</v>
      </c>
      <c r="D129" t="s">
        <v>1231</v>
      </c>
      <c r="E129" t="s">
        <v>1173</v>
      </c>
      <c r="F129" t="s">
        <v>489</v>
      </c>
      <c r="H129">
        <v>18</v>
      </c>
      <c r="I129" t="s">
        <v>389</v>
      </c>
    </row>
    <row r="130" spans="1:9" x14ac:dyDescent="0.3">
      <c r="A130" t="s">
        <v>509</v>
      </c>
      <c r="B130" t="s">
        <v>505</v>
      </c>
      <c r="C130" t="s">
        <v>206</v>
      </c>
      <c r="D130" t="s">
        <v>1232</v>
      </c>
      <c r="E130" t="s">
        <v>1174</v>
      </c>
      <c r="F130" t="s">
        <v>489</v>
      </c>
      <c r="H130">
        <v>18</v>
      </c>
      <c r="I130" t="s">
        <v>389</v>
      </c>
    </row>
    <row r="131" spans="1:9" x14ac:dyDescent="0.3">
      <c r="A131" t="s">
        <v>509</v>
      </c>
      <c r="B131" t="s">
        <v>505</v>
      </c>
      <c r="C131" t="s">
        <v>206</v>
      </c>
      <c r="D131" t="s">
        <v>1233</v>
      </c>
      <c r="E131" t="s">
        <v>1020</v>
      </c>
      <c r="F131" t="s">
        <v>489</v>
      </c>
      <c r="H131">
        <v>18</v>
      </c>
      <c r="I131" t="s">
        <v>389</v>
      </c>
    </row>
    <row r="132" spans="1:9" x14ac:dyDescent="0.3">
      <c r="A132" t="s">
        <v>509</v>
      </c>
      <c r="B132" t="s">
        <v>505</v>
      </c>
      <c r="C132" t="s">
        <v>206</v>
      </c>
      <c r="D132" t="s">
        <v>1234</v>
      </c>
      <c r="E132" t="s">
        <v>1175</v>
      </c>
      <c r="F132" t="s">
        <v>489</v>
      </c>
      <c r="H132">
        <v>18</v>
      </c>
      <c r="I132" t="s">
        <v>389</v>
      </c>
    </row>
    <row r="133" spans="1:9" x14ac:dyDescent="0.3">
      <c r="A133" t="s">
        <v>509</v>
      </c>
      <c r="B133" t="s">
        <v>505</v>
      </c>
      <c r="C133" t="s">
        <v>206</v>
      </c>
      <c r="D133" t="s">
        <v>1235</v>
      </c>
      <c r="E133" t="s">
        <v>898</v>
      </c>
      <c r="F133" t="s">
        <v>489</v>
      </c>
      <c r="H133">
        <v>18</v>
      </c>
      <c r="I133" t="s">
        <v>389</v>
      </c>
    </row>
    <row r="134" spans="1:9" x14ac:dyDescent="0.3">
      <c r="A134" t="s">
        <v>509</v>
      </c>
      <c r="B134" t="s">
        <v>505</v>
      </c>
      <c r="C134" t="s">
        <v>206</v>
      </c>
      <c r="D134" t="s">
        <v>1236</v>
      </c>
      <c r="E134" t="s">
        <v>1178</v>
      </c>
      <c r="F134" t="s">
        <v>489</v>
      </c>
      <c r="H134">
        <v>18</v>
      </c>
      <c r="I134" t="s">
        <v>389</v>
      </c>
    </row>
    <row r="135" spans="1:9" x14ac:dyDescent="0.3">
      <c r="A135" t="s">
        <v>509</v>
      </c>
      <c r="B135" t="s">
        <v>505</v>
      </c>
      <c r="C135" t="s">
        <v>206</v>
      </c>
      <c r="D135" t="s">
        <v>1237</v>
      </c>
      <c r="E135" t="s">
        <v>1179</v>
      </c>
      <c r="F135" t="s">
        <v>489</v>
      </c>
      <c r="H135">
        <v>18</v>
      </c>
      <c r="I135" t="s">
        <v>389</v>
      </c>
    </row>
    <row r="136" spans="1:9" x14ac:dyDescent="0.3">
      <c r="A136" t="s">
        <v>509</v>
      </c>
      <c r="B136" t="s">
        <v>505</v>
      </c>
      <c r="C136" t="s">
        <v>206</v>
      </c>
      <c r="D136" t="s">
        <v>1238</v>
      </c>
      <c r="E136" t="s">
        <v>1180</v>
      </c>
      <c r="F136" t="s">
        <v>489</v>
      </c>
      <c r="H136">
        <v>18</v>
      </c>
      <c r="I136" t="s">
        <v>389</v>
      </c>
    </row>
    <row r="137" spans="1:9" x14ac:dyDescent="0.3">
      <c r="A137" t="s">
        <v>509</v>
      </c>
      <c r="B137" t="s">
        <v>505</v>
      </c>
      <c r="C137" t="s">
        <v>206</v>
      </c>
      <c r="D137" t="s">
        <v>1239</v>
      </c>
      <c r="E137" t="s">
        <v>1021</v>
      </c>
      <c r="F137" t="s">
        <v>489</v>
      </c>
      <c r="H137">
        <v>18</v>
      </c>
      <c r="I137" t="s">
        <v>389</v>
      </c>
    </row>
    <row r="138" spans="1:9" x14ac:dyDescent="0.3">
      <c r="A138" t="s">
        <v>509</v>
      </c>
      <c r="B138" t="s">
        <v>505</v>
      </c>
      <c r="C138" t="s">
        <v>206</v>
      </c>
      <c r="D138" t="s">
        <v>1240</v>
      </c>
      <c r="E138" t="s">
        <v>1011</v>
      </c>
      <c r="F138" t="s">
        <v>489</v>
      </c>
      <c r="H138">
        <v>18</v>
      </c>
      <c r="I138" t="s">
        <v>389</v>
      </c>
    </row>
    <row r="139" spans="1:9" x14ac:dyDescent="0.3">
      <c r="A139" t="s">
        <v>669</v>
      </c>
      <c r="B139" t="s">
        <v>670</v>
      </c>
      <c r="D139" t="s">
        <v>630</v>
      </c>
      <c r="F139" t="s">
        <v>629</v>
      </c>
      <c r="G139" t="s">
        <v>1398</v>
      </c>
      <c r="H139">
        <v>19</v>
      </c>
      <c r="I139" t="s">
        <v>390</v>
      </c>
    </row>
    <row r="140" spans="1:9" x14ac:dyDescent="0.3">
      <c r="A140" t="s">
        <v>595</v>
      </c>
      <c r="B140" t="s">
        <v>594</v>
      </c>
      <c r="C140" t="s">
        <v>253</v>
      </c>
      <c r="D140" t="s">
        <v>862</v>
      </c>
      <c r="F140" t="s">
        <v>868</v>
      </c>
      <c r="G140" t="s">
        <v>1399</v>
      </c>
      <c r="H140">
        <v>19</v>
      </c>
      <c r="I140" t="s">
        <v>390</v>
      </c>
    </row>
    <row r="141" spans="1:9" x14ac:dyDescent="0.3">
      <c r="A141" t="s">
        <v>595</v>
      </c>
      <c r="B141" t="s">
        <v>594</v>
      </c>
      <c r="C141" t="s">
        <v>253</v>
      </c>
      <c r="D141" t="s">
        <v>863</v>
      </c>
      <c r="F141" t="s">
        <v>868</v>
      </c>
      <c r="G141" t="s">
        <v>1400</v>
      </c>
      <c r="H141">
        <v>19</v>
      </c>
      <c r="I141" t="s">
        <v>390</v>
      </c>
    </row>
    <row r="142" spans="1:9" x14ac:dyDescent="0.3">
      <c r="A142" t="s">
        <v>595</v>
      </c>
      <c r="B142" t="s">
        <v>594</v>
      </c>
      <c r="C142" t="s">
        <v>253</v>
      </c>
      <c r="D142" t="s">
        <v>864</v>
      </c>
      <c r="F142" t="s">
        <v>868</v>
      </c>
      <c r="G142" t="s">
        <v>1401</v>
      </c>
      <c r="H142">
        <v>19</v>
      </c>
      <c r="I142" t="s">
        <v>390</v>
      </c>
    </row>
    <row r="143" spans="1:9" x14ac:dyDescent="0.3">
      <c r="A143" t="s">
        <v>595</v>
      </c>
      <c r="B143" t="s">
        <v>594</v>
      </c>
      <c r="C143" t="s">
        <v>253</v>
      </c>
      <c r="D143" t="s">
        <v>865</v>
      </c>
      <c r="F143" t="s">
        <v>868</v>
      </c>
      <c r="G143" t="s">
        <v>1402</v>
      </c>
      <c r="H143">
        <v>19</v>
      </c>
      <c r="I143" t="s">
        <v>390</v>
      </c>
    </row>
    <row r="144" spans="1:9" x14ac:dyDescent="0.3">
      <c r="A144" t="s">
        <v>595</v>
      </c>
      <c r="B144" t="s">
        <v>594</v>
      </c>
      <c r="C144" t="s">
        <v>253</v>
      </c>
      <c r="D144" t="s">
        <v>866</v>
      </c>
      <c r="F144" t="s">
        <v>868</v>
      </c>
      <c r="G144" t="s">
        <v>1403</v>
      </c>
      <c r="H144">
        <v>19</v>
      </c>
      <c r="I144" t="s">
        <v>390</v>
      </c>
    </row>
    <row r="145" spans="1:9" x14ac:dyDescent="0.3">
      <c r="A145" t="s">
        <v>595</v>
      </c>
      <c r="B145" t="s">
        <v>594</v>
      </c>
      <c r="C145" t="s">
        <v>253</v>
      </c>
      <c r="D145" t="s">
        <v>867</v>
      </c>
      <c r="F145" t="s">
        <v>868</v>
      </c>
      <c r="G145" t="s">
        <v>1404</v>
      </c>
      <c r="H145">
        <v>19</v>
      </c>
      <c r="I145" t="s">
        <v>390</v>
      </c>
    </row>
    <row r="146" spans="1:9" x14ac:dyDescent="0.3">
      <c r="A146" t="s">
        <v>672</v>
      </c>
      <c r="B146" t="s">
        <v>671</v>
      </c>
      <c r="D146" t="s">
        <v>630</v>
      </c>
      <c r="E146" t="s">
        <v>898</v>
      </c>
      <c r="F146" t="s">
        <v>629</v>
      </c>
      <c r="H146">
        <v>20</v>
      </c>
      <c r="I146" t="s">
        <v>389</v>
      </c>
    </row>
    <row r="147" spans="1:9" x14ac:dyDescent="0.3">
      <c r="A147" t="s">
        <v>577</v>
      </c>
      <c r="B147" t="s">
        <v>576</v>
      </c>
      <c r="C147" t="s">
        <v>256</v>
      </c>
      <c r="D147" t="s">
        <v>893</v>
      </c>
      <c r="E147" t="s">
        <v>899</v>
      </c>
      <c r="F147" t="s">
        <v>892</v>
      </c>
      <c r="H147">
        <v>20</v>
      </c>
      <c r="I147" t="s">
        <v>389</v>
      </c>
    </row>
    <row r="148" spans="1:9" x14ac:dyDescent="0.3">
      <c r="A148" t="s">
        <v>577</v>
      </c>
      <c r="B148" t="s">
        <v>576</v>
      </c>
      <c r="C148" t="s">
        <v>256</v>
      </c>
      <c r="D148" t="s">
        <v>894</v>
      </c>
      <c r="E148" t="s">
        <v>900</v>
      </c>
      <c r="F148" t="s">
        <v>892</v>
      </c>
      <c r="H148">
        <v>20</v>
      </c>
      <c r="I148" t="s">
        <v>389</v>
      </c>
    </row>
    <row r="149" spans="1:9" x14ac:dyDescent="0.3">
      <c r="A149" t="s">
        <v>577</v>
      </c>
      <c r="B149" t="s">
        <v>576</v>
      </c>
      <c r="C149" t="s">
        <v>256</v>
      </c>
      <c r="D149" t="s">
        <v>895</v>
      </c>
      <c r="E149" t="s">
        <v>901</v>
      </c>
      <c r="F149" t="s">
        <v>892</v>
      </c>
      <c r="H149">
        <v>20</v>
      </c>
      <c r="I149" t="s">
        <v>389</v>
      </c>
    </row>
    <row r="150" spans="1:9" x14ac:dyDescent="0.3">
      <c r="A150" t="s">
        <v>577</v>
      </c>
      <c r="B150" t="s">
        <v>576</v>
      </c>
      <c r="C150" t="s">
        <v>256</v>
      </c>
      <c r="D150" t="s">
        <v>896</v>
      </c>
      <c r="E150" t="s">
        <v>902</v>
      </c>
      <c r="F150" t="s">
        <v>892</v>
      </c>
      <c r="H150">
        <v>20</v>
      </c>
      <c r="I150" t="s">
        <v>389</v>
      </c>
    </row>
    <row r="151" spans="1:9" x14ac:dyDescent="0.3">
      <c r="A151" t="s">
        <v>577</v>
      </c>
      <c r="B151" t="s">
        <v>576</v>
      </c>
      <c r="C151" t="s">
        <v>256</v>
      </c>
      <c r="D151" t="s">
        <v>897</v>
      </c>
      <c r="E151" t="s">
        <v>903</v>
      </c>
      <c r="F151" t="s">
        <v>892</v>
      </c>
      <c r="H151">
        <v>20</v>
      </c>
      <c r="I151" t="s">
        <v>389</v>
      </c>
    </row>
    <row r="152" spans="1:9" x14ac:dyDescent="0.3">
      <c r="A152" t="s">
        <v>674</v>
      </c>
      <c r="B152" t="s">
        <v>673</v>
      </c>
      <c r="D152" t="s">
        <v>630</v>
      </c>
      <c r="E152" t="s">
        <v>911</v>
      </c>
      <c r="F152" t="s">
        <v>629</v>
      </c>
      <c r="H152">
        <v>21</v>
      </c>
      <c r="I152" t="s">
        <v>389</v>
      </c>
    </row>
    <row r="153" spans="1:9" x14ac:dyDescent="0.3">
      <c r="A153" t="s">
        <v>472</v>
      </c>
      <c r="B153" t="s">
        <v>471</v>
      </c>
      <c r="C153" t="s">
        <v>259</v>
      </c>
      <c r="D153" t="s">
        <v>1061</v>
      </c>
      <c r="E153" t="s">
        <v>860</v>
      </c>
      <c r="F153" t="s">
        <v>904</v>
      </c>
      <c r="H153">
        <v>21</v>
      </c>
      <c r="I153" t="s">
        <v>389</v>
      </c>
    </row>
    <row r="154" spans="1:9" x14ac:dyDescent="0.3">
      <c r="A154" t="s">
        <v>472</v>
      </c>
      <c r="B154" t="s">
        <v>471</v>
      </c>
      <c r="C154" t="s">
        <v>259</v>
      </c>
      <c r="D154" t="s">
        <v>1062</v>
      </c>
      <c r="E154" t="s">
        <v>859</v>
      </c>
      <c r="F154" t="s">
        <v>904</v>
      </c>
      <c r="H154">
        <v>21</v>
      </c>
      <c r="I154" t="s">
        <v>389</v>
      </c>
    </row>
    <row r="155" spans="1:9" x14ac:dyDescent="0.3">
      <c r="A155" t="s">
        <v>472</v>
      </c>
      <c r="B155" t="s">
        <v>471</v>
      </c>
      <c r="C155" t="s">
        <v>259</v>
      </c>
      <c r="D155" t="s">
        <v>1063</v>
      </c>
      <c r="E155" t="s">
        <v>836</v>
      </c>
      <c r="F155" t="s">
        <v>904</v>
      </c>
      <c r="H155">
        <v>21</v>
      </c>
      <c r="I155" t="s">
        <v>389</v>
      </c>
    </row>
    <row r="156" spans="1:9" x14ac:dyDescent="0.3">
      <c r="A156" t="s">
        <v>472</v>
      </c>
      <c r="B156" t="s">
        <v>471</v>
      </c>
      <c r="C156" t="s">
        <v>259</v>
      </c>
      <c r="D156" t="s">
        <v>1064</v>
      </c>
      <c r="E156" t="s">
        <v>858</v>
      </c>
      <c r="F156" t="s">
        <v>904</v>
      </c>
      <c r="H156">
        <v>21</v>
      </c>
      <c r="I156" t="s">
        <v>389</v>
      </c>
    </row>
    <row r="157" spans="1:9" x14ac:dyDescent="0.3">
      <c r="A157" t="s">
        <v>472</v>
      </c>
      <c r="B157" t="s">
        <v>471</v>
      </c>
      <c r="C157" t="s">
        <v>259</v>
      </c>
      <c r="D157" t="s">
        <v>1065</v>
      </c>
      <c r="E157" t="s">
        <v>915</v>
      </c>
      <c r="F157" t="s">
        <v>904</v>
      </c>
      <c r="H157">
        <v>21</v>
      </c>
      <c r="I157" t="s">
        <v>389</v>
      </c>
    </row>
    <row r="158" spans="1:9" x14ac:dyDescent="0.3">
      <c r="A158" t="s">
        <v>472</v>
      </c>
      <c r="B158" t="s">
        <v>471</v>
      </c>
      <c r="C158" t="s">
        <v>259</v>
      </c>
      <c r="D158" t="s">
        <v>1066</v>
      </c>
      <c r="E158" t="s">
        <v>815</v>
      </c>
      <c r="F158" t="s">
        <v>904</v>
      </c>
      <c r="H158">
        <v>21</v>
      </c>
      <c r="I158" t="s">
        <v>389</v>
      </c>
    </row>
    <row r="159" spans="1:9" x14ac:dyDescent="0.3">
      <c r="A159" t="s">
        <v>472</v>
      </c>
      <c r="B159" t="s">
        <v>471</v>
      </c>
      <c r="C159" t="s">
        <v>259</v>
      </c>
      <c r="D159" t="s">
        <v>891</v>
      </c>
      <c r="E159" t="s">
        <v>916</v>
      </c>
      <c r="F159" t="s">
        <v>904</v>
      </c>
      <c r="H159">
        <v>21</v>
      </c>
      <c r="I159" t="s">
        <v>389</v>
      </c>
    </row>
    <row r="160" spans="1:9" x14ac:dyDescent="0.3">
      <c r="A160" t="s">
        <v>472</v>
      </c>
      <c r="B160" t="s">
        <v>471</v>
      </c>
      <c r="C160" t="s">
        <v>259</v>
      </c>
      <c r="D160" t="s">
        <v>1067</v>
      </c>
      <c r="E160" t="s">
        <v>917</v>
      </c>
      <c r="F160" t="s">
        <v>904</v>
      </c>
      <c r="H160">
        <v>21</v>
      </c>
      <c r="I160" t="s">
        <v>389</v>
      </c>
    </row>
    <row r="161" spans="1:9" x14ac:dyDescent="0.3">
      <c r="A161" t="s">
        <v>472</v>
      </c>
      <c r="B161" t="s">
        <v>471</v>
      </c>
      <c r="C161" t="s">
        <v>259</v>
      </c>
      <c r="D161" t="s">
        <v>1068</v>
      </c>
      <c r="E161" t="s">
        <v>918</v>
      </c>
      <c r="F161" t="s">
        <v>904</v>
      </c>
      <c r="H161">
        <v>21</v>
      </c>
      <c r="I161" t="s">
        <v>389</v>
      </c>
    </row>
    <row r="162" spans="1:9" x14ac:dyDescent="0.3">
      <c r="A162" t="s">
        <v>472</v>
      </c>
      <c r="B162" t="s">
        <v>471</v>
      </c>
      <c r="C162" t="s">
        <v>259</v>
      </c>
      <c r="D162" t="s">
        <v>1069</v>
      </c>
      <c r="E162" t="s">
        <v>919</v>
      </c>
      <c r="F162" t="s">
        <v>904</v>
      </c>
      <c r="H162">
        <v>21</v>
      </c>
      <c r="I162" t="s">
        <v>389</v>
      </c>
    </row>
    <row r="163" spans="1:9" x14ac:dyDescent="0.3">
      <c r="A163" t="s">
        <v>472</v>
      </c>
      <c r="B163" t="s">
        <v>471</v>
      </c>
      <c r="C163" t="s">
        <v>259</v>
      </c>
      <c r="D163" t="s">
        <v>1070</v>
      </c>
      <c r="E163" t="s">
        <v>920</v>
      </c>
      <c r="F163" t="s">
        <v>904</v>
      </c>
      <c r="H163">
        <v>21</v>
      </c>
      <c r="I163" t="s">
        <v>389</v>
      </c>
    </row>
    <row r="164" spans="1:9" x14ac:dyDescent="0.3">
      <c r="A164" t="s">
        <v>676</v>
      </c>
      <c r="B164" t="s">
        <v>675</v>
      </c>
      <c r="D164" t="s">
        <v>630</v>
      </c>
      <c r="E164" t="s">
        <v>912</v>
      </c>
      <c r="F164" t="s">
        <v>629</v>
      </c>
      <c r="H164">
        <v>22</v>
      </c>
      <c r="I164" t="s">
        <v>389</v>
      </c>
    </row>
    <row r="165" spans="1:9" x14ac:dyDescent="0.3">
      <c r="A165" t="s">
        <v>474</v>
      </c>
      <c r="B165" t="s">
        <v>473</v>
      </c>
      <c r="C165" t="s">
        <v>157</v>
      </c>
      <c r="D165" t="s">
        <v>714</v>
      </c>
      <c r="E165" t="s">
        <v>921</v>
      </c>
      <c r="F165" t="s">
        <v>905</v>
      </c>
      <c r="H165">
        <v>22</v>
      </c>
      <c r="I165" t="s">
        <v>389</v>
      </c>
    </row>
    <row r="166" spans="1:9" x14ac:dyDescent="0.3">
      <c r="A166" t="s">
        <v>474</v>
      </c>
      <c r="B166" t="s">
        <v>473</v>
      </c>
      <c r="C166" t="s">
        <v>157</v>
      </c>
      <c r="D166" t="s">
        <v>891</v>
      </c>
      <c r="E166" t="s">
        <v>922</v>
      </c>
      <c r="F166" t="s">
        <v>905</v>
      </c>
      <c r="H166">
        <v>22</v>
      </c>
      <c r="I166" t="s">
        <v>389</v>
      </c>
    </row>
    <row r="167" spans="1:9" x14ac:dyDescent="0.3">
      <c r="A167" t="s">
        <v>474</v>
      </c>
      <c r="B167" t="s">
        <v>473</v>
      </c>
      <c r="C167" t="s">
        <v>157</v>
      </c>
      <c r="D167" t="s">
        <v>890</v>
      </c>
      <c r="E167" t="s">
        <v>923</v>
      </c>
      <c r="F167" t="s">
        <v>905</v>
      </c>
      <c r="H167">
        <v>22</v>
      </c>
      <c r="I167" t="s">
        <v>389</v>
      </c>
    </row>
    <row r="168" spans="1:9" x14ac:dyDescent="0.3">
      <c r="A168" t="s">
        <v>474</v>
      </c>
      <c r="B168" t="s">
        <v>473</v>
      </c>
      <c r="C168" t="s">
        <v>157</v>
      </c>
      <c r="D168" t="s">
        <v>809</v>
      </c>
      <c r="E168" t="s">
        <v>924</v>
      </c>
      <c r="F168" t="s">
        <v>905</v>
      </c>
      <c r="H168">
        <v>22</v>
      </c>
      <c r="I168" t="s">
        <v>389</v>
      </c>
    </row>
    <row r="169" spans="1:9" x14ac:dyDescent="0.3">
      <c r="A169" t="s">
        <v>474</v>
      </c>
      <c r="B169" t="s">
        <v>473</v>
      </c>
      <c r="C169" t="s">
        <v>157</v>
      </c>
      <c r="D169" t="s">
        <v>889</v>
      </c>
      <c r="E169" t="s">
        <v>925</v>
      </c>
      <c r="F169" t="s">
        <v>905</v>
      </c>
      <c r="H169">
        <v>22</v>
      </c>
      <c r="I169" t="s">
        <v>389</v>
      </c>
    </row>
    <row r="170" spans="1:9" x14ac:dyDescent="0.3">
      <c r="A170" t="s">
        <v>474</v>
      </c>
      <c r="B170" t="s">
        <v>473</v>
      </c>
      <c r="C170" t="s">
        <v>157</v>
      </c>
      <c r="D170" t="s">
        <v>888</v>
      </c>
      <c r="E170" t="s">
        <v>926</v>
      </c>
      <c r="F170" t="s">
        <v>905</v>
      </c>
      <c r="H170">
        <v>22</v>
      </c>
      <c r="I170" t="s">
        <v>389</v>
      </c>
    </row>
    <row r="171" spans="1:9" x14ac:dyDescent="0.3">
      <c r="A171" t="s">
        <v>474</v>
      </c>
      <c r="B171" t="s">
        <v>473</v>
      </c>
      <c r="C171" t="s">
        <v>157</v>
      </c>
      <c r="D171" t="s">
        <v>887</v>
      </c>
      <c r="E171" t="s">
        <v>927</v>
      </c>
      <c r="F171" t="s">
        <v>905</v>
      </c>
      <c r="H171">
        <v>22</v>
      </c>
      <c r="I171" t="s">
        <v>389</v>
      </c>
    </row>
    <row r="172" spans="1:9" x14ac:dyDescent="0.3">
      <c r="A172" t="s">
        <v>474</v>
      </c>
      <c r="B172" t="s">
        <v>473</v>
      </c>
      <c r="C172" t="s">
        <v>157</v>
      </c>
      <c r="D172" t="s">
        <v>886</v>
      </c>
      <c r="E172" t="s">
        <v>928</v>
      </c>
      <c r="F172" t="s">
        <v>905</v>
      </c>
      <c r="H172">
        <v>22</v>
      </c>
      <c r="I172" t="s">
        <v>389</v>
      </c>
    </row>
    <row r="173" spans="1:9" x14ac:dyDescent="0.3">
      <c r="A173" t="s">
        <v>474</v>
      </c>
      <c r="B173" t="s">
        <v>473</v>
      </c>
      <c r="C173" t="s">
        <v>157</v>
      </c>
      <c r="D173" t="s">
        <v>885</v>
      </c>
      <c r="E173" t="s">
        <v>929</v>
      </c>
      <c r="F173" t="s">
        <v>905</v>
      </c>
      <c r="H173">
        <v>22</v>
      </c>
      <c r="I173" t="s">
        <v>389</v>
      </c>
    </row>
    <row r="174" spans="1:9" x14ac:dyDescent="0.3">
      <c r="A174" t="s">
        <v>474</v>
      </c>
      <c r="B174" t="s">
        <v>473</v>
      </c>
      <c r="C174" t="s">
        <v>157</v>
      </c>
      <c r="D174" t="s">
        <v>1071</v>
      </c>
      <c r="E174" t="s">
        <v>930</v>
      </c>
      <c r="F174" t="s">
        <v>905</v>
      </c>
      <c r="H174">
        <v>22</v>
      </c>
      <c r="I174" t="s">
        <v>389</v>
      </c>
    </row>
    <row r="175" spans="1:9" x14ac:dyDescent="0.3">
      <c r="A175" t="s">
        <v>474</v>
      </c>
      <c r="B175" t="s">
        <v>473</v>
      </c>
      <c r="C175" t="s">
        <v>157</v>
      </c>
      <c r="D175" t="s">
        <v>884</v>
      </c>
      <c r="E175" t="s">
        <v>931</v>
      </c>
      <c r="F175" t="s">
        <v>905</v>
      </c>
      <c r="H175">
        <v>22</v>
      </c>
      <c r="I175" t="s">
        <v>389</v>
      </c>
    </row>
    <row r="176" spans="1:9" x14ac:dyDescent="0.3">
      <c r="A176" t="s">
        <v>474</v>
      </c>
      <c r="B176" t="s">
        <v>473</v>
      </c>
      <c r="C176" t="s">
        <v>157</v>
      </c>
      <c r="D176" t="s">
        <v>882</v>
      </c>
      <c r="E176" t="s">
        <v>932</v>
      </c>
      <c r="F176" t="s">
        <v>905</v>
      </c>
      <c r="H176">
        <v>22</v>
      </c>
      <c r="I176" t="s">
        <v>389</v>
      </c>
    </row>
    <row r="177" spans="1:9" x14ac:dyDescent="0.3">
      <c r="A177" t="s">
        <v>474</v>
      </c>
      <c r="B177" t="s">
        <v>473</v>
      </c>
      <c r="C177" t="s">
        <v>157</v>
      </c>
      <c r="D177" t="s">
        <v>881</v>
      </c>
      <c r="E177" t="s">
        <v>933</v>
      </c>
      <c r="F177" t="s">
        <v>905</v>
      </c>
      <c r="H177">
        <v>22</v>
      </c>
      <c r="I177" t="s">
        <v>389</v>
      </c>
    </row>
    <row r="178" spans="1:9" x14ac:dyDescent="0.3">
      <c r="A178" t="s">
        <v>474</v>
      </c>
      <c r="B178" t="s">
        <v>473</v>
      </c>
      <c r="C178" t="s">
        <v>157</v>
      </c>
      <c r="D178" t="s">
        <v>879</v>
      </c>
      <c r="E178" t="s">
        <v>934</v>
      </c>
      <c r="F178" t="s">
        <v>905</v>
      </c>
      <c r="H178">
        <v>22</v>
      </c>
      <c r="I178" t="s">
        <v>389</v>
      </c>
    </row>
    <row r="179" spans="1:9" x14ac:dyDescent="0.3">
      <c r="A179" t="s">
        <v>474</v>
      </c>
      <c r="B179" t="s">
        <v>473</v>
      </c>
      <c r="C179" t="s">
        <v>157</v>
      </c>
      <c r="D179" t="s">
        <v>878</v>
      </c>
      <c r="E179" t="s">
        <v>935</v>
      </c>
      <c r="F179" t="s">
        <v>905</v>
      </c>
      <c r="H179">
        <v>22</v>
      </c>
      <c r="I179" t="s">
        <v>389</v>
      </c>
    </row>
    <row r="180" spans="1:9" x14ac:dyDescent="0.3">
      <c r="A180" t="s">
        <v>474</v>
      </c>
      <c r="B180" t="s">
        <v>473</v>
      </c>
      <c r="C180" t="s">
        <v>157</v>
      </c>
      <c r="D180" t="s">
        <v>1072</v>
      </c>
      <c r="E180" t="s">
        <v>936</v>
      </c>
      <c r="F180" t="s">
        <v>905</v>
      </c>
      <c r="H180">
        <v>22</v>
      </c>
      <c r="I180" t="s">
        <v>389</v>
      </c>
    </row>
    <row r="181" spans="1:9" x14ac:dyDescent="0.3">
      <c r="A181" t="s">
        <v>474</v>
      </c>
      <c r="B181" t="s">
        <v>473</v>
      </c>
      <c r="C181" t="s">
        <v>157</v>
      </c>
      <c r="D181" t="s">
        <v>876</v>
      </c>
      <c r="E181" t="s">
        <v>937</v>
      </c>
      <c r="F181" t="s">
        <v>905</v>
      </c>
      <c r="H181">
        <v>22</v>
      </c>
      <c r="I181" t="s">
        <v>389</v>
      </c>
    </row>
    <row r="182" spans="1:9" x14ac:dyDescent="0.3">
      <c r="A182" t="s">
        <v>474</v>
      </c>
      <c r="B182" t="s">
        <v>473</v>
      </c>
      <c r="C182" t="s">
        <v>157</v>
      </c>
      <c r="D182" t="s">
        <v>1073</v>
      </c>
      <c r="E182" t="s">
        <v>938</v>
      </c>
      <c r="F182" t="s">
        <v>905</v>
      </c>
      <c r="H182">
        <v>22</v>
      </c>
      <c r="I182" t="s">
        <v>389</v>
      </c>
    </row>
    <row r="183" spans="1:9" x14ac:dyDescent="0.3">
      <c r="A183" t="s">
        <v>474</v>
      </c>
      <c r="B183" t="s">
        <v>473</v>
      </c>
      <c r="C183" t="s">
        <v>157</v>
      </c>
      <c r="D183" t="s">
        <v>872</v>
      </c>
      <c r="E183" t="s">
        <v>939</v>
      </c>
      <c r="F183" t="s">
        <v>905</v>
      </c>
      <c r="H183">
        <v>22</v>
      </c>
      <c r="I183" t="s">
        <v>389</v>
      </c>
    </row>
    <row r="184" spans="1:9" x14ac:dyDescent="0.3">
      <c r="A184" t="s">
        <v>474</v>
      </c>
      <c r="B184" t="s">
        <v>473</v>
      </c>
      <c r="C184" t="s">
        <v>157</v>
      </c>
      <c r="D184" t="s">
        <v>1074</v>
      </c>
      <c r="E184" t="s">
        <v>940</v>
      </c>
      <c r="F184" t="s">
        <v>905</v>
      </c>
      <c r="H184">
        <v>22</v>
      </c>
      <c r="I184" t="s">
        <v>389</v>
      </c>
    </row>
    <row r="185" spans="1:9" x14ac:dyDescent="0.3">
      <c r="A185" t="s">
        <v>474</v>
      </c>
      <c r="B185" t="s">
        <v>473</v>
      </c>
      <c r="C185" t="s">
        <v>157</v>
      </c>
      <c r="D185" t="s">
        <v>870</v>
      </c>
      <c r="E185" t="s">
        <v>941</v>
      </c>
      <c r="F185" t="s">
        <v>905</v>
      </c>
      <c r="H185">
        <v>22</v>
      </c>
      <c r="I185" t="s">
        <v>389</v>
      </c>
    </row>
    <row r="186" spans="1:9" x14ac:dyDescent="0.3">
      <c r="A186" t="s">
        <v>474</v>
      </c>
      <c r="B186" t="s">
        <v>473</v>
      </c>
      <c r="C186" t="s">
        <v>157</v>
      </c>
      <c r="D186" t="s">
        <v>869</v>
      </c>
      <c r="E186" t="s">
        <v>942</v>
      </c>
      <c r="F186" t="s">
        <v>905</v>
      </c>
      <c r="H186">
        <v>22</v>
      </c>
      <c r="I186" t="s">
        <v>389</v>
      </c>
    </row>
    <row r="187" spans="1:9" x14ac:dyDescent="0.3">
      <c r="A187" t="s">
        <v>474</v>
      </c>
      <c r="B187" t="s">
        <v>473</v>
      </c>
      <c r="C187" t="s">
        <v>157</v>
      </c>
      <c r="D187" t="s">
        <v>871</v>
      </c>
      <c r="E187" t="s">
        <v>943</v>
      </c>
      <c r="F187" t="s">
        <v>905</v>
      </c>
      <c r="H187">
        <v>22</v>
      </c>
      <c r="I187" t="s">
        <v>389</v>
      </c>
    </row>
    <row r="188" spans="1:9" x14ac:dyDescent="0.3">
      <c r="A188" t="s">
        <v>474</v>
      </c>
      <c r="B188" t="s">
        <v>473</v>
      </c>
      <c r="C188" t="s">
        <v>157</v>
      </c>
      <c r="D188" t="s">
        <v>873</v>
      </c>
      <c r="E188" t="s">
        <v>944</v>
      </c>
      <c r="F188" t="s">
        <v>905</v>
      </c>
      <c r="H188">
        <v>22</v>
      </c>
      <c r="I188" t="s">
        <v>389</v>
      </c>
    </row>
    <row r="189" spans="1:9" x14ac:dyDescent="0.3">
      <c r="A189" t="s">
        <v>474</v>
      </c>
      <c r="B189" t="s">
        <v>473</v>
      </c>
      <c r="C189" t="s">
        <v>157</v>
      </c>
      <c r="D189" t="s">
        <v>1075</v>
      </c>
      <c r="E189" t="s">
        <v>945</v>
      </c>
      <c r="F189" t="s">
        <v>905</v>
      </c>
      <c r="H189">
        <v>22</v>
      </c>
      <c r="I189" t="s">
        <v>389</v>
      </c>
    </row>
    <row r="190" spans="1:9" x14ac:dyDescent="0.3">
      <c r="A190" t="s">
        <v>474</v>
      </c>
      <c r="B190" t="s">
        <v>473</v>
      </c>
      <c r="C190" t="s">
        <v>157</v>
      </c>
      <c r="D190" t="s">
        <v>1076</v>
      </c>
      <c r="E190" t="s">
        <v>946</v>
      </c>
      <c r="F190" t="s">
        <v>905</v>
      </c>
      <c r="H190">
        <v>22</v>
      </c>
      <c r="I190" t="s">
        <v>389</v>
      </c>
    </row>
    <row r="191" spans="1:9" x14ac:dyDescent="0.3">
      <c r="A191" t="s">
        <v>474</v>
      </c>
      <c r="B191" t="s">
        <v>473</v>
      </c>
      <c r="C191" t="s">
        <v>157</v>
      </c>
      <c r="D191" t="s">
        <v>1077</v>
      </c>
      <c r="E191" t="s">
        <v>947</v>
      </c>
      <c r="F191" t="s">
        <v>905</v>
      </c>
      <c r="H191">
        <v>22</v>
      </c>
      <c r="I191" t="s">
        <v>389</v>
      </c>
    </row>
    <row r="192" spans="1:9" x14ac:dyDescent="0.3">
      <c r="A192" t="s">
        <v>474</v>
      </c>
      <c r="B192" t="s">
        <v>473</v>
      </c>
      <c r="C192" t="s">
        <v>157</v>
      </c>
      <c r="D192" t="s">
        <v>1078</v>
      </c>
      <c r="E192" t="s">
        <v>948</v>
      </c>
      <c r="F192" t="s">
        <v>905</v>
      </c>
      <c r="H192">
        <v>22</v>
      </c>
      <c r="I192" t="s">
        <v>389</v>
      </c>
    </row>
    <row r="193" spans="1:9" x14ac:dyDescent="0.3">
      <c r="A193" t="s">
        <v>678</v>
      </c>
      <c r="B193" t="s">
        <v>677</v>
      </c>
      <c r="D193" t="s">
        <v>630</v>
      </c>
      <c r="E193" t="s">
        <v>913</v>
      </c>
      <c r="F193" t="s">
        <v>629</v>
      </c>
      <c r="H193">
        <v>23</v>
      </c>
      <c r="I193" t="s">
        <v>389</v>
      </c>
    </row>
    <row r="194" spans="1:9" x14ac:dyDescent="0.3">
      <c r="A194" t="s">
        <v>522</v>
      </c>
      <c r="B194" t="s">
        <v>908</v>
      </c>
      <c r="C194" t="s">
        <v>281</v>
      </c>
      <c r="D194" t="s">
        <v>907</v>
      </c>
      <c r="E194" t="s">
        <v>949</v>
      </c>
      <c r="F194" t="s">
        <v>281</v>
      </c>
      <c r="H194">
        <v>23</v>
      </c>
      <c r="I194" t="s">
        <v>389</v>
      </c>
    </row>
    <row r="195" spans="1:9" x14ac:dyDescent="0.3">
      <c r="A195" t="s">
        <v>522</v>
      </c>
      <c r="B195" t="s">
        <v>908</v>
      </c>
      <c r="C195" t="s">
        <v>281</v>
      </c>
      <c r="D195" t="s">
        <v>906</v>
      </c>
      <c r="E195" t="s">
        <v>950</v>
      </c>
      <c r="F195" t="s">
        <v>281</v>
      </c>
      <c r="H195">
        <v>23</v>
      </c>
      <c r="I195" t="s">
        <v>389</v>
      </c>
    </row>
    <row r="196" spans="1:9" x14ac:dyDescent="0.3">
      <c r="A196" t="s">
        <v>523</v>
      </c>
      <c r="B196" t="s">
        <v>520</v>
      </c>
      <c r="C196" t="s">
        <v>277</v>
      </c>
      <c r="D196" t="s">
        <v>1241</v>
      </c>
      <c r="E196" t="s">
        <v>899</v>
      </c>
      <c r="F196" t="s">
        <v>512</v>
      </c>
      <c r="H196">
        <v>23</v>
      </c>
      <c r="I196" t="s">
        <v>389</v>
      </c>
    </row>
    <row r="197" spans="1:9" x14ac:dyDescent="0.3">
      <c r="A197" t="s">
        <v>523</v>
      </c>
      <c r="B197" t="s">
        <v>520</v>
      </c>
      <c r="C197" t="s">
        <v>277</v>
      </c>
      <c r="D197" t="s">
        <v>1242</v>
      </c>
      <c r="E197" t="s">
        <v>900</v>
      </c>
      <c r="F197" t="s">
        <v>512</v>
      </c>
      <c r="H197">
        <v>23</v>
      </c>
      <c r="I197" t="s">
        <v>389</v>
      </c>
    </row>
    <row r="198" spans="1:9" x14ac:dyDescent="0.3">
      <c r="A198" t="s">
        <v>523</v>
      </c>
      <c r="B198" t="s">
        <v>520</v>
      </c>
      <c r="C198" t="s">
        <v>277</v>
      </c>
      <c r="D198" t="s">
        <v>1243</v>
      </c>
      <c r="E198" t="s">
        <v>901</v>
      </c>
      <c r="F198" t="s">
        <v>512</v>
      </c>
      <c r="H198">
        <v>23</v>
      </c>
      <c r="I198" t="s">
        <v>389</v>
      </c>
    </row>
    <row r="199" spans="1:9" x14ac:dyDescent="0.3">
      <c r="A199" t="s">
        <v>523</v>
      </c>
      <c r="B199" t="s">
        <v>520</v>
      </c>
      <c r="C199" t="s">
        <v>277</v>
      </c>
      <c r="D199" t="s">
        <v>1244</v>
      </c>
      <c r="E199" t="s">
        <v>902</v>
      </c>
      <c r="F199" t="s">
        <v>512</v>
      </c>
      <c r="H199">
        <v>23</v>
      </c>
      <c r="I199" t="s">
        <v>389</v>
      </c>
    </row>
    <row r="200" spans="1:9" x14ac:dyDescent="0.3">
      <c r="A200" t="s">
        <v>523</v>
      </c>
      <c r="B200" t="s">
        <v>520</v>
      </c>
      <c r="C200" t="s">
        <v>277</v>
      </c>
      <c r="D200" t="s">
        <v>1245</v>
      </c>
      <c r="E200" t="s">
        <v>903</v>
      </c>
      <c r="F200" t="s">
        <v>512</v>
      </c>
      <c r="H200">
        <v>23</v>
      </c>
      <c r="I200" t="s">
        <v>389</v>
      </c>
    </row>
    <row r="201" spans="1:9" x14ac:dyDescent="0.3">
      <c r="A201" t="s">
        <v>523</v>
      </c>
      <c r="B201" t="s">
        <v>520</v>
      </c>
      <c r="C201" t="s">
        <v>277</v>
      </c>
      <c r="D201" t="s">
        <v>1228</v>
      </c>
      <c r="E201" t="s">
        <v>1174</v>
      </c>
      <c r="F201" t="s">
        <v>512</v>
      </c>
      <c r="H201">
        <v>23</v>
      </c>
      <c r="I201" t="s">
        <v>389</v>
      </c>
    </row>
    <row r="202" spans="1:9" x14ac:dyDescent="0.3">
      <c r="A202" t="s">
        <v>523</v>
      </c>
      <c r="B202" t="s">
        <v>520</v>
      </c>
      <c r="C202" t="s">
        <v>277</v>
      </c>
      <c r="D202" t="s">
        <v>1246</v>
      </c>
      <c r="E202" t="s">
        <v>1020</v>
      </c>
      <c r="F202" t="s">
        <v>512</v>
      </c>
      <c r="H202">
        <v>23</v>
      </c>
      <c r="I202" t="s">
        <v>389</v>
      </c>
    </row>
    <row r="203" spans="1:9" x14ac:dyDescent="0.3">
      <c r="A203" t="s">
        <v>523</v>
      </c>
      <c r="B203" t="s">
        <v>520</v>
      </c>
      <c r="C203" t="s">
        <v>277</v>
      </c>
      <c r="D203" t="s">
        <v>1247</v>
      </c>
      <c r="E203" t="s">
        <v>1175</v>
      </c>
      <c r="F203" t="s">
        <v>512</v>
      </c>
      <c r="H203">
        <v>23</v>
      </c>
      <c r="I203" t="s">
        <v>389</v>
      </c>
    </row>
    <row r="204" spans="1:9" x14ac:dyDescent="0.3">
      <c r="A204" t="s">
        <v>523</v>
      </c>
      <c r="B204" t="s">
        <v>520</v>
      </c>
      <c r="C204" t="s">
        <v>277</v>
      </c>
      <c r="D204" t="s">
        <v>1248</v>
      </c>
      <c r="E204" t="s">
        <v>898</v>
      </c>
      <c r="F204" t="s">
        <v>512</v>
      </c>
      <c r="H204">
        <v>23</v>
      </c>
      <c r="I204" t="s">
        <v>389</v>
      </c>
    </row>
    <row r="205" spans="1:9" x14ac:dyDescent="0.3">
      <c r="A205" t="s">
        <v>523</v>
      </c>
      <c r="B205" t="s">
        <v>520</v>
      </c>
      <c r="C205" t="s">
        <v>277</v>
      </c>
      <c r="D205" t="s">
        <v>870</v>
      </c>
      <c r="E205" t="s">
        <v>1178</v>
      </c>
      <c r="F205" t="s">
        <v>512</v>
      </c>
      <c r="H205">
        <v>23</v>
      </c>
      <c r="I205" t="s">
        <v>389</v>
      </c>
    </row>
    <row r="206" spans="1:9" x14ac:dyDescent="0.3">
      <c r="A206" t="s">
        <v>523</v>
      </c>
      <c r="B206" t="s">
        <v>520</v>
      </c>
      <c r="C206" t="s">
        <v>277</v>
      </c>
      <c r="D206" t="s">
        <v>1249</v>
      </c>
      <c r="E206" t="s">
        <v>1181</v>
      </c>
      <c r="F206" t="s">
        <v>512</v>
      </c>
      <c r="H206">
        <v>23</v>
      </c>
      <c r="I206" t="s">
        <v>389</v>
      </c>
    </row>
    <row r="207" spans="1:9" x14ac:dyDescent="0.3">
      <c r="A207" t="s">
        <v>523</v>
      </c>
      <c r="B207" t="s">
        <v>520</v>
      </c>
      <c r="C207" t="s">
        <v>277</v>
      </c>
      <c r="D207" t="s">
        <v>1250</v>
      </c>
      <c r="E207" t="s">
        <v>1182</v>
      </c>
      <c r="F207" t="s">
        <v>512</v>
      </c>
      <c r="H207">
        <v>23</v>
      </c>
      <c r="I207" t="s">
        <v>389</v>
      </c>
    </row>
    <row r="208" spans="1:9" x14ac:dyDescent="0.3">
      <c r="A208" t="s">
        <v>523</v>
      </c>
      <c r="B208" t="s">
        <v>520</v>
      </c>
      <c r="C208" t="s">
        <v>277</v>
      </c>
      <c r="D208" t="s">
        <v>1251</v>
      </c>
      <c r="E208" t="s">
        <v>844</v>
      </c>
      <c r="F208" t="s">
        <v>512</v>
      </c>
      <c r="H208">
        <v>23</v>
      </c>
      <c r="I208" t="s">
        <v>389</v>
      </c>
    </row>
    <row r="209" spans="1:9" x14ac:dyDescent="0.3">
      <c r="A209" t="s">
        <v>523</v>
      </c>
      <c r="B209" t="s">
        <v>520</v>
      </c>
      <c r="C209" t="s">
        <v>277</v>
      </c>
      <c r="D209" t="s">
        <v>1252</v>
      </c>
      <c r="E209" t="s">
        <v>1183</v>
      </c>
      <c r="F209" t="s">
        <v>512</v>
      </c>
      <c r="H209">
        <v>23</v>
      </c>
      <c r="I209" t="s">
        <v>389</v>
      </c>
    </row>
    <row r="210" spans="1:9" x14ac:dyDescent="0.3">
      <c r="A210" t="s">
        <v>523</v>
      </c>
      <c r="B210" t="s">
        <v>520</v>
      </c>
      <c r="C210" t="s">
        <v>277</v>
      </c>
      <c r="D210" t="s">
        <v>1229</v>
      </c>
      <c r="E210" t="s">
        <v>850</v>
      </c>
      <c r="F210" t="s">
        <v>512</v>
      </c>
      <c r="H210">
        <v>23</v>
      </c>
      <c r="I210" t="s">
        <v>389</v>
      </c>
    </row>
    <row r="211" spans="1:9" x14ac:dyDescent="0.3">
      <c r="A211" t="s">
        <v>523</v>
      </c>
      <c r="B211" t="s">
        <v>520</v>
      </c>
      <c r="C211" t="s">
        <v>277</v>
      </c>
      <c r="D211" t="s">
        <v>1230</v>
      </c>
      <c r="E211" t="s">
        <v>851</v>
      </c>
      <c r="F211" t="s">
        <v>512</v>
      </c>
      <c r="H211">
        <v>23</v>
      </c>
      <c r="I211" t="s">
        <v>389</v>
      </c>
    </row>
    <row r="212" spans="1:9" x14ac:dyDescent="0.3">
      <c r="A212" t="s">
        <v>523</v>
      </c>
      <c r="B212" t="s">
        <v>520</v>
      </c>
      <c r="C212" t="s">
        <v>277</v>
      </c>
      <c r="D212" t="s">
        <v>1231</v>
      </c>
      <c r="E212" t="s">
        <v>1184</v>
      </c>
      <c r="F212" t="s">
        <v>512</v>
      </c>
      <c r="H212">
        <v>23</v>
      </c>
      <c r="I212" t="s">
        <v>389</v>
      </c>
    </row>
    <row r="213" spans="1:9" x14ac:dyDescent="0.3">
      <c r="A213" t="s">
        <v>523</v>
      </c>
      <c r="B213" t="s">
        <v>520</v>
      </c>
      <c r="C213" t="s">
        <v>277</v>
      </c>
      <c r="D213" t="s">
        <v>1232</v>
      </c>
      <c r="E213" t="s">
        <v>1185</v>
      </c>
      <c r="F213" t="s">
        <v>512</v>
      </c>
      <c r="H213">
        <v>23</v>
      </c>
      <c r="I213" t="s">
        <v>389</v>
      </c>
    </row>
    <row r="214" spans="1:9" x14ac:dyDescent="0.3">
      <c r="A214" t="s">
        <v>523</v>
      </c>
      <c r="B214" t="s">
        <v>520</v>
      </c>
      <c r="C214" t="s">
        <v>277</v>
      </c>
      <c r="D214" t="s">
        <v>1237</v>
      </c>
      <c r="E214" t="s">
        <v>845</v>
      </c>
      <c r="F214" t="s">
        <v>512</v>
      </c>
      <c r="H214">
        <v>23</v>
      </c>
      <c r="I214" t="s">
        <v>389</v>
      </c>
    </row>
    <row r="215" spans="1:9" x14ac:dyDescent="0.3">
      <c r="A215" t="s">
        <v>523</v>
      </c>
      <c r="B215" t="s">
        <v>520</v>
      </c>
      <c r="C215" t="s">
        <v>277</v>
      </c>
      <c r="D215" t="s">
        <v>1238</v>
      </c>
      <c r="E215" t="s">
        <v>1186</v>
      </c>
      <c r="F215" t="s">
        <v>512</v>
      </c>
      <c r="H215">
        <v>23</v>
      </c>
      <c r="I215" t="s">
        <v>389</v>
      </c>
    </row>
    <row r="216" spans="1:9" x14ac:dyDescent="0.3">
      <c r="A216" t="s">
        <v>909</v>
      </c>
      <c r="B216" t="s">
        <v>521</v>
      </c>
      <c r="C216" t="s">
        <v>280</v>
      </c>
      <c r="D216" t="s">
        <v>414</v>
      </c>
      <c r="E216" t="s">
        <v>1373</v>
      </c>
      <c r="F216" t="s">
        <v>514</v>
      </c>
      <c r="H216">
        <v>23</v>
      </c>
      <c r="I216" t="s">
        <v>389</v>
      </c>
    </row>
    <row r="217" spans="1:9" x14ac:dyDescent="0.3">
      <c r="A217" t="s">
        <v>681</v>
      </c>
      <c r="B217" t="s">
        <v>679</v>
      </c>
      <c r="D217" t="s">
        <v>630</v>
      </c>
      <c r="E217" t="s">
        <v>951</v>
      </c>
      <c r="F217" t="s">
        <v>629</v>
      </c>
      <c r="H217">
        <v>24</v>
      </c>
      <c r="I217" t="s">
        <v>389</v>
      </c>
    </row>
    <row r="218" spans="1:9" x14ac:dyDescent="0.3">
      <c r="A218" t="s">
        <v>525</v>
      </c>
      <c r="B218" t="s">
        <v>680</v>
      </c>
      <c r="C218" t="s">
        <v>86</v>
      </c>
      <c r="D218" t="s">
        <v>414</v>
      </c>
      <c r="E218" t="s">
        <v>1372</v>
      </c>
      <c r="F218" t="s">
        <v>524</v>
      </c>
      <c r="H218">
        <v>24</v>
      </c>
      <c r="I218" t="s">
        <v>389</v>
      </c>
    </row>
    <row r="219" spans="1:9" x14ac:dyDescent="0.3">
      <c r="A219" t="s">
        <v>683</v>
      </c>
      <c r="B219" t="s">
        <v>682</v>
      </c>
      <c r="D219" t="s">
        <v>630</v>
      </c>
      <c r="F219" t="s">
        <v>629</v>
      </c>
      <c r="G219" t="s">
        <v>1395</v>
      </c>
      <c r="H219">
        <v>25</v>
      </c>
      <c r="I219" t="s">
        <v>390</v>
      </c>
    </row>
    <row r="220" spans="1:9" x14ac:dyDescent="0.3">
      <c r="A220" t="s">
        <v>475</v>
      </c>
      <c r="B220" t="s">
        <v>476</v>
      </c>
      <c r="C220" t="s">
        <v>86</v>
      </c>
      <c r="D220" t="s">
        <v>414</v>
      </c>
      <c r="E220" t="s">
        <v>1394</v>
      </c>
      <c r="F220" t="s">
        <v>910</v>
      </c>
      <c r="H220">
        <v>25</v>
      </c>
      <c r="I220" t="s">
        <v>390</v>
      </c>
    </row>
    <row r="221" spans="1:9" x14ac:dyDescent="0.3">
      <c r="A221" t="s">
        <v>685</v>
      </c>
      <c r="B221" t="s">
        <v>684</v>
      </c>
      <c r="D221" t="s">
        <v>630</v>
      </c>
      <c r="F221" t="s">
        <v>629</v>
      </c>
      <c r="G221" t="s">
        <v>1377</v>
      </c>
      <c r="H221">
        <v>26</v>
      </c>
      <c r="I221" t="s">
        <v>390</v>
      </c>
    </row>
    <row r="222" spans="1:9" x14ac:dyDescent="0.3">
      <c r="A222" t="s">
        <v>556</v>
      </c>
      <c r="B222" t="s">
        <v>548</v>
      </c>
      <c r="C222" t="s">
        <v>293</v>
      </c>
      <c r="D222" t="s">
        <v>1103</v>
      </c>
      <c r="F222" t="s">
        <v>628</v>
      </c>
      <c r="G222" t="s">
        <v>1406</v>
      </c>
      <c r="H222">
        <v>26</v>
      </c>
      <c r="I222" t="s">
        <v>390</v>
      </c>
    </row>
    <row r="223" spans="1:9" x14ac:dyDescent="0.3">
      <c r="A223" t="s">
        <v>556</v>
      </c>
      <c r="B223" t="s">
        <v>548</v>
      </c>
      <c r="C223" t="s">
        <v>293</v>
      </c>
      <c r="D223" t="s">
        <v>1104</v>
      </c>
      <c r="F223" t="s">
        <v>628</v>
      </c>
      <c r="G223" t="s">
        <v>1407</v>
      </c>
      <c r="H223">
        <v>26</v>
      </c>
      <c r="I223" t="s">
        <v>390</v>
      </c>
    </row>
    <row r="224" spans="1:9" x14ac:dyDescent="0.3">
      <c r="A224" t="s">
        <v>556</v>
      </c>
      <c r="B224" t="s">
        <v>548</v>
      </c>
      <c r="C224" t="s">
        <v>293</v>
      </c>
      <c r="D224" t="s">
        <v>1105</v>
      </c>
      <c r="F224" t="s">
        <v>628</v>
      </c>
      <c r="G224" t="s">
        <v>1408</v>
      </c>
      <c r="H224">
        <v>26</v>
      </c>
      <c r="I224" t="s">
        <v>390</v>
      </c>
    </row>
    <row r="225" spans="1:9" x14ac:dyDescent="0.3">
      <c r="A225" t="s">
        <v>556</v>
      </c>
      <c r="B225" t="s">
        <v>548</v>
      </c>
      <c r="C225" t="s">
        <v>293</v>
      </c>
      <c r="D225" t="s">
        <v>1106</v>
      </c>
      <c r="F225" t="s">
        <v>628</v>
      </c>
      <c r="G225" t="s">
        <v>1409</v>
      </c>
      <c r="H225">
        <v>26</v>
      </c>
      <c r="I225" t="s">
        <v>390</v>
      </c>
    </row>
    <row r="226" spans="1:9" x14ac:dyDescent="0.3">
      <c r="A226" t="s">
        <v>556</v>
      </c>
      <c r="B226" t="s">
        <v>548</v>
      </c>
      <c r="C226" t="s">
        <v>293</v>
      </c>
      <c r="D226" t="s">
        <v>1107</v>
      </c>
      <c r="F226" t="s">
        <v>628</v>
      </c>
      <c r="G226" t="s">
        <v>1410</v>
      </c>
      <c r="H226">
        <v>26</v>
      </c>
      <c r="I226" t="s">
        <v>390</v>
      </c>
    </row>
    <row r="227" spans="1:9" x14ac:dyDescent="0.3">
      <c r="A227" t="s">
        <v>556</v>
      </c>
      <c r="B227" t="s">
        <v>548</v>
      </c>
      <c r="C227" t="s">
        <v>293</v>
      </c>
      <c r="F227" t="s">
        <v>628</v>
      </c>
      <c r="G227" t="s">
        <v>1405</v>
      </c>
      <c r="H227">
        <v>26</v>
      </c>
      <c r="I227" t="s">
        <v>390</v>
      </c>
    </row>
    <row r="228" spans="1:9" x14ac:dyDescent="0.3">
      <c r="A228" t="s">
        <v>555</v>
      </c>
      <c r="B228" t="s">
        <v>554</v>
      </c>
      <c r="C228" t="s">
        <v>292</v>
      </c>
      <c r="D228" t="s">
        <v>414</v>
      </c>
      <c r="E228" t="s">
        <v>1396</v>
      </c>
      <c r="F228" t="s">
        <v>359</v>
      </c>
      <c r="H228">
        <v>26</v>
      </c>
      <c r="I228" t="s">
        <v>390</v>
      </c>
    </row>
    <row r="229" spans="1:9" x14ac:dyDescent="0.3">
      <c r="A229" t="s">
        <v>557</v>
      </c>
      <c r="B229" t="s">
        <v>549</v>
      </c>
      <c r="C229" t="s">
        <v>294</v>
      </c>
      <c r="D229" t="s">
        <v>414</v>
      </c>
      <c r="E229" t="s">
        <v>1381</v>
      </c>
      <c r="F229" t="s">
        <v>294</v>
      </c>
      <c r="H229">
        <v>26</v>
      </c>
      <c r="I229" t="s">
        <v>390</v>
      </c>
    </row>
    <row r="230" spans="1:9" x14ac:dyDescent="0.3">
      <c r="A230" t="s">
        <v>558</v>
      </c>
      <c r="B230" t="s">
        <v>550</v>
      </c>
      <c r="C230" t="s">
        <v>295</v>
      </c>
      <c r="D230" t="s">
        <v>1108</v>
      </c>
      <c r="F230" t="s">
        <v>539</v>
      </c>
      <c r="G230" t="s">
        <v>1219</v>
      </c>
      <c r="H230">
        <v>26</v>
      </c>
      <c r="I230" t="s">
        <v>390</v>
      </c>
    </row>
    <row r="231" spans="1:9" x14ac:dyDescent="0.3">
      <c r="A231" t="s">
        <v>558</v>
      </c>
      <c r="B231" t="s">
        <v>550</v>
      </c>
      <c r="C231" t="s">
        <v>295</v>
      </c>
      <c r="D231" t="s">
        <v>1109</v>
      </c>
      <c r="F231" t="s">
        <v>539</v>
      </c>
      <c r="G231" t="s">
        <v>1220</v>
      </c>
      <c r="H231">
        <v>26</v>
      </c>
      <c r="I231" t="s">
        <v>390</v>
      </c>
    </row>
    <row r="232" spans="1:9" x14ac:dyDescent="0.3">
      <c r="A232" t="s">
        <v>558</v>
      </c>
      <c r="B232" t="s">
        <v>550</v>
      </c>
      <c r="C232" t="s">
        <v>295</v>
      </c>
      <c r="F232" t="s">
        <v>539</v>
      </c>
      <c r="G232" t="s">
        <v>1221</v>
      </c>
      <c r="H232">
        <v>26</v>
      </c>
      <c r="I232" t="s">
        <v>390</v>
      </c>
    </row>
    <row r="233" spans="1:9" x14ac:dyDescent="0.3">
      <c r="A233" t="s">
        <v>559</v>
      </c>
      <c r="B233" t="s">
        <v>551</v>
      </c>
      <c r="C233" t="s">
        <v>296</v>
      </c>
      <c r="D233" t="s">
        <v>1108</v>
      </c>
      <c r="F233" t="s">
        <v>540</v>
      </c>
      <c r="G233" t="s">
        <v>1222</v>
      </c>
      <c r="H233">
        <v>26</v>
      </c>
      <c r="I233" t="s">
        <v>390</v>
      </c>
    </row>
    <row r="234" spans="1:9" x14ac:dyDescent="0.3">
      <c r="A234" t="s">
        <v>559</v>
      </c>
      <c r="B234" t="s">
        <v>551</v>
      </c>
      <c r="C234" t="s">
        <v>296</v>
      </c>
      <c r="D234" t="s">
        <v>1109</v>
      </c>
      <c r="F234" t="s">
        <v>540</v>
      </c>
      <c r="G234" t="s">
        <v>1223</v>
      </c>
      <c r="H234">
        <v>26</v>
      </c>
      <c r="I234" t="s">
        <v>390</v>
      </c>
    </row>
    <row r="235" spans="1:9" x14ac:dyDescent="0.3">
      <c r="A235" t="s">
        <v>559</v>
      </c>
      <c r="B235" t="s">
        <v>551</v>
      </c>
      <c r="C235" t="s">
        <v>296</v>
      </c>
      <c r="D235" t="s">
        <v>1111</v>
      </c>
      <c r="F235" t="s">
        <v>540</v>
      </c>
      <c r="G235" t="s">
        <v>1224</v>
      </c>
      <c r="H235">
        <v>26</v>
      </c>
      <c r="I235" t="s">
        <v>390</v>
      </c>
    </row>
    <row r="236" spans="1:9" x14ac:dyDescent="0.3">
      <c r="A236" t="s">
        <v>559</v>
      </c>
      <c r="B236" t="s">
        <v>551</v>
      </c>
      <c r="C236" t="s">
        <v>296</v>
      </c>
      <c r="F236" t="s">
        <v>540</v>
      </c>
      <c r="G236" t="s">
        <v>1221</v>
      </c>
      <c r="H236">
        <v>26</v>
      </c>
      <c r="I236" t="s">
        <v>390</v>
      </c>
    </row>
    <row r="237" spans="1:9" x14ac:dyDescent="0.3">
      <c r="A237" t="s">
        <v>560</v>
      </c>
      <c r="B237" t="s">
        <v>552</v>
      </c>
      <c r="C237" t="s">
        <v>297</v>
      </c>
      <c r="D237" t="s">
        <v>1064</v>
      </c>
      <c r="F237" t="s">
        <v>150</v>
      </c>
      <c r="G237" t="s">
        <v>1263</v>
      </c>
      <c r="H237">
        <v>26</v>
      </c>
      <c r="I237" t="s">
        <v>390</v>
      </c>
    </row>
    <row r="238" spans="1:9" x14ac:dyDescent="0.3">
      <c r="A238" t="s">
        <v>560</v>
      </c>
      <c r="B238" t="s">
        <v>552</v>
      </c>
      <c r="C238" t="s">
        <v>297</v>
      </c>
      <c r="D238" t="s">
        <v>1243</v>
      </c>
      <c r="F238" t="s">
        <v>150</v>
      </c>
      <c r="G238" t="s">
        <v>1264</v>
      </c>
      <c r="H238">
        <v>26</v>
      </c>
      <c r="I238" t="s">
        <v>390</v>
      </c>
    </row>
    <row r="239" spans="1:9" x14ac:dyDescent="0.3">
      <c r="A239" t="s">
        <v>560</v>
      </c>
      <c r="B239" t="s">
        <v>552</v>
      </c>
      <c r="C239" t="s">
        <v>297</v>
      </c>
      <c r="D239" t="s">
        <v>1228</v>
      </c>
      <c r="F239" t="s">
        <v>150</v>
      </c>
      <c r="G239" t="s">
        <v>1265</v>
      </c>
      <c r="H239">
        <v>26</v>
      </c>
      <c r="I239" t="s">
        <v>390</v>
      </c>
    </row>
    <row r="240" spans="1:9" x14ac:dyDescent="0.3">
      <c r="A240" t="s">
        <v>560</v>
      </c>
      <c r="B240" t="s">
        <v>552</v>
      </c>
      <c r="C240" t="s">
        <v>297</v>
      </c>
      <c r="D240" t="s">
        <v>1246</v>
      </c>
      <c r="F240" t="s">
        <v>150</v>
      </c>
      <c r="G240" t="s">
        <v>1266</v>
      </c>
      <c r="H240">
        <v>26</v>
      </c>
      <c r="I240" t="s">
        <v>390</v>
      </c>
    </row>
    <row r="241" spans="1:9" x14ac:dyDescent="0.3">
      <c r="A241" t="s">
        <v>560</v>
      </c>
      <c r="B241" t="s">
        <v>552</v>
      </c>
      <c r="C241" t="s">
        <v>297</v>
      </c>
      <c r="D241" t="s">
        <v>1249</v>
      </c>
      <c r="F241" t="s">
        <v>150</v>
      </c>
      <c r="G241" t="s">
        <v>1267</v>
      </c>
      <c r="H241">
        <v>26</v>
      </c>
      <c r="I241" t="s">
        <v>390</v>
      </c>
    </row>
    <row r="242" spans="1:9" x14ac:dyDescent="0.3">
      <c r="A242" t="s">
        <v>560</v>
      </c>
      <c r="B242" t="s">
        <v>552</v>
      </c>
      <c r="C242" t="s">
        <v>297</v>
      </c>
      <c r="D242" t="s">
        <v>1253</v>
      </c>
      <c r="F242" t="s">
        <v>150</v>
      </c>
      <c r="G242" t="s">
        <v>1268</v>
      </c>
      <c r="H242">
        <v>26</v>
      </c>
      <c r="I242" t="s">
        <v>390</v>
      </c>
    </row>
    <row r="243" spans="1:9" x14ac:dyDescent="0.3">
      <c r="A243" t="s">
        <v>560</v>
      </c>
      <c r="B243" t="s">
        <v>552</v>
      </c>
      <c r="C243" t="s">
        <v>297</v>
      </c>
      <c r="D243" t="s">
        <v>1250</v>
      </c>
      <c r="F243" t="s">
        <v>150</v>
      </c>
      <c r="G243" t="s">
        <v>1269</v>
      </c>
      <c r="H243">
        <v>26</v>
      </c>
      <c r="I243" t="s">
        <v>390</v>
      </c>
    </row>
    <row r="244" spans="1:9" x14ac:dyDescent="0.3">
      <c r="A244" t="s">
        <v>560</v>
      </c>
      <c r="B244" t="s">
        <v>552</v>
      </c>
      <c r="C244" t="s">
        <v>297</v>
      </c>
      <c r="D244" t="s">
        <v>1251</v>
      </c>
      <c r="F244" t="s">
        <v>150</v>
      </c>
      <c r="G244" t="s">
        <v>1270</v>
      </c>
      <c r="H244">
        <v>26</v>
      </c>
      <c r="I244" t="s">
        <v>390</v>
      </c>
    </row>
    <row r="245" spans="1:9" x14ac:dyDescent="0.3">
      <c r="A245" t="s">
        <v>560</v>
      </c>
      <c r="B245" t="s">
        <v>552</v>
      </c>
      <c r="C245" t="s">
        <v>297</v>
      </c>
      <c r="D245" t="s">
        <v>1252</v>
      </c>
      <c r="F245" t="s">
        <v>150</v>
      </c>
      <c r="G245" t="s">
        <v>1271</v>
      </c>
      <c r="H245">
        <v>26</v>
      </c>
      <c r="I245" t="s">
        <v>390</v>
      </c>
    </row>
    <row r="246" spans="1:9" x14ac:dyDescent="0.3">
      <c r="A246" t="s">
        <v>560</v>
      </c>
      <c r="B246" t="s">
        <v>552</v>
      </c>
      <c r="C246" t="s">
        <v>297</v>
      </c>
      <c r="D246" t="s">
        <v>1254</v>
      </c>
      <c r="F246" t="s">
        <v>150</v>
      </c>
      <c r="G246" t="s">
        <v>1272</v>
      </c>
      <c r="H246">
        <v>26</v>
      </c>
      <c r="I246" t="s">
        <v>390</v>
      </c>
    </row>
    <row r="247" spans="1:9" x14ac:dyDescent="0.3">
      <c r="A247" t="s">
        <v>560</v>
      </c>
      <c r="B247" t="s">
        <v>552</v>
      </c>
      <c r="C247" t="s">
        <v>297</v>
      </c>
      <c r="D247" t="s">
        <v>1255</v>
      </c>
      <c r="F247" t="s">
        <v>150</v>
      </c>
      <c r="G247" t="s">
        <v>1273</v>
      </c>
      <c r="H247">
        <v>26</v>
      </c>
      <c r="I247" t="s">
        <v>390</v>
      </c>
    </row>
    <row r="248" spans="1:9" x14ac:dyDescent="0.3">
      <c r="A248" t="s">
        <v>560</v>
      </c>
      <c r="B248" t="s">
        <v>552</v>
      </c>
      <c r="C248" t="s">
        <v>297</v>
      </c>
      <c r="D248" t="s">
        <v>1256</v>
      </c>
      <c r="F248" t="s">
        <v>150</v>
      </c>
      <c r="G248" t="s">
        <v>1190</v>
      </c>
      <c r="H248">
        <v>26</v>
      </c>
      <c r="I248" t="s">
        <v>390</v>
      </c>
    </row>
    <row r="249" spans="1:9" x14ac:dyDescent="0.3">
      <c r="A249" t="s">
        <v>560</v>
      </c>
      <c r="B249" t="s">
        <v>552</v>
      </c>
      <c r="C249" t="s">
        <v>297</v>
      </c>
      <c r="D249" t="s">
        <v>1229</v>
      </c>
      <c r="F249" t="s">
        <v>150</v>
      </c>
      <c r="G249" t="s">
        <v>1192</v>
      </c>
      <c r="H249">
        <v>26</v>
      </c>
      <c r="I249" t="s">
        <v>390</v>
      </c>
    </row>
    <row r="250" spans="1:9" x14ac:dyDescent="0.3">
      <c r="A250" t="s">
        <v>560</v>
      </c>
      <c r="B250" t="s">
        <v>552</v>
      </c>
      <c r="C250" t="s">
        <v>297</v>
      </c>
      <c r="D250" t="s">
        <v>1230</v>
      </c>
      <c r="F250" t="s">
        <v>150</v>
      </c>
      <c r="G250" t="s">
        <v>1274</v>
      </c>
      <c r="H250">
        <v>26</v>
      </c>
      <c r="I250" t="s">
        <v>390</v>
      </c>
    </row>
    <row r="251" spans="1:9" x14ac:dyDescent="0.3">
      <c r="A251" t="s">
        <v>560</v>
      </c>
      <c r="B251" t="s">
        <v>552</v>
      </c>
      <c r="C251" t="s">
        <v>297</v>
      </c>
      <c r="D251" t="s">
        <v>1231</v>
      </c>
      <c r="F251" t="s">
        <v>150</v>
      </c>
      <c r="G251" t="s">
        <v>1275</v>
      </c>
      <c r="H251">
        <v>26</v>
      </c>
      <c r="I251" t="s">
        <v>390</v>
      </c>
    </row>
    <row r="252" spans="1:9" x14ac:dyDescent="0.3">
      <c r="A252" t="s">
        <v>560</v>
      </c>
      <c r="B252" t="s">
        <v>552</v>
      </c>
      <c r="C252" t="s">
        <v>297</v>
      </c>
      <c r="D252" t="s">
        <v>1232</v>
      </c>
      <c r="F252" t="s">
        <v>150</v>
      </c>
      <c r="G252" t="s">
        <v>1276</v>
      </c>
      <c r="H252">
        <v>26</v>
      </c>
      <c r="I252" t="s">
        <v>390</v>
      </c>
    </row>
    <row r="253" spans="1:9" x14ac:dyDescent="0.3">
      <c r="A253" t="s">
        <v>560</v>
      </c>
      <c r="B253" t="s">
        <v>552</v>
      </c>
      <c r="C253" t="s">
        <v>297</v>
      </c>
      <c r="D253" t="s">
        <v>1234</v>
      </c>
      <c r="F253" t="s">
        <v>150</v>
      </c>
      <c r="G253" t="s">
        <v>1277</v>
      </c>
      <c r="H253">
        <v>26</v>
      </c>
      <c r="I253" t="s">
        <v>390</v>
      </c>
    </row>
    <row r="254" spans="1:9" x14ac:dyDescent="0.3">
      <c r="A254" t="s">
        <v>560</v>
      </c>
      <c r="B254" t="s">
        <v>552</v>
      </c>
      <c r="C254" t="s">
        <v>297</v>
      </c>
      <c r="D254" t="s">
        <v>1235</v>
      </c>
      <c r="F254" t="s">
        <v>150</v>
      </c>
      <c r="G254" t="s">
        <v>1225</v>
      </c>
      <c r="H254">
        <v>26</v>
      </c>
      <c r="I254" t="s">
        <v>390</v>
      </c>
    </row>
    <row r="255" spans="1:9" x14ac:dyDescent="0.3">
      <c r="A255" t="s">
        <v>560</v>
      </c>
      <c r="B255" t="s">
        <v>552</v>
      </c>
      <c r="C255" t="s">
        <v>297</v>
      </c>
      <c r="D255" t="s">
        <v>1237</v>
      </c>
      <c r="F255" t="s">
        <v>150</v>
      </c>
      <c r="G255" t="s">
        <v>1278</v>
      </c>
      <c r="H255">
        <v>26</v>
      </c>
      <c r="I255" t="s">
        <v>390</v>
      </c>
    </row>
    <row r="256" spans="1:9" x14ac:dyDescent="0.3">
      <c r="A256" t="s">
        <v>561</v>
      </c>
      <c r="B256" t="s">
        <v>553</v>
      </c>
      <c r="C256" t="s">
        <v>303</v>
      </c>
      <c r="D256" t="s">
        <v>1110</v>
      </c>
      <c r="F256" t="s">
        <v>365</v>
      </c>
      <c r="G256" t="s">
        <v>1225</v>
      </c>
      <c r="H256">
        <v>26</v>
      </c>
      <c r="I256" t="s">
        <v>390</v>
      </c>
    </row>
    <row r="257" spans="1:9" x14ac:dyDescent="0.3">
      <c r="A257" t="s">
        <v>561</v>
      </c>
      <c r="B257" t="s">
        <v>553</v>
      </c>
      <c r="C257" t="s">
        <v>303</v>
      </c>
      <c r="D257" t="s">
        <v>769</v>
      </c>
      <c r="F257" t="s">
        <v>365</v>
      </c>
      <c r="G257" t="s">
        <v>1226</v>
      </c>
      <c r="H257">
        <v>26</v>
      </c>
      <c r="I257" t="s">
        <v>390</v>
      </c>
    </row>
    <row r="258" spans="1:9" x14ac:dyDescent="0.3">
      <c r="A258" t="s">
        <v>687</v>
      </c>
      <c r="B258" t="s">
        <v>686</v>
      </c>
      <c r="D258" t="s">
        <v>630</v>
      </c>
      <c r="F258" t="s">
        <v>629</v>
      </c>
      <c r="G258" t="s">
        <v>1397</v>
      </c>
      <c r="H258">
        <v>27</v>
      </c>
      <c r="I258" t="s">
        <v>390</v>
      </c>
    </row>
    <row r="259" spans="1:9" x14ac:dyDescent="0.3">
      <c r="A259" t="s">
        <v>568</v>
      </c>
      <c r="B259" t="s">
        <v>565</v>
      </c>
      <c r="C259" t="s">
        <v>312</v>
      </c>
      <c r="D259" t="s">
        <v>1022</v>
      </c>
      <c r="F259" t="s">
        <v>564</v>
      </c>
      <c r="G259" t="s">
        <v>1279</v>
      </c>
      <c r="H259">
        <v>27</v>
      </c>
      <c r="I259" t="s">
        <v>390</v>
      </c>
    </row>
    <row r="260" spans="1:9" x14ac:dyDescent="0.3">
      <c r="A260" t="s">
        <v>568</v>
      </c>
      <c r="B260" t="s">
        <v>565</v>
      </c>
      <c r="C260" t="s">
        <v>312</v>
      </c>
      <c r="D260" t="s">
        <v>1023</v>
      </c>
      <c r="F260" t="s">
        <v>564</v>
      </c>
      <c r="G260" t="s">
        <v>1280</v>
      </c>
      <c r="H260">
        <v>27</v>
      </c>
      <c r="I260" t="s">
        <v>390</v>
      </c>
    </row>
    <row r="261" spans="1:9" x14ac:dyDescent="0.3">
      <c r="A261" t="s">
        <v>568</v>
      </c>
      <c r="B261" t="s">
        <v>565</v>
      </c>
      <c r="C261" t="s">
        <v>312</v>
      </c>
      <c r="D261" t="s">
        <v>1024</v>
      </c>
      <c r="F261" t="s">
        <v>564</v>
      </c>
      <c r="G261" t="s">
        <v>1281</v>
      </c>
      <c r="H261">
        <v>27</v>
      </c>
      <c r="I261" t="s">
        <v>390</v>
      </c>
    </row>
    <row r="262" spans="1:9" x14ac:dyDescent="0.3">
      <c r="A262" t="s">
        <v>568</v>
      </c>
      <c r="B262" t="s">
        <v>565</v>
      </c>
      <c r="C262" t="s">
        <v>312</v>
      </c>
      <c r="D262" t="s">
        <v>1025</v>
      </c>
      <c r="F262" t="s">
        <v>564</v>
      </c>
      <c r="G262" t="s">
        <v>1282</v>
      </c>
      <c r="H262">
        <v>27</v>
      </c>
      <c r="I262" t="s">
        <v>390</v>
      </c>
    </row>
    <row r="263" spans="1:9" x14ac:dyDescent="0.3">
      <c r="A263" t="s">
        <v>568</v>
      </c>
      <c r="B263" t="s">
        <v>565</v>
      </c>
      <c r="C263" t="s">
        <v>312</v>
      </c>
      <c r="D263" t="s">
        <v>1026</v>
      </c>
      <c r="F263" t="s">
        <v>564</v>
      </c>
      <c r="G263" t="s">
        <v>1283</v>
      </c>
      <c r="H263">
        <v>27</v>
      </c>
      <c r="I263" t="s">
        <v>390</v>
      </c>
    </row>
    <row r="264" spans="1:9" x14ac:dyDescent="0.3">
      <c r="A264" t="s">
        <v>568</v>
      </c>
      <c r="B264" t="s">
        <v>565</v>
      </c>
      <c r="C264" t="s">
        <v>312</v>
      </c>
      <c r="D264" t="s">
        <v>1027</v>
      </c>
      <c r="F264" t="s">
        <v>564</v>
      </c>
      <c r="G264" t="s">
        <v>1284</v>
      </c>
      <c r="H264">
        <v>27</v>
      </c>
      <c r="I264" t="s">
        <v>390</v>
      </c>
    </row>
    <row r="265" spans="1:9" x14ac:dyDescent="0.3">
      <c r="A265" t="s">
        <v>568</v>
      </c>
      <c r="B265" t="s">
        <v>565</v>
      </c>
      <c r="C265" t="s">
        <v>312</v>
      </c>
      <c r="D265" t="s">
        <v>1028</v>
      </c>
      <c r="F265" t="s">
        <v>564</v>
      </c>
      <c r="G265" t="s">
        <v>1285</v>
      </c>
      <c r="H265">
        <v>27</v>
      </c>
      <c r="I265" t="s">
        <v>390</v>
      </c>
    </row>
    <row r="266" spans="1:9" x14ac:dyDescent="0.3">
      <c r="A266" t="s">
        <v>568</v>
      </c>
      <c r="B266" t="s">
        <v>565</v>
      </c>
      <c r="C266" t="s">
        <v>312</v>
      </c>
      <c r="D266" t="s">
        <v>1029</v>
      </c>
      <c r="F266" t="s">
        <v>564</v>
      </c>
      <c r="G266" t="s">
        <v>1286</v>
      </c>
      <c r="H266">
        <v>27</v>
      </c>
      <c r="I266" t="s">
        <v>390</v>
      </c>
    </row>
    <row r="267" spans="1:9" x14ac:dyDescent="0.3">
      <c r="A267" t="s">
        <v>568</v>
      </c>
      <c r="B267" t="s">
        <v>565</v>
      </c>
      <c r="C267" t="s">
        <v>312</v>
      </c>
      <c r="D267" t="s">
        <v>1030</v>
      </c>
      <c r="F267" t="s">
        <v>564</v>
      </c>
      <c r="G267" t="s">
        <v>1287</v>
      </c>
      <c r="H267">
        <v>27</v>
      </c>
      <c r="I267" t="s">
        <v>390</v>
      </c>
    </row>
    <row r="268" spans="1:9" x14ac:dyDescent="0.3">
      <c r="A268" t="s">
        <v>568</v>
      </c>
      <c r="B268" t="s">
        <v>565</v>
      </c>
      <c r="C268" t="s">
        <v>312</v>
      </c>
      <c r="D268" t="s">
        <v>1031</v>
      </c>
      <c r="F268" t="s">
        <v>564</v>
      </c>
      <c r="G268" t="s">
        <v>1288</v>
      </c>
      <c r="H268">
        <v>27</v>
      </c>
      <c r="I268" t="s">
        <v>390</v>
      </c>
    </row>
    <row r="269" spans="1:9" x14ac:dyDescent="0.3">
      <c r="A269" t="s">
        <v>568</v>
      </c>
      <c r="B269" t="s">
        <v>565</v>
      </c>
      <c r="C269" t="s">
        <v>312</v>
      </c>
      <c r="D269" t="s">
        <v>1032</v>
      </c>
      <c r="F269" t="s">
        <v>564</v>
      </c>
      <c r="G269" t="s">
        <v>1289</v>
      </c>
      <c r="H269">
        <v>27</v>
      </c>
      <c r="I269" t="s">
        <v>390</v>
      </c>
    </row>
    <row r="270" spans="1:9" x14ac:dyDescent="0.3">
      <c r="A270" t="s">
        <v>568</v>
      </c>
      <c r="B270" t="s">
        <v>565</v>
      </c>
      <c r="C270" t="s">
        <v>312</v>
      </c>
      <c r="D270" t="s">
        <v>1033</v>
      </c>
      <c r="F270" t="s">
        <v>564</v>
      </c>
      <c r="G270" t="s">
        <v>1290</v>
      </c>
      <c r="H270">
        <v>27</v>
      </c>
      <c r="I270" t="s">
        <v>390</v>
      </c>
    </row>
    <row r="271" spans="1:9" x14ac:dyDescent="0.3">
      <c r="A271" t="s">
        <v>568</v>
      </c>
      <c r="B271" t="s">
        <v>565</v>
      </c>
      <c r="C271" t="s">
        <v>312</v>
      </c>
      <c r="D271" t="s">
        <v>1034</v>
      </c>
      <c r="F271" t="s">
        <v>564</v>
      </c>
      <c r="G271" t="s">
        <v>1291</v>
      </c>
      <c r="H271">
        <v>27</v>
      </c>
      <c r="I271" t="s">
        <v>390</v>
      </c>
    </row>
    <row r="272" spans="1:9" x14ac:dyDescent="0.3">
      <c r="A272" t="s">
        <v>568</v>
      </c>
      <c r="B272" t="s">
        <v>565</v>
      </c>
      <c r="C272" t="s">
        <v>312</v>
      </c>
      <c r="D272" t="s">
        <v>1035</v>
      </c>
      <c r="F272" t="s">
        <v>564</v>
      </c>
      <c r="G272" t="s">
        <v>1292</v>
      </c>
      <c r="H272">
        <v>27</v>
      </c>
      <c r="I272" t="s">
        <v>390</v>
      </c>
    </row>
    <row r="273" spans="1:9" x14ac:dyDescent="0.3">
      <c r="A273" t="s">
        <v>568</v>
      </c>
      <c r="B273" t="s">
        <v>565</v>
      </c>
      <c r="C273" t="s">
        <v>312</v>
      </c>
      <c r="D273" t="s">
        <v>1036</v>
      </c>
      <c r="F273" t="s">
        <v>564</v>
      </c>
      <c r="G273" t="s">
        <v>1293</v>
      </c>
      <c r="H273">
        <v>27</v>
      </c>
      <c r="I273" t="s">
        <v>390</v>
      </c>
    </row>
    <row r="274" spans="1:9" x14ac:dyDescent="0.3">
      <c r="A274" t="s">
        <v>568</v>
      </c>
      <c r="B274" t="s">
        <v>565</v>
      </c>
      <c r="C274" t="s">
        <v>312</v>
      </c>
      <c r="D274" t="s">
        <v>1037</v>
      </c>
      <c r="F274" t="s">
        <v>564</v>
      </c>
      <c r="G274" t="s">
        <v>1294</v>
      </c>
      <c r="H274">
        <v>27</v>
      </c>
      <c r="I274" t="s">
        <v>390</v>
      </c>
    </row>
    <row r="275" spans="1:9" x14ac:dyDescent="0.3">
      <c r="A275" t="s">
        <v>568</v>
      </c>
      <c r="B275" t="s">
        <v>565</v>
      </c>
      <c r="C275" t="s">
        <v>312</v>
      </c>
      <c r="D275" t="s">
        <v>1038</v>
      </c>
      <c r="F275" t="s">
        <v>564</v>
      </c>
      <c r="G275" t="s">
        <v>1295</v>
      </c>
      <c r="H275">
        <v>27</v>
      </c>
      <c r="I275" t="s">
        <v>390</v>
      </c>
    </row>
    <row r="276" spans="1:9" x14ac:dyDescent="0.3">
      <c r="A276" t="s">
        <v>568</v>
      </c>
      <c r="B276" t="s">
        <v>565</v>
      </c>
      <c r="C276" t="s">
        <v>312</v>
      </c>
      <c r="D276" t="s">
        <v>1039</v>
      </c>
      <c r="F276" t="s">
        <v>564</v>
      </c>
      <c r="G276" t="s">
        <v>1296</v>
      </c>
      <c r="H276">
        <v>27</v>
      </c>
      <c r="I276" t="s">
        <v>390</v>
      </c>
    </row>
    <row r="277" spans="1:9" x14ac:dyDescent="0.3">
      <c r="A277" t="s">
        <v>568</v>
      </c>
      <c r="B277" t="s">
        <v>565</v>
      </c>
      <c r="C277" t="s">
        <v>312</v>
      </c>
      <c r="D277" t="s">
        <v>1040</v>
      </c>
      <c r="F277" t="s">
        <v>564</v>
      </c>
      <c r="G277" t="s">
        <v>1297</v>
      </c>
      <c r="H277">
        <v>27</v>
      </c>
      <c r="I277" t="s">
        <v>390</v>
      </c>
    </row>
    <row r="278" spans="1:9" x14ac:dyDescent="0.3">
      <c r="A278" t="s">
        <v>568</v>
      </c>
      <c r="B278" t="s">
        <v>565</v>
      </c>
      <c r="C278" t="s">
        <v>312</v>
      </c>
      <c r="D278" t="s">
        <v>1041</v>
      </c>
      <c r="F278" t="s">
        <v>564</v>
      </c>
      <c r="G278" t="s">
        <v>1298</v>
      </c>
      <c r="H278">
        <v>27</v>
      </c>
      <c r="I278" t="s">
        <v>390</v>
      </c>
    </row>
    <row r="279" spans="1:9" x14ac:dyDescent="0.3">
      <c r="A279" t="s">
        <v>568</v>
      </c>
      <c r="B279" t="s">
        <v>565</v>
      </c>
      <c r="C279" t="s">
        <v>312</v>
      </c>
      <c r="D279" t="s">
        <v>1042</v>
      </c>
      <c r="F279" t="s">
        <v>564</v>
      </c>
      <c r="G279" t="s">
        <v>1299</v>
      </c>
      <c r="H279">
        <v>27</v>
      </c>
      <c r="I279" t="s">
        <v>390</v>
      </c>
    </row>
    <row r="280" spans="1:9" x14ac:dyDescent="0.3">
      <c r="A280" t="s">
        <v>568</v>
      </c>
      <c r="B280" t="s">
        <v>565</v>
      </c>
      <c r="C280" t="s">
        <v>312</v>
      </c>
      <c r="D280" t="s">
        <v>1043</v>
      </c>
      <c r="F280" t="s">
        <v>564</v>
      </c>
      <c r="G280" t="s">
        <v>1300</v>
      </c>
      <c r="H280">
        <v>27</v>
      </c>
      <c r="I280" t="s">
        <v>390</v>
      </c>
    </row>
    <row r="281" spans="1:9" x14ac:dyDescent="0.3">
      <c r="A281" t="s">
        <v>568</v>
      </c>
      <c r="B281" t="s">
        <v>565</v>
      </c>
      <c r="C281" t="s">
        <v>312</v>
      </c>
      <c r="D281" t="s">
        <v>1044</v>
      </c>
      <c r="F281" t="s">
        <v>564</v>
      </c>
      <c r="G281" t="s">
        <v>1301</v>
      </c>
      <c r="H281">
        <v>27</v>
      </c>
      <c r="I281" t="s">
        <v>390</v>
      </c>
    </row>
    <row r="282" spans="1:9" x14ac:dyDescent="0.3">
      <c r="A282" t="s">
        <v>568</v>
      </c>
      <c r="B282" t="s">
        <v>565</v>
      </c>
      <c r="C282" t="s">
        <v>312</v>
      </c>
      <c r="D282" t="s">
        <v>1045</v>
      </c>
      <c r="F282" t="s">
        <v>564</v>
      </c>
      <c r="G282" t="s">
        <v>1302</v>
      </c>
      <c r="H282">
        <v>27</v>
      </c>
      <c r="I282" t="s">
        <v>390</v>
      </c>
    </row>
    <row r="283" spans="1:9" x14ac:dyDescent="0.3">
      <c r="A283" t="s">
        <v>568</v>
      </c>
      <c r="B283" t="s">
        <v>565</v>
      </c>
      <c r="C283" t="s">
        <v>312</v>
      </c>
      <c r="D283" t="s">
        <v>1046</v>
      </c>
      <c r="F283" t="s">
        <v>564</v>
      </c>
      <c r="G283" t="s">
        <v>1303</v>
      </c>
      <c r="H283">
        <v>27</v>
      </c>
      <c r="I283" t="s">
        <v>390</v>
      </c>
    </row>
    <row r="284" spans="1:9" x14ac:dyDescent="0.3">
      <c r="A284" t="s">
        <v>568</v>
      </c>
      <c r="B284" t="s">
        <v>565</v>
      </c>
      <c r="C284" t="s">
        <v>312</v>
      </c>
      <c r="D284" t="s">
        <v>1047</v>
      </c>
      <c r="F284" t="s">
        <v>564</v>
      </c>
      <c r="G284" t="s">
        <v>1304</v>
      </c>
      <c r="H284">
        <v>27</v>
      </c>
      <c r="I284" t="s">
        <v>390</v>
      </c>
    </row>
    <row r="285" spans="1:9" x14ac:dyDescent="0.3">
      <c r="A285" t="s">
        <v>569</v>
      </c>
      <c r="B285" t="s">
        <v>566</v>
      </c>
      <c r="C285" t="s">
        <v>313</v>
      </c>
      <c r="D285" t="s">
        <v>1257</v>
      </c>
      <c r="F285" t="s">
        <v>562</v>
      </c>
      <c r="G285" t="s">
        <v>1305</v>
      </c>
      <c r="H285">
        <v>27</v>
      </c>
      <c r="I285" t="s">
        <v>390</v>
      </c>
    </row>
    <row r="286" spans="1:9" x14ac:dyDescent="0.3">
      <c r="A286" t="s">
        <v>569</v>
      </c>
      <c r="B286" t="s">
        <v>566</v>
      </c>
      <c r="C286" t="s">
        <v>313</v>
      </c>
      <c r="D286" t="s">
        <v>1258</v>
      </c>
      <c r="F286" t="s">
        <v>562</v>
      </c>
      <c r="G286" t="s">
        <v>1306</v>
      </c>
      <c r="H286">
        <v>27</v>
      </c>
      <c r="I286" t="s">
        <v>390</v>
      </c>
    </row>
    <row r="287" spans="1:9" x14ac:dyDescent="0.3">
      <c r="A287" t="s">
        <v>569</v>
      </c>
      <c r="B287" t="s">
        <v>566</v>
      </c>
      <c r="C287" t="s">
        <v>313</v>
      </c>
      <c r="D287" t="s">
        <v>809</v>
      </c>
      <c r="F287" t="s">
        <v>562</v>
      </c>
      <c r="G287" t="s">
        <v>1307</v>
      </c>
      <c r="H287">
        <v>27</v>
      </c>
      <c r="I287" t="s">
        <v>390</v>
      </c>
    </row>
    <row r="288" spans="1:9" x14ac:dyDescent="0.3">
      <c r="A288" t="s">
        <v>569</v>
      </c>
      <c r="B288" t="s">
        <v>566</v>
      </c>
      <c r="C288" t="s">
        <v>313</v>
      </c>
      <c r="D288" t="s">
        <v>1259</v>
      </c>
      <c r="F288" t="s">
        <v>562</v>
      </c>
      <c r="G288" t="s">
        <v>1308</v>
      </c>
      <c r="H288">
        <v>27</v>
      </c>
      <c r="I288" t="s">
        <v>390</v>
      </c>
    </row>
    <row r="289" spans="1:9" x14ac:dyDescent="0.3">
      <c r="A289" t="s">
        <v>569</v>
      </c>
      <c r="B289" t="s">
        <v>566</v>
      </c>
      <c r="C289" t="s">
        <v>313</v>
      </c>
      <c r="D289" t="s">
        <v>1081</v>
      </c>
      <c r="F289" t="s">
        <v>562</v>
      </c>
      <c r="G289" t="s">
        <v>1309</v>
      </c>
      <c r="H289">
        <v>27</v>
      </c>
      <c r="I289" t="s">
        <v>390</v>
      </c>
    </row>
    <row r="290" spans="1:9" x14ac:dyDescent="0.3">
      <c r="A290" t="s">
        <v>569</v>
      </c>
      <c r="B290" t="s">
        <v>566</v>
      </c>
      <c r="C290" t="s">
        <v>313</v>
      </c>
      <c r="D290" t="s">
        <v>1084</v>
      </c>
      <c r="F290" t="s">
        <v>562</v>
      </c>
      <c r="G290" t="s">
        <v>1310</v>
      </c>
      <c r="H290">
        <v>27</v>
      </c>
      <c r="I290" t="s">
        <v>390</v>
      </c>
    </row>
    <row r="291" spans="1:9" x14ac:dyDescent="0.3">
      <c r="A291" t="s">
        <v>569</v>
      </c>
      <c r="B291" t="s">
        <v>566</v>
      </c>
      <c r="C291" t="s">
        <v>313</v>
      </c>
      <c r="D291" t="s">
        <v>1260</v>
      </c>
      <c r="F291" t="s">
        <v>562</v>
      </c>
      <c r="G291" t="s">
        <v>1311</v>
      </c>
      <c r="H291">
        <v>27</v>
      </c>
      <c r="I291" t="s">
        <v>390</v>
      </c>
    </row>
    <row r="292" spans="1:9" x14ac:dyDescent="0.3">
      <c r="A292" t="s">
        <v>569</v>
      </c>
      <c r="B292" t="s">
        <v>566</v>
      </c>
      <c r="C292" t="s">
        <v>313</v>
      </c>
      <c r="D292" t="s">
        <v>1261</v>
      </c>
      <c r="F292" t="s">
        <v>562</v>
      </c>
      <c r="G292" t="s">
        <v>1312</v>
      </c>
      <c r="H292">
        <v>27</v>
      </c>
      <c r="I292" t="s">
        <v>390</v>
      </c>
    </row>
    <row r="293" spans="1:9" x14ac:dyDescent="0.3">
      <c r="A293" t="s">
        <v>569</v>
      </c>
      <c r="B293" t="s">
        <v>566</v>
      </c>
      <c r="C293" t="s">
        <v>313</v>
      </c>
      <c r="D293" t="s">
        <v>1085</v>
      </c>
      <c r="F293" t="s">
        <v>562</v>
      </c>
      <c r="G293" t="s">
        <v>1313</v>
      </c>
      <c r="H293">
        <v>27</v>
      </c>
      <c r="I293" t="s">
        <v>390</v>
      </c>
    </row>
    <row r="294" spans="1:9" x14ac:dyDescent="0.3">
      <c r="A294" t="s">
        <v>569</v>
      </c>
      <c r="B294" t="s">
        <v>566</v>
      </c>
      <c r="C294" t="s">
        <v>313</v>
      </c>
      <c r="D294" t="s">
        <v>1262</v>
      </c>
      <c r="F294" t="s">
        <v>562</v>
      </c>
      <c r="G294" t="s">
        <v>1314</v>
      </c>
      <c r="H294">
        <v>27</v>
      </c>
      <c r="I294" t="s">
        <v>390</v>
      </c>
    </row>
    <row r="295" spans="1:9" x14ac:dyDescent="0.3">
      <c r="A295" t="s">
        <v>569</v>
      </c>
      <c r="B295" t="s">
        <v>566</v>
      </c>
      <c r="C295" t="s">
        <v>313</v>
      </c>
      <c r="D295" t="s">
        <v>887</v>
      </c>
      <c r="F295" t="s">
        <v>562</v>
      </c>
      <c r="G295" t="s">
        <v>1315</v>
      </c>
      <c r="H295">
        <v>27</v>
      </c>
      <c r="I295" t="s">
        <v>390</v>
      </c>
    </row>
    <row r="296" spans="1:9" x14ac:dyDescent="0.3">
      <c r="A296" t="s">
        <v>569</v>
      </c>
      <c r="B296" t="s">
        <v>566</v>
      </c>
      <c r="C296" t="s">
        <v>313</v>
      </c>
      <c r="D296" t="s">
        <v>886</v>
      </c>
      <c r="F296" t="s">
        <v>562</v>
      </c>
      <c r="G296" t="s">
        <v>1316</v>
      </c>
      <c r="H296">
        <v>27</v>
      </c>
      <c r="I296" t="s">
        <v>390</v>
      </c>
    </row>
    <row r="297" spans="1:9" x14ac:dyDescent="0.3">
      <c r="A297" t="s">
        <v>569</v>
      </c>
      <c r="B297" t="s">
        <v>566</v>
      </c>
      <c r="C297" t="s">
        <v>313</v>
      </c>
      <c r="D297" t="s">
        <v>1112</v>
      </c>
      <c r="F297" t="s">
        <v>562</v>
      </c>
      <c r="G297" t="s">
        <v>1317</v>
      </c>
      <c r="H297">
        <v>27</v>
      </c>
      <c r="I297" t="s">
        <v>390</v>
      </c>
    </row>
    <row r="298" spans="1:9" x14ac:dyDescent="0.3">
      <c r="A298" t="s">
        <v>569</v>
      </c>
      <c r="B298" t="s">
        <v>566</v>
      </c>
      <c r="C298" t="s">
        <v>313</v>
      </c>
      <c r="D298" t="s">
        <v>1113</v>
      </c>
      <c r="F298" t="s">
        <v>562</v>
      </c>
      <c r="G298" t="s">
        <v>1318</v>
      </c>
      <c r="H298">
        <v>27</v>
      </c>
      <c r="I298" t="s">
        <v>390</v>
      </c>
    </row>
    <row r="299" spans="1:9" x14ac:dyDescent="0.3">
      <c r="A299" t="s">
        <v>569</v>
      </c>
      <c r="B299" t="s">
        <v>566</v>
      </c>
      <c r="C299" t="s">
        <v>313</v>
      </c>
      <c r="D299" t="s">
        <v>1114</v>
      </c>
      <c r="F299" t="s">
        <v>562</v>
      </c>
      <c r="G299" t="s">
        <v>1319</v>
      </c>
      <c r="H299">
        <v>27</v>
      </c>
      <c r="I299" t="s">
        <v>390</v>
      </c>
    </row>
    <row r="300" spans="1:9" x14ac:dyDescent="0.3">
      <c r="A300" t="s">
        <v>569</v>
      </c>
      <c r="B300" t="s">
        <v>566</v>
      </c>
      <c r="C300" t="s">
        <v>313</v>
      </c>
      <c r="D300" t="s">
        <v>1115</v>
      </c>
      <c r="F300" t="s">
        <v>562</v>
      </c>
      <c r="G300" t="s">
        <v>1320</v>
      </c>
      <c r="H300">
        <v>27</v>
      </c>
      <c r="I300" t="s">
        <v>390</v>
      </c>
    </row>
    <row r="301" spans="1:9" x14ac:dyDescent="0.3">
      <c r="A301" t="s">
        <v>569</v>
      </c>
      <c r="B301" t="s">
        <v>566</v>
      </c>
      <c r="C301" t="s">
        <v>313</v>
      </c>
      <c r="D301" t="s">
        <v>1116</v>
      </c>
      <c r="F301" t="s">
        <v>562</v>
      </c>
      <c r="G301" t="s">
        <v>1321</v>
      </c>
      <c r="H301">
        <v>27</v>
      </c>
      <c r="I301" t="s">
        <v>390</v>
      </c>
    </row>
    <row r="302" spans="1:9" x14ac:dyDescent="0.3">
      <c r="A302" t="s">
        <v>569</v>
      </c>
      <c r="B302" t="s">
        <v>566</v>
      </c>
      <c r="C302" t="s">
        <v>313</v>
      </c>
      <c r="D302" t="s">
        <v>1117</v>
      </c>
      <c r="F302" t="s">
        <v>562</v>
      </c>
      <c r="G302" t="s">
        <v>1322</v>
      </c>
      <c r="H302">
        <v>27</v>
      </c>
      <c r="I302" t="s">
        <v>390</v>
      </c>
    </row>
    <row r="303" spans="1:9" x14ac:dyDescent="0.3">
      <c r="A303" t="s">
        <v>569</v>
      </c>
      <c r="B303" t="s">
        <v>566</v>
      </c>
      <c r="C303" t="s">
        <v>313</v>
      </c>
      <c r="D303" t="s">
        <v>1118</v>
      </c>
      <c r="F303" t="s">
        <v>562</v>
      </c>
      <c r="G303" t="s">
        <v>1323</v>
      </c>
      <c r="H303">
        <v>27</v>
      </c>
      <c r="I303" t="s">
        <v>390</v>
      </c>
    </row>
    <row r="304" spans="1:9" x14ac:dyDescent="0.3">
      <c r="A304" t="s">
        <v>569</v>
      </c>
      <c r="B304" t="s">
        <v>566</v>
      </c>
      <c r="C304" t="s">
        <v>313</v>
      </c>
      <c r="D304" t="s">
        <v>1119</v>
      </c>
      <c r="F304" t="s">
        <v>562</v>
      </c>
      <c r="G304" t="s">
        <v>1324</v>
      </c>
      <c r="H304">
        <v>27</v>
      </c>
      <c r="I304" t="s">
        <v>390</v>
      </c>
    </row>
    <row r="305" spans="1:9" x14ac:dyDescent="0.3">
      <c r="A305" t="s">
        <v>569</v>
      </c>
      <c r="B305" t="s">
        <v>566</v>
      </c>
      <c r="C305" t="s">
        <v>313</v>
      </c>
      <c r="D305" t="s">
        <v>1120</v>
      </c>
      <c r="F305" t="s">
        <v>562</v>
      </c>
      <c r="G305" t="s">
        <v>1325</v>
      </c>
      <c r="H305">
        <v>27</v>
      </c>
      <c r="I305" t="s">
        <v>390</v>
      </c>
    </row>
    <row r="306" spans="1:9" x14ac:dyDescent="0.3">
      <c r="A306" t="s">
        <v>569</v>
      </c>
      <c r="B306" t="s">
        <v>566</v>
      </c>
      <c r="C306" t="s">
        <v>313</v>
      </c>
      <c r="D306" t="s">
        <v>1121</v>
      </c>
      <c r="F306" t="s">
        <v>562</v>
      </c>
      <c r="G306" t="s">
        <v>1326</v>
      </c>
      <c r="H306">
        <v>27</v>
      </c>
      <c r="I306" t="s">
        <v>390</v>
      </c>
    </row>
    <row r="307" spans="1:9" x14ac:dyDescent="0.3">
      <c r="A307" t="s">
        <v>569</v>
      </c>
      <c r="B307" t="s">
        <v>566</v>
      </c>
      <c r="C307" t="s">
        <v>313</v>
      </c>
      <c r="D307" t="s">
        <v>1122</v>
      </c>
      <c r="F307" t="s">
        <v>562</v>
      </c>
      <c r="G307" t="s">
        <v>1327</v>
      </c>
      <c r="H307">
        <v>27</v>
      </c>
      <c r="I307" t="s">
        <v>390</v>
      </c>
    </row>
    <row r="308" spans="1:9" x14ac:dyDescent="0.3">
      <c r="A308" t="s">
        <v>569</v>
      </c>
      <c r="B308" t="s">
        <v>566</v>
      </c>
      <c r="C308" t="s">
        <v>313</v>
      </c>
      <c r="D308" t="s">
        <v>1123</v>
      </c>
      <c r="F308" t="s">
        <v>562</v>
      </c>
      <c r="G308" t="s">
        <v>1328</v>
      </c>
      <c r="H308">
        <v>27</v>
      </c>
      <c r="I308" t="s">
        <v>390</v>
      </c>
    </row>
    <row r="309" spans="1:9" x14ac:dyDescent="0.3">
      <c r="A309" t="s">
        <v>569</v>
      </c>
      <c r="B309" t="s">
        <v>566</v>
      </c>
      <c r="C309" t="s">
        <v>313</v>
      </c>
      <c r="D309" t="s">
        <v>1124</v>
      </c>
      <c r="F309" t="s">
        <v>562</v>
      </c>
      <c r="G309" t="s">
        <v>1191</v>
      </c>
      <c r="H309">
        <v>27</v>
      </c>
      <c r="I309" t="s">
        <v>390</v>
      </c>
    </row>
    <row r="310" spans="1:9" x14ac:dyDescent="0.3">
      <c r="A310" t="s">
        <v>569</v>
      </c>
      <c r="B310" t="s">
        <v>566</v>
      </c>
      <c r="C310" t="s">
        <v>313</v>
      </c>
      <c r="D310" t="s">
        <v>1125</v>
      </c>
      <c r="F310" t="s">
        <v>562</v>
      </c>
      <c r="G310" t="s">
        <v>1329</v>
      </c>
      <c r="H310">
        <v>27</v>
      </c>
      <c r="I310" t="s">
        <v>390</v>
      </c>
    </row>
    <row r="311" spans="1:9" x14ac:dyDescent="0.3">
      <c r="A311" t="s">
        <v>569</v>
      </c>
      <c r="B311" t="s">
        <v>566</v>
      </c>
      <c r="C311" t="s">
        <v>313</v>
      </c>
      <c r="D311" t="s">
        <v>1126</v>
      </c>
      <c r="F311" t="s">
        <v>562</v>
      </c>
      <c r="G311" t="s">
        <v>1330</v>
      </c>
      <c r="H311">
        <v>27</v>
      </c>
      <c r="I311" t="s">
        <v>390</v>
      </c>
    </row>
    <row r="312" spans="1:9" x14ac:dyDescent="0.3">
      <c r="A312" t="s">
        <v>569</v>
      </c>
      <c r="B312" t="s">
        <v>566</v>
      </c>
      <c r="C312" t="s">
        <v>313</v>
      </c>
      <c r="D312" t="s">
        <v>1127</v>
      </c>
      <c r="F312" t="s">
        <v>562</v>
      </c>
      <c r="G312" t="s">
        <v>1331</v>
      </c>
      <c r="H312">
        <v>27</v>
      </c>
      <c r="I312" t="s">
        <v>390</v>
      </c>
    </row>
    <row r="313" spans="1:9" x14ac:dyDescent="0.3">
      <c r="A313" t="s">
        <v>569</v>
      </c>
      <c r="B313" t="s">
        <v>566</v>
      </c>
      <c r="C313" t="s">
        <v>313</v>
      </c>
      <c r="D313" t="s">
        <v>1128</v>
      </c>
      <c r="F313" t="s">
        <v>562</v>
      </c>
      <c r="G313" t="s">
        <v>1332</v>
      </c>
      <c r="H313">
        <v>27</v>
      </c>
      <c r="I313" t="s">
        <v>390</v>
      </c>
    </row>
    <row r="314" spans="1:9" x14ac:dyDescent="0.3">
      <c r="A314" t="s">
        <v>569</v>
      </c>
      <c r="B314" t="s">
        <v>566</v>
      </c>
      <c r="C314" t="s">
        <v>313</v>
      </c>
      <c r="D314" t="s">
        <v>1129</v>
      </c>
      <c r="F314" t="s">
        <v>562</v>
      </c>
      <c r="G314" t="s">
        <v>1333</v>
      </c>
      <c r="H314">
        <v>27</v>
      </c>
      <c r="I314" t="s">
        <v>390</v>
      </c>
    </row>
    <row r="315" spans="1:9" x14ac:dyDescent="0.3">
      <c r="A315" t="s">
        <v>569</v>
      </c>
      <c r="B315" t="s">
        <v>566</v>
      </c>
      <c r="C315" t="s">
        <v>313</v>
      </c>
      <c r="D315" t="s">
        <v>1130</v>
      </c>
      <c r="F315" t="s">
        <v>562</v>
      </c>
      <c r="G315" t="s">
        <v>1334</v>
      </c>
      <c r="H315">
        <v>27</v>
      </c>
      <c r="I315" t="s">
        <v>390</v>
      </c>
    </row>
    <row r="316" spans="1:9" x14ac:dyDescent="0.3">
      <c r="A316" t="s">
        <v>569</v>
      </c>
      <c r="B316" t="s">
        <v>566</v>
      </c>
      <c r="C316" t="s">
        <v>313</v>
      </c>
      <c r="D316" t="s">
        <v>1131</v>
      </c>
      <c r="F316" t="s">
        <v>562</v>
      </c>
      <c r="G316" t="s">
        <v>1335</v>
      </c>
      <c r="H316">
        <v>27</v>
      </c>
      <c r="I316" t="s">
        <v>390</v>
      </c>
    </row>
    <row r="317" spans="1:9" x14ac:dyDescent="0.3">
      <c r="A317" t="s">
        <v>569</v>
      </c>
      <c r="B317" t="s">
        <v>566</v>
      </c>
      <c r="C317" t="s">
        <v>313</v>
      </c>
      <c r="D317" t="s">
        <v>1132</v>
      </c>
      <c r="F317" t="s">
        <v>562</v>
      </c>
      <c r="G317" t="s">
        <v>1336</v>
      </c>
      <c r="H317">
        <v>27</v>
      </c>
      <c r="I317" t="s">
        <v>390</v>
      </c>
    </row>
    <row r="318" spans="1:9" x14ac:dyDescent="0.3">
      <c r="A318" t="s">
        <v>569</v>
      </c>
      <c r="B318" t="s">
        <v>566</v>
      </c>
      <c r="C318" t="s">
        <v>313</v>
      </c>
      <c r="D318" t="s">
        <v>1133</v>
      </c>
      <c r="F318" t="s">
        <v>562</v>
      </c>
      <c r="G318" t="s">
        <v>1337</v>
      </c>
      <c r="H318">
        <v>27</v>
      </c>
      <c r="I318" t="s">
        <v>390</v>
      </c>
    </row>
    <row r="319" spans="1:9" x14ac:dyDescent="0.3">
      <c r="A319" t="s">
        <v>569</v>
      </c>
      <c r="B319" t="s">
        <v>566</v>
      </c>
      <c r="C319" t="s">
        <v>313</v>
      </c>
      <c r="D319" t="s">
        <v>1134</v>
      </c>
      <c r="F319" t="s">
        <v>562</v>
      </c>
      <c r="G319" t="s">
        <v>1338</v>
      </c>
      <c r="H319">
        <v>27</v>
      </c>
      <c r="I319" t="s">
        <v>390</v>
      </c>
    </row>
    <row r="320" spans="1:9" x14ac:dyDescent="0.3">
      <c r="A320" t="s">
        <v>569</v>
      </c>
      <c r="B320" t="s">
        <v>566</v>
      </c>
      <c r="C320" t="s">
        <v>313</v>
      </c>
      <c r="D320" t="s">
        <v>1135</v>
      </c>
      <c r="F320" t="s">
        <v>562</v>
      </c>
      <c r="G320" t="s">
        <v>1339</v>
      </c>
      <c r="H320">
        <v>27</v>
      </c>
      <c r="I320" t="s">
        <v>390</v>
      </c>
    </row>
    <row r="321" spans="1:9" x14ac:dyDescent="0.3">
      <c r="A321" t="s">
        <v>569</v>
      </c>
      <c r="B321" t="s">
        <v>566</v>
      </c>
      <c r="C321" t="s">
        <v>313</v>
      </c>
      <c r="D321" t="s">
        <v>1136</v>
      </c>
      <c r="F321" t="s">
        <v>562</v>
      </c>
      <c r="G321" t="s">
        <v>1340</v>
      </c>
      <c r="H321">
        <v>27</v>
      </c>
      <c r="I321" t="s">
        <v>390</v>
      </c>
    </row>
    <row r="322" spans="1:9" x14ac:dyDescent="0.3">
      <c r="A322" t="s">
        <v>569</v>
      </c>
      <c r="B322" t="s">
        <v>566</v>
      </c>
      <c r="C322" t="s">
        <v>313</v>
      </c>
      <c r="D322" t="s">
        <v>1137</v>
      </c>
      <c r="F322" t="s">
        <v>562</v>
      </c>
      <c r="G322" t="s">
        <v>1341</v>
      </c>
      <c r="H322">
        <v>27</v>
      </c>
      <c r="I322" t="s">
        <v>390</v>
      </c>
    </row>
    <row r="323" spans="1:9" x14ac:dyDescent="0.3">
      <c r="A323" t="s">
        <v>569</v>
      </c>
      <c r="B323" t="s">
        <v>566</v>
      </c>
      <c r="C323" t="s">
        <v>313</v>
      </c>
      <c r="D323" t="s">
        <v>1138</v>
      </c>
      <c r="F323" t="s">
        <v>562</v>
      </c>
      <c r="G323" t="s">
        <v>1342</v>
      </c>
      <c r="H323">
        <v>27</v>
      </c>
      <c r="I323" t="s">
        <v>390</v>
      </c>
    </row>
    <row r="324" spans="1:9" x14ac:dyDescent="0.3">
      <c r="A324" t="s">
        <v>569</v>
      </c>
      <c r="B324" t="s">
        <v>566</v>
      </c>
      <c r="C324" t="s">
        <v>313</v>
      </c>
      <c r="D324" t="s">
        <v>1139</v>
      </c>
      <c r="F324" t="s">
        <v>562</v>
      </c>
      <c r="G324" t="s">
        <v>1343</v>
      </c>
      <c r="H324">
        <v>27</v>
      </c>
      <c r="I324" t="s">
        <v>390</v>
      </c>
    </row>
    <row r="325" spans="1:9" x14ac:dyDescent="0.3">
      <c r="A325" t="s">
        <v>569</v>
      </c>
      <c r="B325" t="s">
        <v>566</v>
      </c>
      <c r="C325" t="s">
        <v>313</v>
      </c>
      <c r="D325" t="s">
        <v>1140</v>
      </c>
      <c r="F325" t="s">
        <v>562</v>
      </c>
      <c r="G325" t="s">
        <v>1344</v>
      </c>
      <c r="H325">
        <v>27</v>
      </c>
      <c r="I325" t="s">
        <v>390</v>
      </c>
    </row>
    <row r="326" spans="1:9" x14ac:dyDescent="0.3">
      <c r="A326" t="s">
        <v>569</v>
      </c>
      <c r="B326" t="s">
        <v>566</v>
      </c>
      <c r="C326" t="s">
        <v>313</v>
      </c>
      <c r="D326" t="s">
        <v>1141</v>
      </c>
      <c r="F326" t="s">
        <v>562</v>
      </c>
      <c r="G326" t="s">
        <v>1345</v>
      </c>
      <c r="H326">
        <v>27</v>
      </c>
      <c r="I326" t="s">
        <v>390</v>
      </c>
    </row>
    <row r="327" spans="1:9" x14ac:dyDescent="0.3">
      <c r="A327" t="s">
        <v>569</v>
      </c>
      <c r="B327" t="s">
        <v>566</v>
      </c>
      <c r="C327" t="s">
        <v>313</v>
      </c>
      <c r="D327" t="s">
        <v>1142</v>
      </c>
      <c r="F327" t="s">
        <v>562</v>
      </c>
      <c r="G327" t="s">
        <v>1346</v>
      </c>
      <c r="H327">
        <v>27</v>
      </c>
      <c r="I327" t="s">
        <v>390</v>
      </c>
    </row>
    <row r="328" spans="1:9" x14ac:dyDescent="0.3">
      <c r="A328" t="s">
        <v>569</v>
      </c>
      <c r="B328" t="s">
        <v>566</v>
      </c>
      <c r="C328" t="s">
        <v>313</v>
      </c>
      <c r="D328" t="s">
        <v>1143</v>
      </c>
      <c r="F328" t="s">
        <v>562</v>
      </c>
      <c r="G328" t="s">
        <v>1347</v>
      </c>
      <c r="H328">
        <v>27</v>
      </c>
      <c r="I328" t="s">
        <v>390</v>
      </c>
    </row>
    <row r="329" spans="1:9" x14ac:dyDescent="0.3">
      <c r="A329" t="s">
        <v>569</v>
      </c>
      <c r="B329" t="s">
        <v>566</v>
      </c>
      <c r="C329" t="s">
        <v>313</v>
      </c>
      <c r="D329" t="s">
        <v>1144</v>
      </c>
      <c r="F329" t="s">
        <v>562</v>
      </c>
      <c r="G329" t="s">
        <v>1348</v>
      </c>
      <c r="H329">
        <v>27</v>
      </c>
      <c r="I329" t="s">
        <v>390</v>
      </c>
    </row>
    <row r="330" spans="1:9" x14ac:dyDescent="0.3">
      <c r="A330" t="s">
        <v>570</v>
      </c>
      <c r="B330" t="s">
        <v>567</v>
      </c>
      <c r="C330" t="s">
        <v>314</v>
      </c>
      <c r="D330" t="s">
        <v>1145</v>
      </c>
      <c r="F330" t="s">
        <v>563</v>
      </c>
      <c r="G330" t="s">
        <v>1349</v>
      </c>
      <c r="H330">
        <v>27</v>
      </c>
      <c r="I330" t="s">
        <v>390</v>
      </c>
    </row>
    <row r="331" spans="1:9" x14ac:dyDescent="0.3">
      <c r="A331" t="s">
        <v>570</v>
      </c>
      <c r="B331" t="s">
        <v>567</v>
      </c>
      <c r="C331" t="s">
        <v>314</v>
      </c>
      <c r="D331" t="s">
        <v>1146</v>
      </c>
      <c r="F331" t="s">
        <v>563</v>
      </c>
      <c r="G331" t="s">
        <v>1350</v>
      </c>
      <c r="H331">
        <v>27</v>
      </c>
      <c r="I331" t="s">
        <v>390</v>
      </c>
    </row>
    <row r="332" spans="1:9" x14ac:dyDescent="0.3">
      <c r="A332" t="s">
        <v>570</v>
      </c>
      <c r="B332" t="s">
        <v>567</v>
      </c>
      <c r="C332" t="s">
        <v>314</v>
      </c>
      <c r="D332" t="s">
        <v>1147</v>
      </c>
      <c r="F332" t="s">
        <v>563</v>
      </c>
      <c r="G332" t="s">
        <v>1351</v>
      </c>
      <c r="H332">
        <v>27</v>
      </c>
      <c r="I332" t="s">
        <v>390</v>
      </c>
    </row>
    <row r="333" spans="1:9" x14ac:dyDescent="0.3">
      <c r="A333" t="s">
        <v>570</v>
      </c>
      <c r="B333" t="s">
        <v>567</v>
      </c>
      <c r="C333" t="s">
        <v>314</v>
      </c>
      <c r="D333" t="s">
        <v>1148</v>
      </c>
      <c r="F333" t="s">
        <v>563</v>
      </c>
      <c r="G333" t="s">
        <v>1352</v>
      </c>
      <c r="H333">
        <v>27</v>
      </c>
      <c r="I333" t="s">
        <v>390</v>
      </c>
    </row>
    <row r="334" spans="1:9" x14ac:dyDescent="0.3">
      <c r="A334" t="s">
        <v>570</v>
      </c>
      <c r="B334" t="s">
        <v>567</v>
      </c>
      <c r="C334" t="s">
        <v>314</v>
      </c>
      <c r="D334" t="s">
        <v>1149</v>
      </c>
      <c r="F334" t="s">
        <v>563</v>
      </c>
      <c r="G334" t="s">
        <v>1353</v>
      </c>
      <c r="H334">
        <v>27</v>
      </c>
      <c r="I334" t="s">
        <v>390</v>
      </c>
    </row>
    <row r="335" spans="1:9" x14ac:dyDescent="0.3">
      <c r="A335" t="s">
        <v>570</v>
      </c>
      <c r="B335" t="s">
        <v>567</v>
      </c>
      <c r="C335" t="s">
        <v>314</v>
      </c>
      <c r="D335" t="s">
        <v>1150</v>
      </c>
      <c r="F335" t="s">
        <v>563</v>
      </c>
      <c r="G335" t="s">
        <v>1354</v>
      </c>
      <c r="H335">
        <v>27</v>
      </c>
      <c r="I335" t="s">
        <v>390</v>
      </c>
    </row>
    <row r="336" spans="1:9" x14ac:dyDescent="0.3">
      <c r="A336" t="s">
        <v>570</v>
      </c>
      <c r="B336" t="s">
        <v>567</v>
      </c>
      <c r="C336" t="s">
        <v>314</v>
      </c>
      <c r="D336" t="s">
        <v>1151</v>
      </c>
      <c r="F336" t="s">
        <v>563</v>
      </c>
      <c r="G336" t="s">
        <v>1355</v>
      </c>
      <c r="H336">
        <v>27</v>
      </c>
      <c r="I336" t="s">
        <v>390</v>
      </c>
    </row>
    <row r="337" spans="1:9" x14ac:dyDescent="0.3">
      <c r="A337" t="s">
        <v>570</v>
      </c>
      <c r="B337" t="s">
        <v>567</v>
      </c>
      <c r="C337" t="s">
        <v>314</v>
      </c>
      <c r="D337" t="s">
        <v>1152</v>
      </c>
      <c r="F337" t="s">
        <v>563</v>
      </c>
      <c r="G337" t="s">
        <v>1356</v>
      </c>
      <c r="H337">
        <v>27</v>
      </c>
      <c r="I337" t="s">
        <v>390</v>
      </c>
    </row>
    <row r="338" spans="1:9" x14ac:dyDescent="0.3">
      <c r="A338" t="s">
        <v>570</v>
      </c>
      <c r="B338" t="s">
        <v>567</v>
      </c>
      <c r="C338" t="s">
        <v>314</v>
      </c>
      <c r="D338" t="s">
        <v>1153</v>
      </c>
      <c r="F338" t="s">
        <v>563</v>
      </c>
      <c r="G338" t="s">
        <v>1357</v>
      </c>
      <c r="H338">
        <v>27</v>
      </c>
      <c r="I338" t="s">
        <v>390</v>
      </c>
    </row>
    <row r="339" spans="1:9" x14ac:dyDescent="0.3">
      <c r="A339" t="s">
        <v>570</v>
      </c>
      <c r="B339" t="s">
        <v>567</v>
      </c>
      <c r="C339" t="s">
        <v>314</v>
      </c>
      <c r="D339" t="s">
        <v>1154</v>
      </c>
      <c r="F339" t="s">
        <v>563</v>
      </c>
      <c r="G339" t="s">
        <v>1358</v>
      </c>
      <c r="H339">
        <v>27</v>
      </c>
      <c r="I339" t="s">
        <v>390</v>
      </c>
    </row>
    <row r="340" spans="1:9" x14ac:dyDescent="0.3">
      <c r="A340" t="s">
        <v>570</v>
      </c>
      <c r="B340" t="s">
        <v>567</v>
      </c>
      <c r="C340" t="s">
        <v>314</v>
      </c>
      <c r="D340" t="s">
        <v>1155</v>
      </c>
      <c r="F340" t="s">
        <v>563</v>
      </c>
      <c r="G340" t="s">
        <v>1359</v>
      </c>
      <c r="H340">
        <v>27</v>
      </c>
      <c r="I340" t="s">
        <v>390</v>
      </c>
    </row>
    <row r="341" spans="1:9" x14ac:dyDescent="0.3">
      <c r="A341" t="s">
        <v>570</v>
      </c>
      <c r="B341" t="s">
        <v>567</v>
      </c>
      <c r="C341" t="s">
        <v>314</v>
      </c>
      <c r="D341" t="s">
        <v>1156</v>
      </c>
      <c r="F341" t="s">
        <v>563</v>
      </c>
      <c r="G341" t="s">
        <v>1360</v>
      </c>
      <c r="H341">
        <v>27</v>
      </c>
      <c r="I341" t="s">
        <v>390</v>
      </c>
    </row>
    <row r="342" spans="1:9" x14ac:dyDescent="0.3">
      <c r="A342" t="s">
        <v>570</v>
      </c>
      <c r="B342" t="s">
        <v>567</v>
      </c>
      <c r="C342" t="s">
        <v>314</v>
      </c>
      <c r="D342" t="s">
        <v>1157</v>
      </c>
      <c r="F342" t="s">
        <v>563</v>
      </c>
      <c r="G342" t="s">
        <v>1361</v>
      </c>
      <c r="H342">
        <v>27</v>
      </c>
      <c r="I342" t="s">
        <v>390</v>
      </c>
    </row>
    <row r="343" spans="1:9" x14ac:dyDescent="0.3">
      <c r="A343" t="s">
        <v>570</v>
      </c>
      <c r="B343" t="s">
        <v>567</v>
      </c>
      <c r="C343" t="s">
        <v>314</v>
      </c>
      <c r="D343" t="s">
        <v>1158</v>
      </c>
      <c r="F343" t="s">
        <v>563</v>
      </c>
      <c r="G343" t="s">
        <v>1362</v>
      </c>
      <c r="H343">
        <v>27</v>
      </c>
      <c r="I343" t="s">
        <v>390</v>
      </c>
    </row>
    <row r="344" spans="1:9" x14ac:dyDescent="0.3">
      <c r="A344" t="s">
        <v>570</v>
      </c>
      <c r="B344" t="s">
        <v>567</v>
      </c>
      <c r="C344" t="s">
        <v>314</v>
      </c>
      <c r="D344" t="s">
        <v>1159</v>
      </c>
      <c r="F344" t="s">
        <v>563</v>
      </c>
      <c r="G344" t="s">
        <v>1363</v>
      </c>
      <c r="H344">
        <v>27</v>
      </c>
      <c r="I344" t="s">
        <v>390</v>
      </c>
    </row>
    <row r="345" spans="1:9" x14ac:dyDescent="0.3">
      <c r="A345" t="s">
        <v>570</v>
      </c>
      <c r="B345" t="s">
        <v>567</v>
      </c>
      <c r="C345" t="s">
        <v>314</v>
      </c>
      <c r="D345" t="s">
        <v>1160</v>
      </c>
      <c r="F345" t="s">
        <v>563</v>
      </c>
      <c r="G345" t="s">
        <v>1364</v>
      </c>
      <c r="H345">
        <v>27</v>
      </c>
      <c r="I345" t="s">
        <v>390</v>
      </c>
    </row>
    <row r="346" spans="1:9" x14ac:dyDescent="0.3">
      <c r="A346" t="s">
        <v>570</v>
      </c>
      <c r="B346" t="s">
        <v>567</v>
      </c>
      <c r="C346" t="s">
        <v>314</v>
      </c>
      <c r="D346" t="s">
        <v>1161</v>
      </c>
      <c r="F346" t="s">
        <v>563</v>
      </c>
      <c r="G346" t="s">
        <v>1365</v>
      </c>
      <c r="H346">
        <v>27</v>
      </c>
      <c r="I346" t="s">
        <v>390</v>
      </c>
    </row>
    <row r="347" spans="1:9" x14ac:dyDescent="0.3">
      <c r="A347" t="s">
        <v>570</v>
      </c>
      <c r="B347" t="s">
        <v>567</v>
      </c>
      <c r="C347" t="s">
        <v>314</v>
      </c>
      <c r="D347" t="s">
        <v>1162</v>
      </c>
      <c r="F347" t="s">
        <v>563</v>
      </c>
      <c r="G347" t="s">
        <v>1366</v>
      </c>
      <c r="H347">
        <v>27</v>
      </c>
      <c r="I347" t="s">
        <v>390</v>
      </c>
    </row>
    <row r="348" spans="1:9" x14ac:dyDescent="0.3">
      <c r="A348" t="s">
        <v>570</v>
      </c>
      <c r="B348" t="s">
        <v>567</v>
      </c>
      <c r="C348" t="s">
        <v>314</v>
      </c>
      <c r="D348" t="s">
        <v>1163</v>
      </c>
      <c r="F348" t="s">
        <v>563</v>
      </c>
      <c r="G348" t="s">
        <v>1367</v>
      </c>
      <c r="H348">
        <v>27</v>
      </c>
      <c r="I348" t="s">
        <v>390</v>
      </c>
    </row>
    <row r="349" spans="1:9" x14ac:dyDescent="0.3">
      <c r="A349" t="s">
        <v>570</v>
      </c>
      <c r="B349" t="s">
        <v>567</v>
      </c>
      <c r="C349" t="s">
        <v>314</v>
      </c>
      <c r="D349" t="s">
        <v>1164</v>
      </c>
      <c r="F349" t="s">
        <v>563</v>
      </c>
      <c r="G349" t="s">
        <v>1368</v>
      </c>
      <c r="H349">
        <v>27</v>
      </c>
      <c r="I349" t="s">
        <v>390</v>
      </c>
    </row>
    <row r="350" spans="1:9" x14ac:dyDescent="0.3">
      <c r="A350" t="s">
        <v>688</v>
      </c>
      <c r="B350" t="s">
        <v>479</v>
      </c>
      <c r="D350" t="s">
        <v>630</v>
      </c>
      <c r="E350" t="s">
        <v>849</v>
      </c>
      <c r="F350" t="s">
        <v>629</v>
      </c>
      <c r="H350">
        <v>28</v>
      </c>
      <c r="I350" t="s">
        <v>389</v>
      </c>
    </row>
    <row r="351" spans="1:9" x14ac:dyDescent="0.3">
      <c r="A351" t="s">
        <v>480</v>
      </c>
      <c r="B351" t="s">
        <v>689</v>
      </c>
      <c r="C351" t="s">
        <v>157</v>
      </c>
      <c r="D351" t="s">
        <v>891</v>
      </c>
      <c r="E351" t="s">
        <v>921</v>
      </c>
      <c r="F351" t="s">
        <v>952</v>
      </c>
      <c r="H351">
        <v>28</v>
      </c>
      <c r="I351" t="s">
        <v>389</v>
      </c>
    </row>
    <row r="352" spans="1:9" x14ac:dyDescent="0.3">
      <c r="A352" t="s">
        <v>480</v>
      </c>
      <c r="B352" t="s">
        <v>689</v>
      </c>
      <c r="C352" t="s">
        <v>157</v>
      </c>
      <c r="D352" t="s">
        <v>808</v>
      </c>
      <c r="E352" t="s">
        <v>922</v>
      </c>
      <c r="F352" t="s">
        <v>952</v>
      </c>
      <c r="H352">
        <v>28</v>
      </c>
      <c r="I352" t="s">
        <v>389</v>
      </c>
    </row>
    <row r="353" spans="1:9" x14ac:dyDescent="0.3">
      <c r="A353" t="s">
        <v>480</v>
      </c>
      <c r="B353" t="s">
        <v>689</v>
      </c>
      <c r="C353" t="s">
        <v>157</v>
      </c>
      <c r="D353" t="s">
        <v>1079</v>
      </c>
      <c r="E353" t="s">
        <v>923</v>
      </c>
      <c r="F353" t="s">
        <v>952</v>
      </c>
      <c r="H353">
        <v>28</v>
      </c>
      <c r="I353" t="s">
        <v>389</v>
      </c>
    </row>
    <row r="354" spans="1:9" x14ac:dyDescent="0.3">
      <c r="A354" t="s">
        <v>480</v>
      </c>
      <c r="B354" t="s">
        <v>689</v>
      </c>
      <c r="C354" t="s">
        <v>157</v>
      </c>
      <c r="D354" t="s">
        <v>1080</v>
      </c>
      <c r="E354" t="s">
        <v>924</v>
      </c>
      <c r="F354" t="s">
        <v>952</v>
      </c>
      <c r="H354">
        <v>28</v>
      </c>
      <c r="I354" t="s">
        <v>389</v>
      </c>
    </row>
    <row r="355" spans="1:9" x14ac:dyDescent="0.3">
      <c r="A355" t="s">
        <v>480</v>
      </c>
      <c r="B355" t="s">
        <v>689</v>
      </c>
      <c r="C355" t="s">
        <v>157</v>
      </c>
      <c r="D355" t="s">
        <v>809</v>
      </c>
      <c r="E355" t="s">
        <v>925</v>
      </c>
      <c r="F355" t="s">
        <v>952</v>
      </c>
      <c r="H355">
        <v>28</v>
      </c>
      <c r="I355" t="s">
        <v>389</v>
      </c>
    </row>
    <row r="356" spans="1:9" x14ac:dyDescent="0.3">
      <c r="A356" t="s">
        <v>480</v>
      </c>
      <c r="B356" t="s">
        <v>689</v>
      </c>
      <c r="C356" t="s">
        <v>157</v>
      </c>
      <c r="D356" t="s">
        <v>1081</v>
      </c>
      <c r="E356" t="s">
        <v>926</v>
      </c>
      <c r="F356" t="s">
        <v>952</v>
      </c>
      <c r="H356">
        <v>28</v>
      </c>
      <c r="I356" t="s">
        <v>389</v>
      </c>
    </row>
    <row r="357" spans="1:9" x14ac:dyDescent="0.3">
      <c r="A357" t="s">
        <v>480</v>
      </c>
      <c r="B357" t="s">
        <v>689</v>
      </c>
      <c r="C357" t="s">
        <v>157</v>
      </c>
      <c r="D357" t="s">
        <v>1082</v>
      </c>
      <c r="E357" t="s">
        <v>927</v>
      </c>
      <c r="F357" t="s">
        <v>952</v>
      </c>
      <c r="H357">
        <v>28</v>
      </c>
      <c r="I357" t="s">
        <v>389</v>
      </c>
    </row>
    <row r="358" spans="1:9" x14ac:dyDescent="0.3">
      <c r="A358" t="s">
        <v>480</v>
      </c>
      <c r="B358" t="s">
        <v>689</v>
      </c>
      <c r="C358" t="s">
        <v>157</v>
      </c>
      <c r="D358" t="s">
        <v>1083</v>
      </c>
      <c r="E358" t="s">
        <v>928</v>
      </c>
      <c r="F358" t="s">
        <v>952</v>
      </c>
      <c r="H358">
        <v>28</v>
      </c>
      <c r="I358" t="s">
        <v>389</v>
      </c>
    </row>
    <row r="359" spans="1:9" x14ac:dyDescent="0.3">
      <c r="A359" t="s">
        <v>480</v>
      </c>
      <c r="B359" t="s">
        <v>689</v>
      </c>
      <c r="C359" t="s">
        <v>157</v>
      </c>
      <c r="D359" t="s">
        <v>1084</v>
      </c>
      <c r="E359" t="s">
        <v>929</v>
      </c>
      <c r="F359" t="s">
        <v>952</v>
      </c>
      <c r="H359">
        <v>28</v>
      </c>
      <c r="I359" t="s">
        <v>389</v>
      </c>
    </row>
    <row r="360" spans="1:9" x14ac:dyDescent="0.3">
      <c r="A360" t="s">
        <v>480</v>
      </c>
      <c r="B360" t="s">
        <v>689</v>
      </c>
      <c r="C360" t="s">
        <v>157</v>
      </c>
      <c r="D360" t="s">
        <v>889</v>
      </c>
      <c r="E360" t="s">
        <v>930</v>
      </c>
      <c r="F360" t="s">
        <v>952</v>
      </c>
      <c r="H360">
        <v>28</v>
      </c>
      <c r="I360" t="s">
        <v>389</v>
      </c>
    </row>
    <row r="361" spans="1:9" x14ac:dyDescent="0.3">
      <c r="A361" t="s">
        <v>480</v>
      </c>
      <c r="B361" t="s">
        <v>689</v>
      </c>
      <c r="C361" t="s">
        <v>157</v>
      </c>
      <c r="D361" t="s">
        <v>1085</v>
      </c>
      <c r="E361" t="s">
        <v>931</v>
      </c>
      <c r="F361" t="s">
        <v>952</v>
      </c>
      <c r="H361">
        <v>28</v>
      </c>
      <c r="I361" t="s">
        <v>389</v>
      </c>
    </row>
    <row r="362" spans="1:9" x14ac:dyDescent="0.3">
      <c r="A362" t="s">
        <v>480</v>
      </c>
      <c r="B362" t="s">
        <v>689</v>
      </c>
      <c r="C362" t="s">
        <v>157</v>
      </c>
      <c r="D362" t="s">
        <v>1086</v>
      </c>
      <c r="E362" t="s">
        <v>932</v>
      </c>
      <c r="F362" t="s">
        <v>952</v>
      </c>
      <c r="H362">
        <v>28</v>
      </c>
      <c r="I362" t="s">
        <v>389</v>
      </c>
    </row>
    <row r="363" spans="1:9" x14ac:dyDescent="0.3">
      <c r="A363" t="s">
        <v>480</v>
      </c>
      <c r="B363" t="s">
        <v>689</v>
      </c>
      <c r="C363" t="s">
        <v>157</v>
      </c>
      <c r="D363" t="s">
        <v>1087</v>
      </c>
      <c r="E363" t="s">
        <v>933</v>
      </c>
      <c r="F363" t="s">
        <v>952</v>
      </c>
      <c r="H363">
        <v>28</v>
      </c>
      <c r="I363" t="s">
        <v>389</v>
      </c>
    </row>
    <row r="364" spans="1:9" x14ac:dyDescent="0.3">
      <c r="A364" t="s">
        <v>480</v>
      </c>
      <c r="B364" t="s">
        <v>689</v>
      </c>
      <c r="C364" t="s">
        <v>157</v>
      </c>
      <c r="D364" t="s">
        <v>1088</v>
      </c>
      <c r="E364" t="s">
        <v>934</v>
      </c>
      <c r="F364" t="s">
        <v>952</v>
      </c>
      <c r="H364">
        <v>28</v>
      </c>
      <c r="I364" t="s">
        <v>389</v>
      </c>
    </row>
    <row r="365" spans="1:9" x14ac:dyDescent="0.3">
      <c r="A365" t="s">
        <v>480</v>
      </c>
      <c r="B365" t="s">
        <v>689</v>
      </c>
      <c r="C365" t="s">
        <v>157</v>
      </c>
      <c r="D365" t="s">
        <v>887</v>
      </c>
      <c r="E365" t="s">
        <v>935</v>
      </c>
      <c r="F365" t="s">
        <v>952</v>
      </c>
      <c r="H365">
        <v>28</v>
      </c>
      <c r="I365" t="s">
        <v>389</v>
      </c>
    </row>
    <row r="366" spans="1:9" x14ac:dyDescent="0.3">
      <c r="A366" t="s">
        <v>480</v>
      </c>
      <c r="B366" t="s">
        <v>689</v>
      </c>
      <c r="C366" t="s">
        <v>157</v>
      </c>
      <c r="D366" t="s">
        <v>1089</v>
      </c>
      <c r="E366" t="s">
        <v>936</v>
      </c>
      <c r="F366" t="s">
        <v>952</v>
      </c>
      <c r="H366">
        <v>28</v>
      </c>
      <c r="I366" t="s">
        <v>389</v>
      </c>
    </row>
    <row r="367" spans="1:9" x14ac:dyDescent="0.3">
      <c r="A367" t="s">
        <v>480</v>
      </c>
      <c r="B367" t="s">
        <v>689</v>
      </c>
      <c r="C367" t="s">
        <v>157</v>
      </c>
      <c r="D367" t="s">
        <v>1090</v>
      </c>
      <c r="E367" t="s">
        <v>937</v>
      </c>
      <c r="F367" t="s">
        <v>952</v>
      </c>
      <c r="H367">
        <v>28</v>
      </c>
      <c r="I367" t="s">
        <v>389</v>
      </c>
    </row>
    <row r="368" spans="1:9" x14ac:dyDescent="0.3">
      <c r="A368" t="s">
        <v>480</v>
      </c>
      <c r="B368" t="s">
        <v>689</v>
      </c>
      <c r="C368" t="s">
        <v>157</v>
      </c>
      <c r="D368" t="s">
        <v>1091</v>
      </c>
      <c r="E368" t="s">
        <v>938</v>
      </c>
      <c r="F368" t="s">
        <v>952</v>
      </c>
      <c r="H368">
        <v>28</v>
      </c>
      <c r="I368" t="s">
        <v>389</v>
      </c>
    </row>
    <row r="369" spans="1:9" x14ac:dyDescent="0.3">
      <c r="A369" t="s">
        <v>480</v>
      </c>
      <c r="B369" t="s">
        <v>689</v>
      </c>
      <c r="C369" t="s">
        <v>157</v>
      </c>
      <c r="D369" t="s">
        <v>1092</v>
      </c>
      <c r="E369" t="s">
        <v>939</v>
      </c>
      <c r="F369" t="s">
        <v>952</v>
      </c>
      <c r="H369">
        <v>28</v>
      </c>
      <c r="I369" t="s">
        <v>389</v>
      </c>
    </row>
    <row r="370" spans="1:9" x14ac:dyDescent="0.3">
      <c r="A370" t="s">
        <v>691</v>
      </c>
      <c r="B370" t="s">
        <v>690</v>
      </c>
      <c r="D370" t="s">
        <v>630</v>
      </c>
      <c r="E370" t="s">
        <v>969</v>
      </c>
      <c r="F370" t="s">
        <v>629</v>
      </c>
      <c r="H370">
        <v>29</v>
      </c>
      <c r="I370" t="s">
        <v>389</v>
      </c>
    </row>
    <row r="371" spans="1:9" x14ac:dyDescent="0.3">
      <c r="A371" t="s">
        <v>529</v>
      </c>
      <c r="B371" t="s">
        <v>528</v>
      </c>
      <c r="C371" t="s">
        <v>319</v>
      </c>
      <c r="D371" t="s">
        <v>953</v>
      </c>
      <c r="E371" t="s">
        <v>913</v>
      </c>
      <c r="F371" t="s">
        <v>526</v>
      </c>
      <c r="H371">
        <v>29</v>
      </c>
      <c r="I371" t="s">
        <v>389</v>
      </c>
    </row>
    <row r="372" spans="1:9" x14ac:dyDescent="0.3">
      <c r="A372" t="s">
        <v>529</v>
      </c>
      <c r="B372" t="s">
        <v>528</v>
      </c>
      <c r="C372" t="s">
        <v>319</v>
      </c>
      <c r="D372" t="s">
        <v>954</v>
      </c>
      <c r="E372" t="s">
        <v>970</v>
      </c>
      <c r="F372" t="s">
        <v>526</v>
      </c>
      <c r="H372">
        <v>29</v>
      </c>
      <c r="I372" t="s">
        <v>389</v>
      </c>
    </row>
    <row r="373" spans="1:9" x14ac:dyDescent="0.3">
      <c r="A373" t="s">
        <v>529</v>
      </c>
      <c r="B373" t="s">
        <v>528</v>
      </c>
      <c r="C373" t="s">
        <v>319</v>
      </c>
      <c r="D373" t="s">
        <v>955</v>
      </c>
      <c r="E373" t="s">
        <v>971</v>
      </c>
      <c r="F373" t="s">
        <v>526</v>
      </c>
      <c r="H373">
        <v>29</v>
      </c>
      <c r="I373" t="s">
        <v>389</v>
      </c>
    </row>
    <row r="374" spans="1:9" x14ac:dyDescent="0.3">
      <c r="A374" t="s">
        <v>529</v>
      </c>
      <c r="B374" t="s">
        <v>528</v>
      </c>
      <c r="C374" t="s">
        <v>319</v>
      </c>
      <c r="D374" t="s">
        <v>956</v>
      </c>
      <c r="E374" t="s">
        <v>972</v>
      </c>
      <c r="F374" t="s">
        <v>526</v>
      </c>
      <c r="H374">
        <v>29</v>
      </c>
      <c r="I374" t="s">
        <v>389</v>
      </c>
    </row>
    <row r="375" spans="1:9" x14ac:dyDescent="0.3">
      <c r="A375" t="s">
        <v>529</v>
      </c>
      <c r="B375" t="s">
        <v>528</v>
      </c>
      <c r="C375" t="s">
        <v>319</v>
      </c>
      <c r="D375" t="s">
        <v>957</v>
      </c>
      <c r="E375" t="s">
        <v>916</v>
      </c>
      <c r="F375" t="s">
        <v>526</v>
      </c>
      <c r="H375">
        <v>29</v>
      </c>
      <c r="I375" t="s">
        <v>389</v>
      </c>
    </row>
    <row r="376" spans="1:9" x14ac:dyDescent="0.3">
      <c r="A376" t="s">
        <v>529</v>
      </c>
      <c r="B376" t="s">
        <v>528</v>
      </c>
      <c r="C376" t="s">
        <v>319</v>
      </c>
      <c r="D376" t="s">
        <v>958</v>
      </c>
      <c r="E376" t="s">
        <v>973</v>
      </c>
      <c r="F376" t="s">
        <v>526</v>
      </c>
      <c r="H376">
        <v>29</v>
      </c>
      <c r="I376" t="s">
        <v>389</v>
      </c>
    </row>
    <row r="377" spans="1:9" x14ac:dyDescent="0.3">
      <c r="A377" t="s">
        <v>530</v>
      </c>
      <c r="B377" t="s">
        <v>527</v>
      </c>
      <c r="C377" t="s">
        <v>96</v>
      </c>
      <c r="D377" t="s">
        <v>1165</v>
      </c>
      <c r="E377" t="s">
        <v>1181</v>
      </c>
      <c r="F377" t="s">
        <v>403</v>
      </c>
      <c r="H377">
        <v>29</v>
      </c>
      <c r="I377" t="s">
        <v>389</v>
      </c>
    </row>
    <row r="378" spans="1:9" x14ac:dyDescent="0.3">
      <c r="A378" t="s">
        <v>530</v>
      </c>
      <c r="B378" t="s">
        <v>527</v>
      </c>
      <c r="C378" t="s">
        <v>96</v>
      </c>
      <c r="D378" t="s">
        <v>1167</v>
      </c>
      <c r="E378" t="s">
        <v>1187</v>
      </c>
      <c r="F378" t="s">
        <v>403</v>
      </c>
      <c r="H378">
        <v>29</v>
      </c>
      <c r="I378" t="s">
        <v>389</v>
      </c>
    </row>
    <row r="379" spans="1:9" x14ac:dyDescent="0.3">
      <c r="A379" t="s">
        <v>530</v>
      </c>
      <c r="B379" t="s">
        <v>527</v>
      </c>
      <c r="C379" t="s">
        <v>96</v>
      </c>
      <c r="D379" t="s">
        <v>1168</v>
      </c>
      <c r="E379" t="s">
        <v>1188</v>
      </c>
      <c r="F379" t="s">
        <v>403</v>
      </c>
      <c r="H379">
        <v>29</v>
      </c>
      <c r="I379" t="s">
        <v>389</v>
      </c>
    </row>
    <row r="380" spans="1:9" x14ac:dyDescent="0.3">
      <c r="A380" t="s">
        <v>530</v>
      </c>
      <c r="B380" t="s">
        <v>527</v>
      </c>
      <c r="C380" t="s">
        <v>96</v>
      </c>
      <c r="D380" t="s">
        <v>1169</v>
      </c>
      <c r="E380" t="s">
        <v>1021</v>
      </c>
      <c r="F380" t="s">
        <v>403</v>
      </c>
      <c r="H380">
        <v>29</v>
      </c>
      <c r="I380" t="s">
        <v>389</v>
      </c>
    </row>
    <row r="381" spans="1:9" x14ac:dyDescent="0.3">
      <c r="A381" t="s">
        <v>530</v>
      </c>
      <c r="B381" t="s">
        <v>527</v>
      </c>
      <c r="C381" t="s">
        <v>96</v>
      </c>
      <c r="D381" t="s">
        <v>1166</v>
      </c>
      <c r="E381" t="s">
        <v>1174</v>
      </c>
      <c r="F381" t="s">
        <v>403</v>
      </c>
      <c r="H381">
        <v>29</v>
      </c>
      <c r="I381" t="s">
        <v>389</v>
      </c>
    </row>
    <row r="382" spans="1:9" x14ac:dyDescent="0.3">
      <c r="A382" t="s">
        <v>530</v>
      </c>
      <c r="B382" t="s">
        <v>527</v>
      </c>
      <c r="C382" t="s">
        <v>96</v>
      </c>
      <c r="D382" t="s">
        <v>958</v>
      </c>
      <c r="E382" t="s">
        <v>1189</v>
      </c>
      <c r="F382" t="s">
        <v>403</v>
      </c>
      <c r="H382">
        <v>29</v>
      </c>
      <c r="I382" t="s">
        <v>389</v>
      </c>
    </row>
    <row r="383" spans="1:9" x14ac:dyDescent="0.3">
      <c r="A383" t="s">
        <v>693</v>
      </c>
      <c r="B383" t="s">
        <v>692</v>
      </c>
      <c r="D383" t="s">
        <v>630</v>
      </c>
      <c r="E383" t="s">
        <v>974</v>
      </c>
      <c r="F383" t="s">
        <v>629</v>
      </c>
      <c r="H383">
        <v>30</v>
      </c>
      <c r="I383" t="s">
        <v>389</v>
      </c>
    </row>
    <row r="384" spans="1:9" x14ac:dyDescent="0.3">
      <c r="A384" t="s">
        <v>537</v>
      </c>
      <c r="B384" t="s">
        <v>536</v>
      </c>
      <c r="C384" t="s">
        <v>321</v>
      </c>
      <c r="D384" t="s">
        <v>959</v>
      </c>
      <c r="E384" t="s">
        <v>976</v>
      </c>
      <c r="F384" t="s">
        <v>533</v>
      </c>
      <c r="H384">
        <v>30</v>
      </c>
      <c r="I384" t="s">
        <v>389</v>
      </c>
    </row>
    <row r="385" spans="1:9" x14ac:dyDescent="0.3">
      <c r="A385" t="s">
        <v>537</v>
      </c>
      <c r="B385" t="s">
        <v>536</v>
      </c>
      <c r="C385" t="s">
        <v>321</v>
      </c>
      <c r="D385" t="s">
        <v>960</v>
      </c>
      <c r="E385" t="s">
        <v>977</v>
      </c>
      <c r="F385" t="s">
        <v>533</v>
      </c>
      <c r="H385">
        <v>30</v>
      </c>
      <c r="I385" t="s">
        <v>389</v>
      </c>
    </row>
    <row r="386" spans="1:9" x14ac:dyDescent="0.3">
      <c r="A386" t="s">
        <v>537</v>
      </c>
      <c r="B386" t="s">
        <v>536</v>
      </c>
      <c r="C386" t="s">
        <v>321</v>
      </c>
      <c r="D386" t="s">
        <v>961</v>
      </c>
      <c r="E386" t="s">
        <v>978</v>
      </c>
      <c r="F386" t="s">
        <v>533</v>
      </c>
      <c r="H386">
        <v>30</v>
      </c>
      <c r="I386" t="s">
        <v>389</v>
      </c>
    </row>
    <row r="387" spans="1:9" x14ac:dyDescent="0.3">
      <c r="A387" t="s">
        <v>537</v>
      </c>
      <c r="B387" t="s">
        <v>536</v>
      </c>
      <c r="C387" t="s">
        <v>321</v>
      </c>
      <c r="E387" t="s">
        <v>824</v>
      </c>
      <c r="F387" t="s">
        <v>533</v>
      </c>
      <c r="H387">
        <v>30</v>
      </c>
      <c r="I387" t="s">
        <v>389</v>
      </c>
    </row>
    <row r="388" spans="1:9" x14ac:dyDescent="0.3">
      <c r="A388" t="s">
        <v>537</v>
      </c>
      <c r="B388" t="s">
        <v>536</v>
      </c>
      <c r="C388" t="s">
        <v>321</v>
      </c>
      <c r="D388" t="s">
        <v>962</v>
      </c>
      <c r="E388" t="s">
        <v>979</v>
      </c>
      <c r="F388" t="s">
        <v>533</v>
      </c>
      <c r="H388">
        <v>30</v>
      </c>
      <c r="I388" t="s">
        <v>389</v>
      </c>
    </row>
    <row r="389" spans="1:9" x14ac:dyDescent="0.3">
      <c r="A389" t="s">
        <v>537</v>
      </c>
      <c r="B389" t="s">
        <v>536</v>
      </c>
      <c r="C389" t="s">
        <v>321</v>
      </c>
      <c r="D389" t="s">
        <v>963</v>
      </c>
      <c r="E389" t="s">
        <v>835</v>
      </c>
      <c r="F389" t="s">
        <v>533</v>
      </c>
      <c r="H389">
        <v>30</v>
      </c>
      <c r="I389" t="s">
        <v>389</v>
      </c>
    </row>
    <row r="390" spans="1:9" x14ac:dyDescent="0.3">
      <c r="A390" t="s">
        <v>537</v>
      </c>
      <c r="B390" t="s">
        <v>536</v>
      </c>
      <c r="C390" t="s">
        <v>321</v>
      </c>
      <c r="D390" t="s">
        <v>964</v>
      </c>
      <c r="E390" t="s">
        <v>827</v>
      </c>
      <c r="F390" t="s">
        <v>533</v>
      </c>
      <c r="H390">
        <v>30</v>
      </c>
      <c r="I390" t="s">
        <v>389</v>
      </c>
    </row>
    <row r="391" spans="1:9" x14ac:dyDescent="0.3">
      <c r="A391" t="s">
        <v>537</v>
      </c>
      <c r="B391" t="s">
        <v>536</v>
      </c>
      <c r="C391" t="s">
        <v>321</v>
      </c>
      <c r="D391" t="s">
        <v>965</v>
      </c>
      <c r="E391" t="s">
        <v>818</v>
      </c>
      <c r="F391" t="s">
        <v>533</v>
      </c>
      <c r="H391">
        <v>30</v>
      </c>
      <c r="I391" t="s">
        <v>389</v>
      </c>
    </row>
    <row r="392" spans="1:9" x14ac:dyDescent="0.3">
      <c r="A392" t="s">
        <v>537</v>
      </c>
      <c r="B392" t="s">
        <v>536</v>
      </c>
      <c r="C392" t="s">
        <v>321</v>
      </c>
      <c r="D392" t="s">
        <v>966</v>
      </c>
      <c r="E392" t="s">
        <v>820</v>
      </c>
      <c r="F392" t="s">
        <v>533</v>
      </c>
      <c r="H392">
        <v>30</v>
      </c>
      <c r="I392" t="s">
        <v>389</v>
      </c>
    </row>
    <row r="393" spans="1:9" x14ac:dyDescent="0.3">
      <c r="A393" t="s">
        <v>696</v>
      </c>
      <c r="B393" t="s">
        <v>694</v>
      </c>
      <c r="D393" t="s">
        <v>630</v>
      </c>
      <c r="F393" t="s">
        <v>629</v>
      </c>
      <c r="G393" t="s">
        <v>1392</v>
      </c>
      <c r="H393">
        <v>31</v>
      </c>
      <c r="I393" t="s">
        <v>390</v>
      </c>
    </row>
    <row r="394" spans="1:9" x14ac:dyDescent="0.3">
      <c r="A394" t="s">
        <v>532</v>
      </c>
      <c r="B394" t="s">
        <v>695</v>
      </c>
      <c r="C394" t="s">
        <v>69</v>
      </c>
      <c r="D394" t="s">
        <v>414</v>
      </c>
      <c r="E394" t="s">
        <v>1390</v>
      </c>
      <c r="F394" t="s">
        <v>531</v>
      </c>
      <c r="H394">
        <v>31</v>
      </c>
      <c r="I394" t="s">
        <v>390</v>
      </c>
    </row>
    <row r="395" spans="1:9" x14ac:dyDescent="0.3">
      <c r="A395" t="s">
        <v>698</v>
      </c>
      <c r="B395" t="s">
        <v>697</v>
      </c>
      <c r="D395" t="s">
        <v>630</v>
      </c>
      <c r="E395" t="s">
        <v>975</v>
      </c>
      <c r="F395" t="s">
        <v>629</v>
      </c>
      <c r="H395">
        <v>32</v>
      </c>
      <c r="I395" t="s">
        <v>389</v>
      </c>
    </row>
    <row r="396" spans="1:9" x14ac:dyDescent="0.3">
      <c r="A396" t="s">
        <v>571</v>
      </c>
      <c r="B396" t="s">
        <v>574</v>
      </c>
      <c r="C396" t="s">
        <v>105</v>
      </c>
      <c r="D396" t="s">
        <v>987</v>
      </c>
      <c r="E396" t="s">
        <v>1007</v>
      </c>
      <c r="F396" t="s">
        <v>967</v>
      </c>
      <c r="H396">
        <v>32</v>
      </c>
      <c r="I396" t="s">
        <v>389</v>
      </c>
    </row>
    <row r="397" spans="1:9" x14ac:dyDescent="0.3">
      <c r="A397" t="s">
        <v>571</v>
      </c>
      <c r="B397" t="s">
        <v>574</v>
      </c>
      <c r="C397" t="s">
        <v>105</v>
      </c>
      <c r="D397" t="s">
        <v>988</v>
      </c>
      <c r="E397" t="s">
        <v>1008</v>
      </c>
      <c r="F397" t="s">
        <v>967</v>
      </c>
      <c r="H397">
        <v>32</v>
      </c>
      <c r="I397" t="s">
        <v>389</v>
      </c>
    </row>
    <row r="398" spans="1:9" x14ac:dyDescent="0.3">
      <c r="A398" t="s">
        <v>571</v>
      </c>
      <c r="B398" t="s">
        <v>574</v>
      </c>
      <c r="C398" t="s">
        <v>105</v>
      </c>
      <c r="D398" t="s">
        <v>989</v>
      </c>
      <c r="E398" t="s">
        <v>1009</v>
      </c>
      <c r="F398" t="s">
        <v>967</v>
      </c>
      <c r="H398">
        <v>32</v>
      </c>
      <c r="I398" t="s">
        <v>389</v>
      </c>
    </row>
    <row r="399" spans="1:9" x14ac:dyDescent="0.3">
      <c r="A399" t="s">
        <v>571</v>
      </c>
      <c r="B399" t="s">
        <v>574</v>
      </c>
      <c r="C399" t="s">
        <v>105</v>
      </c>
      <c r="D399" t="s">
        <v>990</v>
      </c>
      <c r="E399" t="s">
        <v>978</v>
      </c>
      <c r="F399" t="s">
        <v>967</v>
      </c>
      <c r="H399">
        <v>32</v>
      </c>
      <c r="I399" t="s">
        <v>389</v>
      </c>
    </row>
    <row r="400" spans="1:9" x14ac:dyDescent="0.3">
      <c r="A400" t="s">
        <v>571</v>
      </c>
      <c r="B400" t="s">
        <v>574</v>
      </c>
      <c r="C400" t="s">
        <v>105</v>
      </c>
      <c r="D400" t="s">
        <v>991</v>
      </c>
      <c r="E400" t="s">
        <v>1010</v>
      </c>
      <c r="F400" t="s">
        <v>967</v>
      </c>
      <c r="H400">
        <v>32</v>
      </c>
      <c r="I400" t="s">
        <v>389</v>
      </c>
    </row>
    <row r="401" spans="1:9" x14ac:dyDescent="0.3">
      <c r="A401" t="s">
        <v>571</v>
      </c>
      <c r="B401" t="s">
        <v>574</v>
      </c>
      <c r="C401" t="s">
        <v>105</v>
      </c>
      <c r="D401" t="s">
        <v>992</v>
      </c>
      <c r="E401" t="s">
        <v>979</v>
      </c>
      <c r="F401" t="s">
        <v>967</v>
      </c>
      <c r="H401">
        <v>32</v>
      </c>
      <c r="I401" t="s">
        <v>389</v>
      </c>
    </row>
    <row r="402" spans="1:9" x14ac:dyDescent="0.3">
      <c r="A402" t="s">
        <v>571</v>
      </c>
      <c r="B402" t="s">
        <v>574</v>
      </c>
      <c r="C402" t="s">
        <v>105</v>
      </c>
      <c r="D402" t="s">
        <v>993</v>
      </c>
      <c r="E402" t="s">
        <v>976</v>
      </c>
      <c r="F402" t="s">
        <v>967</v>
      </c>
      <c r="H402">
        <v>32</v>
      </c>
      <c r="I402" t="s">
        <v>389</v>
      </c>
    </row>
    <row r="403" spans="1:9" x14ac:dyDescent="0.3">
      <c r="A403" t="s">
        <v>571</v>
      </c>
      <c r="B403" t="s">
        <v>574</v>
      </c>
      <c r="C403" t="s">
        <v>105</v>
      </c>
      <c r="D403" t="s">
        <v>994</v>
      </c>
      <c r="E403" t="s">
        <v>1011</v>
      </c>
      <c r="F403" t="s">
        <v>967</v>
      </c>
      <c r="H403">
        <v>32</v>
      </c>
      <c r="I403" t="s">
        <v>389</v>
      </c>
    </row>
    <row r="404" spans="1:9" x14ac:dyDescent="0.3">
      <c r="A404" t="s">
        <v>571</v>
      </c>
      <c r="B404" t="s">
        <v>574</v>
      </c>
      <c r="C404" t="s">
        <v>105</v>
      </c>
      <c r="D404" t="s">
        <v>995</v>
      </c>
      <c r="E404" t="s">
        <v>1012</v>
      </c>
      <c r="F404" t="s">
        <v>967</v>
      </c>
      <c r="H404">
        <v>32</v>
      </c>
      <c r="I404" t="s">
        <v>389</v>
      </c>
    </row>
    <row r="405" spans="1:9" x14ac:dyDescent="0.3">
      <c r="A405" t="s">
        <v>571</v>
      </c>
      <c r="B405" t="s">
        <v>574</v>
      </c>
      <c r="C405" t="s">
        <v>105</v>
      </c>
      <c r="D405" t="s">
        <v>996</v>
      </c>
      <c r="E405" t="s">
        <v>1013</v>
      </c>
      <c r="F405" t="s">
        <v>967</v>
      </c>
      <c r="H405">
        <v>32</v>
      </c>
      <c r="I405" t="s">
        <v>389</v>
      </c>
    </row>
    <row r="406" spans="1:9" x14ac:dyDescent="0.3">
      <c r="A406" t="s">
        <v>571</v>
      </c>
      <c r="B406" t="s">
        <v>574</v>
      </c>
      <c r="C406" t="s">
        <v>105</v>
      </c>
      <c r="D406" t="s">
        <v>997</v>
      </c>
      <c r="E406" t="s">
        <v>970</v>
      </c>
      <c r="F406" t="s">
        <v>967</v>
      </c>
      <c r="H406">
        <v>32</v>
      </c>
      <c r="I406" t="s">
        <v>389</v>
      </c>
    </row>
    <row r="407" spans="1:9" x14ac:dyDescent="0.3">
      <c r="A407" t="s">
        <v>571</v>
      </c>
      <c r="B407" t="s">
        <v>574</v>
      </c>
      <c r="C407" t="s">
        <v>105</v>
      </c>
      <c r="D407" t="s">
        <v>998</v>
      </c>
      <c r="E407" t="s">
        <v>914</v>
      </c>
      <c r="F407" t="s">
        <v>967</v>
      </c>
      <c r="H407">
        <v>32</v>
      </c>
      <c r="I407" t="s">
        <v>389</v>
      </c>
    </row>
    <row r="408" spans="1:9" x14ac:dyDescent="0.3">
      <c r="A408" t="s">
        <v>571</v>
      </c>
      <c r="B408" t="s">
        <v>574</v>
      </c>
      <c r="C408" t="s">
        <v>105</v>
      </c>
      <c r="E408" t="s">
        <v>1014</v>
      </c>
      <c r="F408" t="s">
        <v>967</v>
      </c>
      <c r="H408">
        <v>32</v>
      </c>
      <c r="I408" t="s">
        <v>389</v>
      </c>
    </row>
    <row r="409" spans="1:9" x14ac:dyDescent="0.3">
      <c r="A409" t="s">
        <v>571</v>
      </c>
      <c r="B409" t="s">
        <v>574</v>
      </c>
      <c r="C409" t="s">
        <v>105</v>
      </c>
      <c r="D409" t="s">
        <v>999</v>
      </c>
      <c r="E409" t="s">
        <v>1015</v>
      </c>
      <c r="F409" t="s">
        <v>967</v>
      </c>
      <c r="H409">
        <v>32</v>
      </c>
      <c r="I409" t="s">
        <v>389</v>
      </c>
    </row>
    <row r="410" spans="1:9" x14ac:dyDescent="0.3">
      <c r="A410" t="s">
        <v>571</v>
      </c>
      <c r="B410" t="s">
        <v>574</v>
      </c>
      <c r="C410" t="s">
        <v>105</v>
      </c>
      <c r="D410" t="s">
        <v>1000</v>
      </c>
      <c r="E410" t="s">
        <v>1016</v>
      </c>
      <c r="F410" t="s">
        <v>967</v>
      </c>
      <c r="H410">
        <v>32</v>
      </c>
      <c r="I410" t="s">
        <v>389</v>
      </c>
    </row>
    <row r="411" spans="1:9" x14ac:dyDescent="0.3">
      <c r="A411" t="s">
        <v>571</v>
      </c>
      <c r="B411" t="s">
        <v>574</v>
      </c>
      <c r="C411" t="s">
        <v>105</v>
      </c>
      <c r="D411" t="s">
        <v>1001</v>
      </c>
      <c r="E411" t="s">
        <v>1017</v>
      </c>
      <c r="F411" t="s">
        <v>967</v>
      </c>
      <c r="H411">
        <v>32</v>
      </c>
      <c r="I411" t="s">
        <v>389</v>
      </c>
    </row>
    <row r="412" spans="1:9" x14ac:dyDescent="0.3">
      <c r="A412" t="s">
        <v>571</v>
      </c>
      <c r="B412" t="s">
        <v>574</v>
      </c>
      <c r="C412" t="s">
        <v>105</v>
      </c>
      <c r="D412" t="s">
        <v>1002</v>
      </c>
      <c r="E412" t="s">
        <v>1018</v>
      </c>
      <c r="F412" t="s">
        <v>967</v>
      </c>
      <c r="H412">
        <v>32</v>
      </c>
      <c r="I412" t="s">
        <v>389</v>
      </c>
    </row>
    <row r="413" spans="1:9" x14ac:dyDescent="0.3">
      <c r="A413" t="s">
        <v>571</v>
      </c>
      <c r="B413" t="s">
        <v>574</v>
      </c>
      <c r="C413" t="s">
        <v>105</v>
      </c>
      <c r="D413" t="s">
        <v>1003</v>
      </c>
      <c r="E413" t="s">
        <v>757</v>
      </c>
      <c r="F413" t="s">
        <v>967</v>
      </c>
      <c r="H413">
        <v>32</v>
      </c>
      <c r="I413" t="s">
        <v>389</v>
      </c>
    </row>
    <row r="414" spans="1:9" x14ac:dyDescent="0.3">
      <c r="A414" t="s">
        <v>571</v>
      </c>
      <c r="B414" t="s">
        <v>574</v>
      </c>
      <c r="C414" t="s">
        <v>105</v>
      </c>
      <c r="D414" t="s">
        <v>1004</v>
      </c>
      <c r="E414" t="s">
        <v>1019</v>
      </c>
      <c r="F414" t="s">
        <v>967</v>
      </c>
      <c r="H414">
        <v>32</v>
      </c>
      <c r="I414" t="s">
        <v>389</v>
      </c>
    </row>
    <row r="415" spans="1:9" x14ac:dyDescent="0.3">
      <c r="A415" t="s">
        <v>571</v>
      </c>
      <c r="B415" t="s">
        <v>574</v>
      </c>
      <c r="C415" t="s">
        <v>105</v>
      </c>
      <c r="D415" t="s">
        <v>1005</v>
      </c>
      <c r="E415" t="s">
        <v>1020</v>
      </c>
      <c r="F415" t="s">
        <v>967</v>
      </c>
      <c r="H415">
        <v>32</v>
      </c>
      <c r="I415" t="s">
        <v>389</v>
      </c>
    </row>
    <row r="416" spans="1:9" x14ac:dyDescent="0.3">
      <c r="A416" t="s">
        <v>571</v>
      </c>
      <c r="B416" t="s">
        <v>574</v>
      </c>
      <c r="C416" t="s">
        <v>105</v>
      </c>
      <c r="D416" t="s">
        <v>1006</v>
      </c>
      <c r="E416" t="s">
        <v>1021</v>
      </c>
      <c r="F416" t="s">
        <v>967</v>
      </c>
      <c r="H416">
        <v>32</v>
      </c>
      <c r="I416" t="s">
        <v>389</v>
      </c>
    </row>
    <row r="417" spans="1:9" x14ac:dyDescent="0.3">
      <c r="A417" t="s">
        <v>699</v>
      </c>
      <c r="B417" t="s">
        <v>700</v>
      </c>
      <c r="D417" t="s">
        <v>630</v>
      </c>
      <c r="E417" t="s">
        <v>932</v>
      </c>
      <c r="F417" t="s">
        <v>629</v>
      </c>
      <c r="H417">
        <v>33</v>
      </c>
      <c r="I417" t="s">
        <v>389</v>
      </c>
    </row>
    <row r="418" spans="1:9" x14ac:dyDescent="0.3">
      <c r="A418" t="s">
        <v>572</v>
      </c>
      <c r="B418" t="s">
        <v>573</v>
      </c>
      <c r="C418" t="s">
        <v>334</v>
      </c>
      <c r="D418" t="s">
        <v>980</v>
      </c>
      <c r="E418" t="s">
        <v>818</v>
      </c>
      <c r="F418" t="s">
        <v>967</v>
      </c>
      <c r="H418">
        <v>33</v>
      </c>
      <c r="I418" t="s">
        <v>389</v>
      </c>
    </row>
    <row r="419" spans="1:9" x14ac:dyDescent="0.3">
      <c r="A419" t="s">
        <v>572</v>
      </c>
      <c r="B419" t="s">
        <v>573</v>
      </c>
      <c r="C419" t="s">
        <v>334</v>
      </c>
      <c r="D419" t="s">
        <v>981</v>
      </c>
      <c r="E419" t="s">
        <v>819</v>
      </c>
      <c r="F419" t="s">
        <v>967</v>
      </c>
      <c r="H419">
        <v>33</v>
      </c>
      <c r="I419" t="s">
        <v>389</v>
      </c>
    </row>
    <row r="420" spans="1:9" x14ac:dyDescent="0.3">
      <c r="A420" t="s">
        <v>572</v>
      </c>
      <c r="B420" t="s">
        <v>573</v>
      </c>
      <c r="C420" t="s">
        <v>334</v>
      </c>
      <c r="D420" t="s">
        <v>982</v>
      </c>
      <c r="E420" t="s">
        <v>710</v>
      </c>
      <c r="F420" t="s">
        <v>967</v>
      </c>
      <c r="H420">
        <v>33</v>
      </c>
      <c r="I420" t="s">
        <v>389</v>
      </c>
    </row>
    <row r="421" spans="1:9" x14ac:dyDescent="0.3">
      <c r="A421" t="s">
        <v>572</v>
      </c>
      <c r="B421" t="s">
        <v>573</v>
      </c>
      <c r="C421" t="s">
        <v>334</v>
      </c>
      <c r="D421" t="s">
        <v>961</v>
      </c>
      <c r="E421" t="s">
        <v>978</v>
      </c>
      <c r="F421" t="s">
        <v>967</v>
      </c>
      <c r="H421">
        <v>33</v>
      </c>
      <c r="I421" t="s">
        <v>389</v>
      </c>
    </row>
    <row r="422" spans="1:9" x14ac:dyDescent="0.3">
      <c r="A422" t="s">
        <v>572</v>
      </c>
      <c r="B422" t="s">
        <v>573</v>
      </c>
      <c r="C422" t="s">
        <v>334</v>
      </c>
      <c r="D422" t="s">
        <v>962</v>
      </c>
      <c r="E422" t="s">
        <v>979</v>
      </c>
      <c r="F422" t="s">
        <v>967</v>
      </c>
      <c r="H422">
        <v>33</v>
      </c>
      <c r="I422" t="s">
        <v>389</v>
      </c>
    </row>
    <row r="423" spans="1:9" x14ac:dyDescent="0.3">
      <c r="A423" t="s">
        <v>572</v>
      </c>
      <c r="B423" t="s">
        <v>573</v>
      </c>
      <c r="C423" t="s">
        <v>334</v>
      </c>
      <c r="D423" t="s">
        <v>983</v>
      </c>
      <c r="E423" t="s">
        <v>816</v>
      </c>
      <c r="F423" t="s">
        <v>967</v>
      </c>
      <c r="H423">
        <v>33</v>
      </c>
      <c r="I423" t="s">
        <v>389</v>
      </c>
    </row>
    <row r="424" spans="1:9" x14ac:dyDescent="0.3">
      <c r="A424" t="s">
        <v>572</v>
      </c>
      <c r="B424" t="s">
        <v>573</v>
      </c>
      <c r="C424" t="s">
        <v>334</v>
      </c>
      <c r="D424" t="s">
        <v>984</v>
      </c>
      <c r="E424" t="s">
        <v>977</v>
      </c>
      <c r="F424" t="s">
        <v>967</v>
      </c>
      <c r="H424">
        <v>33</v>
      </c>
      <c r="I424" t="s">
        <v>389</v>
      </c>
    </row>
    <row r="425" spans="1:9" x14ac:dyDescent="0.3">
      <c r="A425" t="s">
        <v>572</v>
      </c>
      <c r="B425" t="s">
        <v>573</v>
      </c>
      <c r="C425" t="s">
        <v>334</v>
      </c>
      <c r="E425" t="s">
        <v>824</v>
      </c>
      <c r="F425" t="s">
        <v>967</v>
      </c>
      <c r="H425">
        <v>33</v>
      </c>
      <c r="I425" t="s">
        <v>389</v>
      </c>
    </row>
    <row r="426" spans="1:9" x14ac:dyDescent="0.3">
      <c r="A426" t="s">
        <v>572</v>
      </c>
      <c r="B426" t="s">
        <v>573</v>
      </c>
      <c r="C426" t="s">
        <v>334</v>
      </c>
      <c r="D426" t="s">
        <v>985</v>
      </c>
      <c r="E426" t="s">
        <v>815</v>
      </c>
      <c r="F426" t="s">
        <v>967</v>
      </c>
      <c r="H426">
        <v>33</v>
      </c>
      <c r="I426" t="s">
        <v>389</v>
      </c>
    </row>
    <row r="427" spans="1:9" x14ac:dyDescent="0.3">
      <c r="A427" t="s">
        <v>572</v>
      </c>
      <c r="B427" t="s">
        <v>573</v>
      </c>
      <c r="C427" t="s">
        <v>334</v>
      </c>
      <c r="D427" t="s">
        <v>986</v>
      </c>
      <c r="E427" t="s">
        <v>858</v>
      </c>
      <c r="F427" t="s">
        <v>967</v>
      </c>
      <c r="H427">
        <v>33</v>
      </c>
      <c r="I427" t="s">
        <v>389</v>
      </c>
    </row>
    <row r="428" spans="1:9" x14ac:dyDescent="0.3">
      <c r="A428" t="s">
        <v>701</v>
      </c>
      <c r="B428" t="s">
        <v>702</v>
      </c>
      <c r="D428" t="s">
        <v>630</v>
      </c>
      <c r="F428" t="s">
        <v>629</v>
      </c>
      <c r="G428" t="s">
        <v>1393</v>
      </c>
      <c r="H428">
        <v>34</v>
      </c>
      <c r="I428" t="s">
        <v>390</v>
      </c>
    </row>
    <row r="429" spans="1:9" x14ac:dyDescent="0.3">
      <c r="A429" t="s">
        <v>477</v>
      </c>
      <c r="B429" t="s">
        <v>478</v>
      </c>
      <c r="C429" t="s">
        <v>86</v>
      </c>
      <c r="D429" t="s">
        <v>414</v>
      </c>
      <c r="E429" t="s">
        <v>1391</v>
      </c>
      <c r="F429" t="s">
        <v>968</v>
      </c>
      <c r="H429">
        <v>34</v>
      </c>
      <c r="I429" t="s">
        <v>390</v>
      </c>
    </row>
    <row r="430" spans="1:9" x14ac:dyDescent="0.3">
      <c r="A430" t="s">
        <v>703</v>
      </c>
      <c r="B430" t="s">
        <v>704</v>
      </c>
      <c r="D430" t="s">
        <v>630</v>
      </c>
      <c r="E430" t="s">
        <v>901</v>
      </c>
      <c r="F430" t="s">
        <v>629</v>
      </c>
      <c r="H430">
        <v>36</v>
      </c>
      <c r="I430" t="s">
        <v>389</v>
      </c>
    </row>
    <row r="431" spans="1:9" x14ac:dyDescent="0.3">
      <c r="A431" t="s">
        <v>481</v>
      </c>
      <c r="B431" t="s">
        <v>705</v>
      </c>
      <c r="C431" t="s">
        <v>86</v>
      </c>
      <c r="D431" t="s">
        <v>414</v>
      </c>
      <c r="E431" t="s">
        <v>1374</v>
      </c>
      <c r="F431" t="s">
        <v>704</v>
      </c>
      <c r="H431">
        <v>36</v>
      </c>
      <c r="I431" t="s">
        <v>389</v>
      </c>
    </row>
    <row r="432" spans="1:9" x14ac:dyDescent="0.3">
      <c r="A432" t="s">
        <v>1054</v>
      </c>
      <c r="B432" t="s">
        <v>1055</v>
      </c>
      <c r="D432" t="s">
        <v>630</v>
      </c>
      <c r="E432" t="s">
        <v>834</v>
      </c>
      <c r="F432" t="s">
        <v>629</v>
      </c>
      <c r="H432">
        <v>37</v>
      </c>
      <c r="I432" t="s">
        <v>389</v>
      </c>
    </row>
    <row r="433" spans="1:9" x14ac:dyDescent="0.3">
      <c r="A433" t="s">
        <v>1058</v>
      </c>
      <c r="B433" t="s">
        <v>1056</v>
      </c>
      <c r="C433" t="s">
        <v>69</v>
      </c>
      <c r="D433" t="s">
        <v>414</v>
      </c>
      <c r="E433" t="s">
        <v>1372</v>
      </c>
      <c r="F433" t="s">
        <v>1055</v>
      </c>
      <c r="H433">
        <v>37</v>
      </c>
      <c r="I433" t="s">
        <v>389</v>
      </c>
    </row>
    <row r="434" spans="1:9" x14ac:dyDescent="0.3">
      <c r="A434" t="s">
        <v>1059</v>
      </c>
      <c r="B434" t="s">
        <v>1057</v>
      </c>
      <c r="C434" t="s">
        <v>388</v>
      </c>
      <c r="D434" t="s">
        <v>984</v>
      </c>
      <c r="E434" t="s">
        <v>977</v>
      </c>
      <c r="F434" t="s">
        <v>1053</v>
      </c>
      <c r="H434">
        <v>37</v>
      </c>
      <c r="I434" t="s">
        <v>389</v>
      </c>
    </row>
    <row r="435" spans="1:9" x14ac:dyDescent="0.3">
      <c r="A435" t="s">
        <v>1059</v>
      </c>
      <c r="B435" t="s">
        <v>1057</v>
      </c>
      <c r="C435" t="s">
        <v>388</v>
      </c>
      <c r="D435" t="s">
        <v>981</v>
      </c>
      <c r="E435" t="s">
        <v>631</v>
      </c>
      <c r="F435" t="s">
        <v>1053</v>
      </c>
      <c r="H435">
        <v>37</v>
      </c>
      <c r="I435" t="s">
        <v>389</v>
      </c>
    </row>
    <row r="436" spans="1:9" x14ac:dyDescent="0.3">
      <c r="A436" t="s">
        <v>1059</v>
      </c>
      <c r="B436" t="s">
        <v>1057</v>
      </c>
      <c r="C436" t="s">
        <v>388</v>
      </c>
      <c r="D436" t="s">
        <v>980</v>
      </c>
      <c r="E436" t="s">
        <v>979</v>
      </c>
      <c r="F436" t="s">
        <v>1053</v>
      </c>
      <c r="H436">
        <v>37</v>
      </c>
      <c r="I436" t="s">
        <v>389</v>
      </c>
    </row>
    <row r="437" spans="1:9" x14ac:dyDescent="0.3">
      <c r="A437" t="s">
        <v>1059</v>
      </c>
      <c r="B437" t="s">
        <v>1057</v>
      </c>
      <c r="C437" t="s">
        <v>388</v>
      </c>
      <c r="D437" t="s">
        <v>982</v>
      </c>
      <c r="E437" t="s">
        <v>823</v>
      </c>
      <c r="F437" t="s">
        <v>1053</v>
      </c>
      <c r="H437">
        <v>37</v>
      </c>
      <c r="I437" t="s">
        <v>389</v>
      </c>
    </row>
    <row r="438" spans="1:9" x14ac:dyDescent="0.3">
      <c r="A438" t="s">
        <v>1059</v>
      </c>
      <c r="B438" t="s">
        <v>1057</v>
      </c>
      <c r="C438" t="s">
        <v>388</v>
      </c>
      <c r="D438" t="s">
        <v>983</v>
      </c>
      <c r="E438" t="s">
        <v>978</v>
      </c>
      <c r="F438" t="s">
        <v>1053</v>
      </c>
      <c r="H438">
        <v>37</v>
      </c>
      <c r="I438" t="s">
        <v>389</v>
      </c>
    </row>
    <row r="439" spans="1:9" x14ac:dyDescent="0.3">
      <c r="A439" t="s">
        <v>1059</v>
      </c>
      <c r="B439" t="s">
        <v>1057</v>
      </c>
      <c r="C439" t="s">
        <v>388</v>
      </c>
      <c r="D439" t="s">
        <v>962</v>
      </c>
      <c r="E439" t="s">
        <v>817</v>
      </c>
      <c r="F439" t="s">
        <v>1053</v>
      </c>
      <c r="H439">
        <v>37</v>
      </c>
      <c r="I439" t="s">
        <v>389</v>
      </c>
    </row>
    <row r="440" spans="1:9" x14ac:dyDescent="0.3">
      <c r="A440" t="s">
        <v>1059</v>
      </c>
      <c r="B440" t="s">
        <v>1057</v>
      </c>
      <c r="C440" t="s">
        <v>388</v>
      </c>
      <c r="D440" t="s">
        <v>985</v>
      </c>
      <c r="E440" t="s">
        <v>829</v>
      </c>
      <c r="F440" t="s">
        <v>1053</v>
      </c>
      <c r="H440">
        <v>37</v>
      </c>
      <c r="I440" t="s">
        <v>389</v>
      </c>
    </row>
    <row r="441" spans="1:9" x14ac:dyDescent="0.3">
      <c r="A441" t="s">
        <v>1059</v>
      </c>
      <c r="B441" t="s">
        <v>1057</v>
      </c>
      <c r="C441" t="s">
        <v>388</v>
      </c>
      <c r="D441" t="s">
        <v>986</v>
      </c>
      <c r="E441" t="s">
        <v>634</v>
      </c>
      <c r="F441" t="s">
        <v>1053</v>
      </c>
      <c r="H441">
        <v>37</v>
      </c>
      <c r="I441" t="s">
        <v>389</v>
      </c>
    </row>
    <row r="442" spans="1:9" x14ac:dyDescent="0.3">
      <c r="A442" t="s">
        <v>1467</v>
      </c>
      <c r="B442" t="s">
        <v>1466</v>
      </c>
      <c r="C442" t="s">
        <v>1415</v>
      </c>
      <c r="D442" t="s">
        <v>630</v>
      </c>
      <c r="F442" t="s">
        <v>1466</v>
      </c>
      <c r="G442" t="s">
        <v>1503</v>
      </c>
      <c r="H442">
        <v>38</v>
      </c>
      <c r="I442" t="s">
        <v>390</v>
      </c>
    </row>
    <row r="443" spans="1:9" x14ac:dyDescent="0.3">
      <c r="A443" t="s">
        <v>1474</v>
      </c>
      <c r="B443" t="s">
        <v>1470</v>
      </c>
      <c r="C443" t="s">
        <v>1421</v>
      </c>
      <c r="D443" t="s">
        <v>414</v>
      </c>
      <c r="E443" t="s">
        <v>1502</v>
      </c>
      <c r="F443" t="s">
        <v>1470</v>
      </c>
      <c r="H443">
        <v>38</v>
      </c>
      <c r="I443" t="s">
        <v>390</v>
      </c>
    </row>
    <row r="444" spans="1:9" x14ac:dyDescent="0.3">
      <c r="A444" t="s">
        <v>1475</v>
      </c>
      <c r="B444" t="s">
        <v>1471</v>
      </c>
      <c r="C444" t="s">
        <v>1423</v>
      </c>
      <c r="D444" t="s">
        <v>414</v>
      </c>
      <c r="E444" t="s">
        <v>1502</v>
      </c>
      <c r="F444" t="s">
        <v>1471</v>
      </c>
      <c r="H444">
        <v>38</v>
      </c>
      <c r="I444" t="s">
        <v>390</v>
      </c>
    </row>
    <row r="445" spans="1:9" x14ac:dyDescent="0.3">
      <c r="A445" t="s">
        <v>1476</v>
      </c>
      <c r="B445" t="s">
        <v>1469</v>
      </c>
      <c r="C445" t="s">
        <v>1420</v>
      </c>
      <c r="D445" t="s">
        <v>414</v>
      </c>
      <c r="E445" t="s">
        <v>1502</v>
      </c>
      <c r="F445" t="s">
        <v>1469</v>
      </c>
      <c r="H445">
        <v>38</v>
      </c>
      <c r="I445" t="s">
        <v>390</v>
      </c>
    </row>
    <row r="446" spans="1:9" x14ac:dyDescent="0.3">
      <c r="A446" t="s">
        <v>1477</v>
      </c>
      <c r="B446" t="s">
        <v>1468</v>
      </c>
      <c r="C446" t="s">
        <v>87</v>
      </c>
      <c r="D446" t="s">
        <v>414</v>
      </c>
      <c r="E446" t="s">
        <v>1502</v>
      </c>
      <c r="F446" t="s">
        <v>1468</v>
      </c>
      <c r="H446">
        <v>38</v>
      </c>
      <c r="I446" t="s">
        <v>390</v>
      </c>
    </row>
    <row r="447" spans="1:9" x14ac:dyDescent="0.3">
      <c r="A447" t="s">
        <v>1478</v>
      </c>
      <c r="B447" t="s">
        <v>1472</v>
      </c>
      <c r="C447" t="s">
        <v>1424</v>
      </c>
      <c r="D447" t="s">
        <v>414</v>
      </c>
      <c r="E447" t="s">
        <v>1502</v>
      </c>
      <c r="F447" t="s">
        <v>1472</v>
      </c>
      <c r="H447">
        <v>38</v>
      </c>
      <c r="I447" t="s">
        <v>390</v>
      </c>
    </row>
    <row r="448" spans="1:9" x14ac:dyDescent="0.3">
      <c r="A448" t="s">
        <v>1479</v>
      </c>
      <c r="B448" t="s">
        <v>1473</v>
      </c>
      <c r="C448" t="s">
        <v>1425</v>
      </c>
      <c r="D448" t="s">
        <v>414</v>
      </c>
      <c r="E448" t="s">
        <v>1502</v>
      </c>
      <c r="F448" t="s">
        <v>1473</v>
      </c>
      <c r="H448">
        <v>38</v>
      </c>
      <c r="I448" t="s">
        <v>390</v>
      </c>
    </row>
    <row r="449" spans="1:9" x14ac:dyDescent="0.3">
      <c r="A449" t="s">
        <v>1498</v>
      </c>
      <c r="B449" t="s">
        <v>1499</v>
      </c>
      <c r="C449" t="s">
        <v>43</v>
      </c>
      <c r="D449" t="s">
        <v>414</v>
      </c>
      <c r="E449" t="s">
        <v>1502</v>
      </c>
      <c r="F449" t="s">
        <v>1499</v>
      </c>
      <c r="H449">
        <v>38</v>
      </c>
      <c r="I449" t="s">
        <v>390</v>
      </c>
    </row>
    <row r="450" spans="1:9" x14ac:dyDescent="0.3">
      <c r="A450" t="s">
        <v>1481</v>
      </c>
      <c r="B450" t="s">
        <v>1480</v>
      </c>
      <c r="C450" t="s">
        <v>1429</v>
      </c>
      <c r="D450" t="s">
        <v>630</v>
      </c>
      <c r="E450" t="s">
        <v>773</v>
      </c>
      <c r="F450" t="s">
        <v>1480</v>
      </c>
      <c r="H450">
        <v>39</v>
      </c>
      <c r="I450" t="s">
        <v>389</v>
      </c>
    </row>
    <row r="451" spans="1:9" x14ac:dyDescent="0.3">
      <c r="A451" t="s">
        <v>1489</v>
      </c>
      <c r="B451" t="s">
        <v>1482</v>
      </c>
      <c r="C451" t="s">
        <v>1421</v>
      </c>
      <c r="D451" t="s">
        <v>414</v>
      </c>
      <c r="E451" t="s">
        <v>1371</v>
      </c>
      <c r="F451" t="s">
        <v>1482</v>
      </c>
      <c r="H451">
        <v>39</v>
      </c>
      <c r="I451" t="s">
        <v>389</v>
      </c>
    </row>
    <row r="452" spans="1:9" x14ac:dyDescent="0.3">
      <c r="A452" t="s">
        <v>1490</v>
      </c>
      <c r="B452" t="s">
        <v>1483</v>
      </c>
      <c r="C452" t="s">
        <v>1432</v>
      </c>
      <c r="D452" t="s">
        <v>414</v>
      </c>
      <c r="E452" t="s">
        <v>1504</v>
      </c>
      <c r="F452" t="s">
        <v>1483</v>
      </c>
      <c r="H452">
        <v>39</v>
      </c>
      <c r="I452" t="s">
        <v>389</v>
      </c>
    </row>
    <row r="453" spans="1:9" x14ac:dyDescent="0.3">
      <c r="A453" t="s">
        <v>1491</v>
      </c>
      <c r="B453" t="s">
        <v>1484</v>
      </c>
      <c r="C453" t="s">
        <v>1433</v>
      </c>
      <c r="D453" t="s">
        <v>414</v>
      </c>
      <c r="E453" t="s">
        <v>1505</v>
      </c>
      <c r="F453" t="s">
        <v>1484</v>
      </c>
      <c r="H453">
        <v>39</v>
      </c>
      <c r="I453" t="s">
        <v>389</v>
      </c>
    </row>
    <row r="454" spans="1:9" x14ac:dyDescent="0.3">
      <c r="A454" t="s">
        <v>1492</v>
      </c>
      <c r="B454" t="s">
        <v>1485</v>
      </c>
      <c r="C454" t="s">
        <v>1434</v>
      </c>
      <c r="D454" t="s">
        <v>414</v>
      </c>
      <c r="E454" t="s">
        <v>1506</v>
      </c>
      <c r="F454" t="s">
        <v>1485</v>
      </c>
      <c r="H454">
        <v>39</v>
      </c>
      <c r="I454" t="s">
        <v>389</v>
      </c>
    </row>
    <row r="455" spans="1:9" x14ac:dyDescent="0.3">
      <c r="A455" t="s">
        <v>1493</v>
      </c>
      <c r="B455" t="s">
        <v>1486</v>
      </c>
      <c r="C455" t="s">
        <v>1435</v>
      </c>
      <c r="D455" t="s">
        <v>414</v>
      </c>
      <c r="E455" t="s">
        <v>1507</v>
      </c>
      <c r="F455" t="s">
        <v>1486</v>
      </c>
      <c r="H455">
        <v>39</v>
      </c>
      <c r="I455" t="s">
        <v>389</v>
      </c>
    </row>
    <row r="456" spans="1:9" x14ac:dyDescent="0.3">
      <c r="A456" t="s">
        <v>1494</v>
      </c>
      <c r="B456" t="s">
        <v>1487</v>
      </c>
      <c r="C456" t="s">
        <v>1436</v>
      </c>
      <c r="D456" t="s">
        <v>414</v>
      </c>
      <c r="E456" t="s">
        <v>1508</v>
      </c>
      <c r="F456" t="s">
        <v>1487</v>
      </c>
      <c r="H456">
        <v>39</v>
      </c>
      <c r="I456" t="s">
        <v>389</v>
      </c>
    </row>
    <row r="457" spans="1:9" x14ac:dyDescent="0.3">
      <c r="A457" t="s">
        <v>1495</v>
      </c>
      <c r="B457" t="s">
        <v>1488</v>
      </c>
      <c r="C457" t="s">
        <v>1437</v>
      </c>
      <c r="D457" t="s">
        <v>414</v>
      </c>
      <c r="E457" t="s">
        <v>1509</v>
      </c>
      <c r="F457" t="s">
        <v>1488</v>
      </c>
      <c r="H457">
        <v>39</v>
      </c>
      <c r="I457" t="s">
        <v>389</v>
      </c>
    </row>
    <row r="458" spans="1:9" x14ac:dyDescent="0.3">
      <c r="A458" t="s">
        <v>1497</v>
      </c>
      <c r="B458" t="s">
        <v>1496</v>
      </c>
      <c r="C458" t="s">
        <v>43</v>
      </c>
      <c r="D458" t="s">
        <v>414</v>
      </c>
      <c r="E458" t="s">
        <v>1510</v>
      </c>
      <c r="F458" t="s">
        <v>1496</v>
      </c>
      <c r="H458">
        <v>39</v>
      </c>
      <c r="I458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j p g x V g r h Q l C k A A A A 9 g A A A B I A H A B D b 2 5 m a W c v U G F j a 2 F n Z S 5 4 b W w g o h g A K K A U A A A A A A A A A A A A A A A A A A A A A A A A A A A A h Y / N C o J A H M R f R f b u f g U R 8 n c 9 e F U I g u i 6 r J s u 6 R r u 2 v p u H X q k X i G j r G 4 d Z + Y 3 M H O / 3 i C b u j a 6 6 M G Z 3 q a I Y Y o i b V V f G V u n a P T H e I M y A V u p T r L W 0 Q x b l 0 z O p K j x / p w Q E k L A Y Y X 7 o S a c U k Y O Z b F T j e 5 k b K z z 0 i q N P q 3 q f w s J 2 L / G C I 4 Z Y 3 h N O a Z A F h N K Y 7 8 A n / c + 0 x 8 T 8 r H 1 4 6 C F d n F e A F k k k P c H 8 Q B Q S w M E F A A C A A g A j p g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Y M V Y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j p g x V g r h Q l C k A A A A 9 g A A A B I A A A A A A A A A A A A A A A A A A A A A A E N v b m Z p Z y 9 Q Y W N r Y W d l L n h t b F B L A Q I t A B Q A A g A I A I 6 Y M V Y P y u m r p A A A A O k A A A A T A A A A A A A A A A A A A A A A A P A A A A B b Q 2 9 u d G V u d F 9 U e X B l c 1 0 u e G 1 s U E s B A i 0 A F A A C A A g A j p g x V h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M A A A A A A A D k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z L T A x L T E 3 V D I y O j A 0 O j I 3 L j Q 0 N T Y 5 O T R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M S 0 x N 1 Q y M j o w N D o y N y 4 0 M z Q 3 M j g z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N D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S 0 x N 1 Q y M j o w N D o y O C 4 0 O D Q 4 O D Q 1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T G F z d F V w Z G F 0 Z W Q i I F Z h b H V l P S J k M j A y M y 0 w M S 0 x N 1 Q y M j o w N D o y N y 4 0 M D I 4 M T Q z W i I g L z 4 8 R W 5 0 c n k g V H l w Z T 0 i R m l s b E V y c m 9 y Q 2 9 k Z S I g V m F s d W U 9 I n N V b m t u b 3 d u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4 M D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+ F Z l o j C u Q q Y O t g 0 W S D + d A A A A A A I A A A A A A B B m A A A A A Q A A I A A A A K F n h / h V n h P O N O R z p L m c r A A 3 d 1 k H / j f H I T B 5 6 y V q o u N v A A A A A A 6 A A A A A A g A A I A A A A N n C T I J i 5 l F X s Y W 7 j Z 4 H 9 y R j 6 L y O 4 n j 4 z p X u U T I 3 4 Z M x U A A A A F x W x Z 0 M R m 1 c p S h f h N Q L B B r X c D V 9 G z m p p 2 S t Y i 9 U c 5 1 f n k G o M b Z q u / u i v Q f E 1 Z Y c C B a 2 c 3 S y n + b 8 x i L w B w A S 1 B O q + w r / w c 4 Q g / J Q 9 g h S A y 2 h Q A A A A C x V L e R s 3 Q w I g S L i T w B 0 6 r Y e F 6 q r 8 A t g r s 0 6 f l Q W t l Z m J t v f B 4 + F o w S U W C H T x m r w L s y C S i o t s T J l G Y 8 b J W M G J A 0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2023-01-17T22:06:33Z</dcterms:modified>
</cp:coreProperties>
</file>