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D:\DATA INTELLIGENCE Dropbox\DI Monitoreo II\Ley CC\"/>
    </mc:Choice>
  </mc:AlternateContent>
  <xr:revisionPtr revIDLastSave="0" documentId="13_ncr:1_{CA345880-55C3-49CA-B59C-019E539C4D92}" xr6:coauthVersionLast="47" xr6:coauthVersionMax="47" xr10:uidLastSave="{00000000-0000-0000-0000-000000000000}"/>
  <bookViews>
    <workbookView xWindow="-108" yWindow="-108" windowWidth="23256" windowHeight="12720" activeTab="1" xr2:uid="{4A133405-1FDD-467B-BBEB-17B0081A62A5}"/>
  </bookViews>
  <sheets>
    <sheet name="Hoja2" sheetId="2" r:id="rId1"/>
    <sheet name="Hoja1" sheetId="1" r:id="rId2"/>
  </sheets>
  <definedNames>
    <definedName name="SegmentaciónDeDatos_Artículo">#N/A</definedName>
  </definedNames>
  <calcPr calcId="191029"/>
  <pivotCaches>
    <pivotCache cacheId="9" r:id="rId3"/>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I307" i="1" l="1"/>
  <c r="I310" i="1"/>
  <c r="I306" i="1"/>
  <c r="I309" i="1"/>
  <c r="I305" i="1"/>
  <c r="I308" i="1"/>
  <c r="I304" i="1"/>
  <c r="I299" i="1"/>
  <c r="I298" i="1"/>
  <c r="I297" i="1"/>
  <c r="I296" i="1"/>
  <c r="I292" i="1"/>
  <c r="I288" i="1"/>
  <c r="I285" i="1"/>
  <c r="I262" i="1"/>
  <c r="I263" i="1"/>
  <c r="I264" i="1"/>
  <c r="I265" i="1"/>
  <c r="I266" i="1"/>
  <c r="I267" i="1"/>
  <c r="I268" i="1"/>
  <c r="I269" i="1"/>
  <c r="I270" i="1"/>
  <c r="I271" i="1"/>
  <c r="I272" i="1"/>
  <c r="I273" i="1"/>
  <c r="I274" i="1"/>
  <c r="I275" i="1"/>
  <c r="I276" i="1"/>
  <c r="I277" i="1"/>
  <c r="I278" i="1"/>
  <c r="I279" i="1"/>
  <c r="I280" i="1"/>
  <c r="I281" i="1"/>
  <c r="I282" i="1"/>
  <c r="I283" i="1"/>
  <c r="I284" i="1"/>
  <c r="I286" i="1"/>
  <c r="I287" i="1"/>
  <c r="I289" i="1"/>
  <c r="I290" i="1"/>
  <c r="I291" i="1"/>
  <c r="I293" i="1"/>
  <c r="I294" i="1"/>
  <c r="I295" i="1"/>
  <c r="I300" i="1"/>
  <c r="I301" i="1"/>
  <c r="I302" i="1"/>
  <c r="I303" i="1"/>
  <c r="I261" i="1"/>
  <c r="I260" i="1"/>
  <c r="I259" i="1"/>
  <c r="L310" i="1"/>
  <c r="L309" i="1"/>
  <c r="L308" i="1"/>
  <c r="L307" i="1"/>
  <c r="L306" i="1"/>
  <c r="L305" i="1"/>
  <c r="L304" i="1"/>
  <c r="N304" i="1" s="1"/>
  <c r="L303" i="1"/>
  <c r="M303" i="1" s="1"/>
  <c r="L302" i="1"/>
  <c r="M302" i="1" s="1"/>
  <c r="L301" i="1"/>
  <c r="M301" i="1" s="1"/>
  <c r="L300" i="1"/>
  <c r="M300" i="1" s="1"/>
  <c r="L297" i="1"/>
  <c r="M297" i="1" s="1"/>
  <c r="L298" i="1"/>
  <c r="M298" i="1" s="1"/>
  <c r="L299" i="1"/>
  <c r="M299" i="1" s="1"/>
  <c r="L296" i="1"/>
  <c r="M296" i="1" s="1"/>
  <c r="L295" i="1"/>
  <c r="M295" i="1" s="1"/>
  <c r="L294" i="1"/>
  <c r="N294" i="1" s="1"/>
  <c r="L292" i="1"/>
  <c r="M292" i="1" s="1"/>
  <c r="L293" i="1"/>
  <c r="M293" i="1" s="1"/>
  <c r="L289" i="1"/>
  <c r="M289" i="1" s="1"/>
  <c r="L290" i="1"/>
  <c r="M290" i="1" s="1"/>
  <c r="L291" i="1"/>
  <c r="M291" i="1" s="1"/>
  <c r="L288" i="1"/>
  <c r="M288" i="1" s="1"/>
  <c r="L286" i="1"/>
  <c r="M286" i="1" s="1"/>
  <c r="L287" i="1"/>
  <c r="M287" i="1" s="1"/>
  <c r="L285" i="1"/>
  <c r="M285" i="1" s="1"/>
  <c r="L284" i="1"/>
  <c r="M284" i="1" s="1"/>
  <c r="L283" i="1"/>
  <c r="M283" i="1" s="1"/>
  <c r="L282" i="1"/>
  <c r="M282" i="1" s="1"/>
  <c r="L281" i="1"/>
  <c r="M281" i="1" s="1"/>
  <c r="L280" i="1"/>
  <c r="M280" i="1" s="1"/>
  <c r="L279" i="1"/>
  <c r="M279" i="1" s="1"/>
  <c r="L278" i="1"/>
  <c r="M278" i="1" s="1"/>
  <c r="L277" i="1"/>
  <c r="M277" i="1" s="1"/>
  <c r="L276" i="1"/>
  <c r="M276" i="1" s="1"/>
  <c r="L275" i="1"/>
  <c r="N275" i="1" s="1"/>
  <c r="L274" i="1"/>
  <c r="N274" i="1" s="1"/>
  <c r="L273" i="1"/>
  <c r="M273" i="1" s="1"/>
  <c r="L272" i="1"/>
  <c r="M272" i="1" s="1"/>
  <c r="L271" i="1"/>
  <c r="M271" i="1" s="1"/>
  <c r="L270" i="1"/>
  <c r="N270" i="1" s="1"/>
  <c r="L269" i="1"/>
  <c r="N269" i="1" s="1"/>
  <c r="L268" i="1"/>
  <c r="M268" i="1" s="1"/>
  <c r="L267" i="1"/>
  <c r="M267" i="1" s="1"/>
  <c r="L266" i="1"/>
  <c r="M266" i="1" s="1"/>
  <c r="L265" i="1"/>
  <c r="M265" i="1" s="1"/>
  <c r="L264" i="1"/>
  <c r="M264" i="1" s="1"/>
  <c r="L263" i="1"/>
  <c r="M263" i="1" s="1"/>
  <c r="L262" i="1"/>
  <c r="N262" i="1" s="1"/>
  <c r="L261" i="1"/>
  <c r="M261" i="1" s="1"/>
  <c r="L259" i="1"/>
  <c r="M259" i="1" s="1"/>
  <c r="L260" i="1"/>
  <c r="M260" i="1" s="1"/>
  <c r="L14" i="1"/>
  <c r="L15" i="1"/>
  <c r="L16" i="1"/>
  <c r="L17" i="1"/>
  <c r="L18" i="1"/>
  <c r="L19" i="1"/>
  <c r="N19" i="1" s="1"/>
  <c r="L20" i="1"/>
  <c r="M20" i="1" s="1"/>
  <c r="L21" i="1"/>
  <c r="M21" i="1" s="1"/>
  <c r="L22" i="1"/>
  <c r="L23" i="1"/>
  <c r="L24" i="1"/>
  <c r="L25" i="1"/>
  <c r="M25" i="1" s="1"/>
  <c r="L26" i="1"/>
  <c r="M26" i="1" s="1"/>
  <c r="L27" i="1"/>
  <c r="M27" i="1" s="1"/>
  <c r="L28" i="1"/>
  <c r="M28" i="1" s="1"/>
  <c r="L29" i="1"/>
  <c r="M29" i="1" s="1"/>
  <c r="L30" i="1"/>
  <c r="L31" i="1"/>
  <c r="L32" i="1"/>
  <c r="L33" i="1"/>
  <c r="M33" i="1" s="1"/>
  <c r="L34" i="1"/>
  <c r="M34" i="1" s="1"/>
  <c r="L35" i="1"/>
  <c r="N35" i="1" s="1"/>
  <c r="L36" i="1"/>
  <c r="N36" i="1" s="1"/>
  <c r="L37" i="1"/>
  <c r="M37" i="1" s="1"/>
  <c r="L38" i="1"/>
  <c r="L39" i="1"/>
  <c r="L40" i="1"/>
  <c r="L41" i="1"/>
  <c r="M41" i="1" s="1"/>
  <c r="L42" i="1"/>
  <c r="M42" i="1" s="1"/>
  <c r="L43" i="1"/>
  <c r="M43" i="1" s="1"/>
  <c r="L44" i="1"/>
  <c r="N44" i="1" s="1"/>
  <c r="L45" i="1"/>
  <c r="M45" i="1" s="1"/>
  <c r="L46" i="1"/>
  <c r="L47" i="1"/>
  <c r="L48" i="1"/>
  <c r="L49" i="1"/>
  <c r="M49" i="1" s="1"/>
  <c r="L50" i="1"/>
  <c r="M50" i="1" s="1"/>
  <c r="L51" i="1"/>
  <c r="N51" i="1" s="1"/>
  <c r="L52" i="1"/>
  <c r="M52" i="1" s="1"/>
  <c r="L53" i="1"/>
  <c r="M53" i="1" s="1"/>
  <c r="L54" i="1"/>
  <c r="L55" i="1"/>
  <c r="L56" i="1"/>
  <c r="L57" i="1"/>
  <c r="M57" i="1" s="1"/>
  <c r="L58" i="1"/>
  <c r="M58" i="1" s="1"/>
  <c r="L59" i="1"/>
  <c r="M59" i="1" s="1"/>
  <c r="L60" i="1"/>
  <c r="M60" i="1" s="1"/>
  <c r="L61" i="1"/>
  <c r="M61" i="1" s="1"/>
  <c r="L62" i="1"/>
  <c r="L63" i="1"/>
  <c r="L64" i="1"/>
  <c r="L65" i="1"/>
  <c r="M65" i="1" s="1"/>
  <c r="L66" i="1"/>
  <c r="M66" i="1" s="1"/>
  <c r="L67" i="1"/>
  <c r="M67" i="1" s="1"/>
  <c r="L68" i="1"/>
  <c r="M68" i="1" s="1"/>
  <c r="L69" i="1"/>
  <c r="M69" i="1" s="1"/>
  <c r="L70" i="1"/>
  <c r="L71" i="1"/>
  <c r="L72" i="1"/>
  <c r="L73" i="1"/>
  <c r="M73" i="1" s="1"/>
  <c r="L74" i="1"/>
  <c r="M74" i="1" s="1"/>
  <c r="L75" i="1"/>
  <c r="N75" i="1" s="1"/>
  <c r="L76" i="1"/>
  <c r="N76" i="1" s="1"/>
  <c r="L77" i="1"/>
  <c r="M77" i="1" s="1"/>
  <c r="L78" i="1"/>
  <c r="L79" i="1"/>
  <c r="L80" i="1"/>
  <c r="L81" i="1"/>
  <c r="M81" i="1" s="1"/>
  <c r="L82" i="1"/>
  <c r="M82" i="1" s="1"/>
  <c r="L83" i="1"/>
  <c r="N83" i="1" s="1"/>
  <c r="L84" i="1"/>
  <c r="M84" i="1" s="1"/>
  <c r="L85" i="1"/>
  <c r="M85" i="1" s="1"/>
  <c r="L86" i="1"/>
  <c r="L87" i="1"/>
  <c r="L88" i="1"/>
  <c r="L89" i="1"/>
  <c r="M89" i="1" s="1"/>
  <c r="L90" i="1"/>
  <c r="M90" i="1" s="1"/>
  <c r="L91" i="1"/>
  <c r="M91" i="1" s="1"/>
  <c r="L92" i="1"/>
  <c r="N92" i="1" s="1"/>
  <c r="L93" i="1"/>
  <c r="M93" i="1" s="1"/>
  <c r="L94" i="1"/>
  <c r="L95" i="1"/>
  <c r="L96" i="1"/>
  <c r="L97" i="1"/>
  <c r="M97" i="1" s="1"/>
  <c r="L98" i="1"/>
  <c r="M98" i="1" s="1"/>
  <c r="L99" i="1"/>
  <c r="M99" i="1" s="1"/>
  <c r="L100" i="1"/>
  <c r="M100" i="1" s="1"/>
  <c r="L101" i="1"/>
  <c r="M101" i="1" s="1"/>
  <c r="L102" i="1"/>
  <c r="L103" i="1"/>
  <c r="L104" i="1"/>
  <c r="L105" i="1"/>
  <c r="M105" i="1" s="1"/>
  <c r="L106" i="1"/>
  <c r="M106" i="1" s="1"/>
  <c r="L107" i="1"/>
  <c r="M107" i="1" s="1"/>
  <c r="L108" i="1"/>
  <c r="N108" i="1" s="1"/>
  <c r="L109" i="1"/>
  <c r="M109" i="1" s="1"/>
  <c r="L110" i="1"/>
  <c r="L111" i="1"/>
  <c r="L112" i="1"/>
  <c r="L113" i="1"/>
  <c r="M113" i="1" s="1"/>
  <c r="L114" i="1"/>
  <c r="M114" i="1" s="1"/>
  <c r="L115" i="1"/>
  <c r="N115" i="1" s="1"/>
  <c r="L116" i="1"/>
  <c r="M116" i="1" s="1"/>
  <c r="L117" i="1"/>
  <c r="M117" i="1" s="1"/>
  <c r="L118" i="1"/>
  <c r="L119" i="1"/>
  <c r="L120" i="1"/>
  <c r="L121" i="1"/>
  <c r="M121" i="1" s="1"/>
  <c r="L122" i="1"/>
  <c r="M122" i="1" s="1"/>
  <c r="L123" i="1"/>
  <c r="M123" i="1" s="1"/>
  <c r="L124" i="1"/>
  <c r="N124" i="1" s="1"/>
  <c r="L125" i="1"/>
  <c r="M125" i="1" s="1"/>
  <c r="L126" i="1"/>
  <c r="L127" i="1"/>
  <c r="L128" i="1"/>
  <c r="L129" i="1"/>
  <c r="M129" i="1" s="1"/>
  <c r="L130" i="1"/>
  <c r="M130" i="1" s="1"/>
  <c r="L131" i="1"/>
  <c r="N131" i="1" s="1"/>
  <c r="L132" i="1"/>
  <c r="M132" i="1" s="1"/>
  <c r="L133" i="1"/>
  <c r="M133" i="1" s="1"/>
  <c r="L134" i="1"/>
  <c r="L135" i="1"/>
  <c r="L136" i="1"/>
  <c r="L137" i="1"/>
  <c r="M137" i="1" s="1"/>
  <c r="L138" i="1"/>
  <c r="M138" i="1" s="1"/>
  <c r="L139" i="1"/>
  <c r="M139" i="1" s="1"/>
  <c r="L140" i="1"/>
  <c r="N140" i="1" s="1"/>
  <c r="L141" i="1"/>
  <c r="M141" i="1" s="1"/>
  <c r="L142" i="1"/>
  <c r="L143" i="1"/>
  <c r="L144" i="1"/>
  <c r="L145" i="1"/>
  <c r="M145" i="1" s="1"/>
  <c r="L146" i="1"/>
  <c r="M146" i="1" s="1"/>
  <c r="L147" i="1"/>
  <c r="N147" i="1" s="1"/>
  <c r="L148" i="1"/>
  <c r="M148" i="1" s="1"/>
  <c r="L149" i="1"/>
  <c r="M149" i="1" s="1"/>
  <c r="L150" i="1"/>
  <c r="L151" i="1"/>
  <c r="L152" i="1"/>
  <c r="L153" i="1"/>
  <c r="M153" i="1" s="1"/>
  <c r="L154" i="1"/>
  <c r="M154" i="1" s="1"/>
  <c r="L155" i="1"/>
  <c r="M155" i="1" s="1"/>
  <c r="L156" i="1"/>
  <c r="M156" i="1" s="1"/>
  <c r="L157" i="1"/>
  <c r="M157" i="1" s="1"/>
  <c r="L158" i="1"/>
  <c r="L159" i="1"/>
  <c r="L160" i="1"/>
  <c r="L161" i="1"/>
  <c r="M161" i="1" s="1"/>
  <c r="L162" i="1"/>
  <c r="M162" i="1" s="1"/>
  <c r="L163" i="1"/>
  <c r="M163" i="1" s="1"/>
  <c r="L164" i="1"/>
  <c r="N164" i="1" s="1"/>
  <c r="L165" i="1"/>
  <c r="N165" i="1" s="1"/>
  <c r="L166" i="1"/>
  <c r="L167" i="1"/>
  <c r="L168" i="1"/>
  <c r="L169" i="1"/>
  <c r="M169" i="1" s="1"/>
  <c r="L170" i="1"/>
  <c r="M170" i="1" s="1"/>
  <c r="L171" i="1"/>
  <c r="M171" i="1" s="1"/>
  <c r="L172" i="1"/>
  <c r="N172" i="1" s="1"/>
  <c r="L173" i="1"/>
  <c r="N173" i="1" s="1"/>
  <c r="L174" i="1"/>
  <c r="L175" i="1"/>
  <c r="L176" i="1"/>
  <c r="L177" i="1"/>
  <c r="M177" i="1" s="1"/>
  <c r="L178" i="1"/>
  <c r="M178" i="1" s="1"/>
  <c r="L179" i="1"/>
  <c r="M179" i="1" s="1"/>
  <c r="L180" i="1"/>
  <c r="N180" i="1" s="1"/>
  <c r="L181" i="1"/>
  <c r="M181" i="1" s="1"/>
  <c r="L182" i="1"/>
  <c r="L183" i="1"/>
  <c r="L184" i="1"/>
  <c r="L185" i="1"/>
  <c r="M185" i="1" s="1"/>
  <c r="L186" i="1"/>
  <c r="M186" i="1" s="1"/>
  <c r="L187" i="1"/>
  <c r="M187" i="1" s="1"/>
  <c r="L188" i="1"/>
  <c r="M188" i="1" s="1"/>
  <c r="L189" i="1"/>
  <c r="N189" i="1" s="1"/>
  <c r="L190" i="1"/>
  <c r="L191" i="1"/>
  <c r="L192" i="1"/>
  <c r="L193" i="1"/>
  <c r="M193" i="1" s="1"/>
  <c r="L194" i="1"/>
  <c r="M194" i="1" s="1"/>
  <c r="L195" i="1"/>
  <c r="M195" i="1" s="1"/>
  <c r="L196" i="1"/>
  <c r="M196" i="1" s="1"/>
  <c r="L197" i="1"/>
  <c r="N197" i="1" s="1"/>
  <c r="L198" i="1"/>
  <c r="L199" i="1"/>
  <c r="L200" i="1"/>
  <c r="L201" i="1"/>
  <c r="M201" i="1" s="1"/>
  <c r="L202" i="1"/>
  <c r="M202" i="1" s="1"/>
  <c r="L203" i="1"/>
  <c r="M203" i="1" s="1"/>
  <c r="L204" i="1"/>
  <c r="N204" i="1" s="1"/>
  <c r="L205" i="1"/>
  <c r="N205" i="1" s="1"/>
  <c r="L206" i="1"/>
  <c r="L207" i="1"/>
  <c r="L208" i="1"/>
  <c r="L209" i="1"/>
  <c r="M209" i="1" s="1"/>
  <c r="L210" i="1"/>
  <c r="M210" i="1" s="1"/>
  <c r="L211" i="1"/>
  <c r="M211" i="1" s="1"/>
  <c r="L212" i="1"/>
  <c r="N212" i="1" s="1"/>
  <c r="L213" i="1"/>
  <c r="M213" i="1" s="1"/>
  <c r="L214" i="1"/>
  <c r="L215" i="1"/>
  <c r="L216" i="1"/>
  <c r="L217" i="1"/>
  <c r="M217" i="1" s="1"/>
  <c r="L218" i="1"/>
  <c r="M218" i="1" s="1"/>
  <c r="L219" i="1"/>
  <c r="M219" i="1" s="1"/>
  <c r="L220" i="1"/>
  <c r="M220" i="1" s="1"/>
  <c r="L221" i="1"/>
  <c r="N221" i="1" s="1"/>
  <c r="L222" i="1"/>
  <c r="L223" i="1"/>
  <c r="L224" i="1"/>
  <c r="L225" i="1"/>
  <c r="M225" i="1" s="1"/>
  <c r="L226" i="1"/>
  <c r="M226" i="1" s="1"/>
  <c r="L227" i="1"/>
  <c r="M227" i="1" s="1"/>
  <c r="L228" i="1"/>
  <c r="M228" i="1" s="1"/>
  <c r="L229" i="1"/>
  <c r="N229" i="1" s="1"/>
  <c r="L230" i="1"/>
  <c r="L231" i="1"/>
  <c r="L232" i="1"/>
  <c r="L233" i="1"/>
  <c r="M233" i="1" s="1"/>
  <c r="L234" i="1"/>
  <c r="M234" i="1" s="1"/>
  <c r="L235" i="1"/>
  <c r="M235" i="1" s="1"/>
  <c r="L236" i="1"/>
  <c r="N236" i="1" s="1"/>
  <c r="L237" i="1"/>
  <c r="N237" i="1" s="1"/>
  <c r="L238" i="1"/>
  <c r="L239" i="1"/>
  <c r="L240" i="1"/>
  <c r="L241" i="1"/>
  <c r="M241" i="1" s="1"/>
  <c r="L242" i="1"/>
  <c r="M242" i="1" s="1"/>
  <c r="L243" i="1"/>
  <c r="M243" i="1" s="1"/>
  <c r="L244" i="1"/>
  <c r="N244" i="1" s="1"/>
  <c r="L245" i="1"/>
  <c r="M245" i="1" s="1"/>
  <c r="L246" i="1"/>
  <c r="L247" i="1"/>
  <c r="L248" i="1"/>
  <c r="M248" i="1" s="1"/>
  <c r="L249" i="1"/>
  <c r="M249" i="1" s="1"/>
  <c r="L250" i="1"/>
  <c r="M250" i="1" s="1"/>
  <c r="L251" i="1"/>
  <c r="M251" i="1" s="1"/>
  <c r="L252" i="1"/>
  <c r="M252" i="1" s="1"/>
  <c r="L253" i="1"/>
  <c r="N253" i="1" s="1"/>
  <c r="L254" i="1"/>
  <c r="L255" i="1"/>
  <c r="L256" i="1"/>
  <c r="M256" i="1" s="1"/>
  <c r="L257" i="1"/>
  <c r="M257" i="1" s="1"/>
  <c r="L258" i="1"/>
  <c r="M258" i="1" s="1"/>
  <c r="L13" i="1"/>
  <c r="N13" i="1" s="1"/>
  <c r="F5" i="2"/>
  <c r="F6" i="2"/>
  <c r="F7" i="2"/>
  <c r="F8" i="2"/>
  <c r="F9" i="2"/>
  <c r="F10" i="2"/>
  <c r="F11" i="2"/>
  <c r="F12" i="2"/>
  <c r="F13" i="2"/>
  <c r="F14" i="2"/>
  <c r="F15" i="2"/>
  <c r="F16" i="2"/>
  <c r="F17" i="2"/>
  <c r="F18" i="2"/>
  <c r="F19" i="2"/>
  <c r="F20" i="2"/>
  <c r="F21" i="2"/>
  <c r="F22" i="2"/>
  <c r="F23" i="2"/>
  <c r="F4" i="2"/>
  <c r="I165" i="1"/>
  <c r="I199" i="1"/>
  <c r="I219" i="1"/>
  <c r="I220" i="1"/>
  <c r="I221" i="1"/>
  <c r="I222" i="1"/>
  <c r="I223" i="1"/>
  <c r="I224" i="1"/>
  <c r="I225" i="1"/>
  <c r="I226" i="1"/>
  <c r="I227" i="1"/>
  <c r="I228" i="1"/>
  <c r="I229" i="1"/>
  <c r="I230" i="1"/>
  <c r="I231" i="1"/>
  <c r="I232" i="1"/>
  <c r="I233" i="1"/>
  <c r="I249" i="1"/>
  <c r="I250" i="1"/>
  <c r="I251" i="1"/>
  <c r="I252" i="1"/>
  <c r="I253" i="1"/>
  <c r="I254" i="1"/>
  <c r="I255" i="1"/>
  <c r="I256" i="1"/>
  <c r="I257" i="1"/>
  <c r="I258"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200" i="1"/>
  <c r="I201" i="1"/>
  <c r="I202" i="1"/>
  <c r="I203" i="1"/>
  <c r="I204" i="1"/>
  <c r="I205" i="1"/>
  <c r="I206" i="1"/>
  <c r="I207" i="1"/>
  <c r="I208" i="1"/>
  <c r="I209" i="1"/>
  <c r="I210" i="1"/>
  <c r="I211" i="1"/>
  <c r="I212" i="1"/>
  <c r="I213" i="1"/>
  <c r="I214" i="1"/>
  <c r="I215" i="1"/>
  <c r="I216" i="1"/>
  <c r="I217" i="1"/>
  <c r="I218" i="1"/>
  <c r="I234" i="1"/>
  <c r="I235" i="1"/>
  <c r="I236" i="1"/>
  <c r="I237" i="1"/>
  <c r="I238" i="1"/>
  <c r="I239" i="1"/>
  <c r="I240" i="1"/>
  <c r="I241" i="1"/>
  <c r="I242" i="1"/>
  <c r="I243" i="1"/>
  <c r="I244" i="1"/>
  <c r="I245" i="1"/>
  <c r="I246" i="1"/>
  <c r="I247" i="1"/>
  <c r="I248" i="1"/>
  <c r="I96" i="1"/>
  <c r="I97" i="1"/>
  <c r="I98" i="1"/>
  <c r="I99" i="1"/>
  <c r="I100" i="1"/>
  <c r="I101" i="1"/>
  <c r="I102" i="1"/>
  <c r="I103" i="1"/>
  <c r="I88" i="1"/>
  <c r="I89" i="1"/>
  <c r="I90" i="1"/>
  <c r="I91" i="1"/>
  <c r="I92" i="1"/>
  <c r="I93" i="1"/>
  <c r="I94" i="1"/>
  <c r="I95" i="1"/>
  <c r="I87" i="1"/>
  <c r="I81" i="1"/>
  <c r="I82" i="1"/>
  <c r="I83" i="1"/>
  <c r="I84" i="1"/>
  <c r="I85" i="1"/>
  <c r="I86" i="1"/>
  <c r="I72" i="1"/>
  <c r="I73" i="1"/>
  <c r="I74" i="1"/>
  <c r="I75" i="1"/>
  <c r="I76" i="1"/>
  <c r="I77" i="1"/>
  <c r="I78" i="1"/>
  <c r="I79" i="1"/>
  <c r="I80" i="1"/>
  <c r="I71" i="1"/>
  <c r="I69" i="1"/>
  <c r="I68" i="1"/>
  <c r="I67" i="1"/>
  <c r="I66" i="1"/>
  <c r="I65" i="1"/>
  <c r="I64" i="1"/>
  <c r="I70" i="1"/>
  <c r="I56" i="1"/>
  <c r="I57" i="1"/>
  <c r="I58" i="1"/>
  <c r="I59" i="1"/>
  <c r="I60" i="1"/>
  <c r="I61" i="1"/>
  <c r="I62" i="1"/>
  <c r="I63" i="1"/>
  <c r="I55" i="1"/>
  <c r="I54" i="1"/>
  <c r="I5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13" i="1"/>
  <c r="M304" i="1" l="1"/>
  <c r="N303" i="1"/>
  <c r="N302" i="1"/>
  <c r="N299" i="1"/>
  <c r="N301" i="1"/>
  <c r="N298" i="1"/>
  <c r="N300" i="1"/>
  <c r="N297" i="1"/>
  <c r="M294" i="1"/>
  <c r="N296" i="1"/>
  <c r="N295" i="1"/>
  <c r="N293" i="1"/>
  <c r="N292" i="1"/>
  <c r="N291" i="1"/>
  <c r="N290" i="1"/>
  <c r="N289" i="1"/>
  <c r="N287" i="1"/>
  <c r="N288" i="1"/>
  <c r="N286" i="1"/>
  <c r="N285" i="1"/>
  <c r="N284" i="1"/>
  <c r="N283" i="1"/>
  <c r="N282" i="1"/>
  <c r="N281" i="1"/>
  <c r="N280" i="1"/>
  <c r="N279" i="1"/>
  <c r="N278" i="1"/>
  <c r="N277" i="1"/>
  <c r="M275" i="1"/>
  <c r="N276" i="1"/>
  <c r="M274" i="1"/>
  <c r="N273" i="1"/>
  <c r="N272" i="1"/>
  <c r="M270" i="1"/>
  <c r="N271" i="1"/>
  <c r="M269" i="1"/>
  <c r="N268" i="1"/>
  <c r="N267" i="1"/>
  <c r="N266" i="1"/>
  <c r="N264" i="1"/>
  <c r="N265" i="1"/>
  <c r="M262" i="1"/>
  <c r="N263" i="1"/>
  <c r="N261" i="1"/>
  <c r="N260" i="1"/>
  <c r="M35" i="1"/>
  <c r="M75" i="1"/>
  <c r="M115" i="1"/>
  <c r="M164" i="1"/>
  <c r="M204" i="1"/>
  <c r="M244" i="1"/>
  <c r="N235" i="1"/>
  <c r="N203" i="1"/>
  <c r="N171" i="1"/>
  <c r="N139" i="1"/>
  <c r="N107" i="1"/>
  <c r="N43" i="1"/>
  <c r="M36" i="1"/>
  <c r="M76" i="1"/>
  <c r="M124" i="1"/>
  <c r="M165" i="1"/>
  <c r="M205" i="1"/>
  <c r="M253" i="1"/>
  <c r="N228" i="1"/>
  <c r="N196" i="1"/>
  <c r="N132" i="1"/>
  <c r="N100" i="1"/>
  <c r="N68" i="1"/>
  <c r="M83" i="1"/>
  <c r="M131" i="1"/>
  <c r="M172" i="1"/>
  <c r="M212" i="1"/>
  <c r="N227" i="1"/>
  <c r="N195" i="1"/>
  <c r="N163" i="1"/>
  <c r="N99" i="1"/>
  <c r="N67" i="1"/>
  <c r="M44" i="1"/>
  <c r="M92" i="1"/>
  <c r="M173" i="1"/>
  <c r="M221" i="1"/>
  <c r="N252" i="1"/>
  <c r="N220" i="1"/>
  <c r="N188" i="1"/>
  <c r="N156" i="1"/>
  <c r="N60" i="1"/>
  <c r="N28" i="1"/>
  <c r="M51" i="1"/>
  <c r="M180" i="1"/>
  <c r="N251" i="1"/>
  <c r="N219" i="1"/>
  <c r="N187" i="1"/>
  <c r="N155" i="1"/>
  <c r="N123" i="1"/>
  <c r="N91" i="1"/>
  <c r="N59" i="1"/>
  <c r="N27" i="1"/>
  <c r="M140" i="1"/>
  <c r="M189" i="1"/>
  <c r="M229" i="1"/>
  <c r="N148" i="1"/>
  <c r="N116" i="1"/>
  <c r="N84" i="1"/>
  <c r="N52" i="1"/>
  <c r="N259" i="1"/>
  <c r="M19" i="1"/>
  <c r="M147" i="1"/>
  <c r="M236" i="1"/>
  <c r="N243" i="1"/>
  <c r="N211" i="1"/>
  <c r="N179" i="1"/>
  <c r="M108" i="1"/>
  <c r="M197" i="1"/>
  <c r="M237" i="1"/>
  <c r="M240" i="1"/>
  <c r="N240" i="1"/>
  <c r="M232" i="1"/>
  <c r="N232" i="1"/>
  <c r="M224" i="1"/>
  <c r="N224" i="1"/>
  <c r="M216" i="1"/>
  <c r="N216" i="1"/>
  <c r="M208" i="1"/>
  <c r="N208" i="1"/>
  <c r="M200" i="1"/>
  <c r="N200" i="1"/>
  <c r="M192" i="1"/>
  <c r="N192" i="1"/>
  <c r="M184" i="1"/>
  <c r="N184" i="1"/>
  <c r="M176" i="1"/>
  <c r="N176" i="1"/>
  <c r="M168" i="1"/>
  <c r="N168" i="1"/>
  <c r="M160" i="1"/>
  <c r="N160" i="1"/>
  <c r="M152" i="1"/>
  <c r="N152" i="1"/>
  <c r="M144" i="1"/>
  <c r="N144" i="1"/>
  <c r="M136" i="1"/>
  <c r="N136" i="1"/>
  <c r="M128" i="1"/>
  <c r="N128" i="1"/>
  <c r="M120" i="1"/>
  <c r="N120" i="1"/>
  <c r="M112" i="1"/>
  <c r="N112" i="1"/>
  <c r="M104" i="1"/>
  <c r="N104" i="1"/>
  <c r="M96" i="1"/>
  <c r="N96" i="1"/>
  <c r="M88" i="1"/>
  <c r="N88" i="1"/>
  <c r="M80" i="1"/>
  <c r="N80" i="1"/>
  <c r="M72" i="1"/>
  <c r="N72" i="1"/>
  <c r="M64" i="1"/>
  <c r="N64" i="1"/>
  <c r="M56" i="1"/>
  <c r="N56" i="1"/>
  <c r="M48" i="1"/>
  <c r="N48" i="1"/>
  <c r="M40" i="1"/>
  <c r="N40" i="1"/>
  <c r="M32" i="1"/>
  <c r="N32" i="1"/>
  <c r="M24" i="1"/>
  <c r="N24" i="1"/>
  <c r="M16" i="1"/>
  <c r="N16" i="1"/>
  <c r="N258" i="1"/>
  <c r="M255" i="1"/>
  <c r="N255" i="1"/>
  <c r="M247" i="1"/>
  <c r="N247" i="1"/>
  <c r="M239" i="1"/>
  <c r="N239" i="1"/>
  <c r="M231" i="1"/>
  <c r="N231" i="1"/>
  <c r="M223" i="1"/>
  <c r="N223" i="1"/>
  <c r="M215" i="1"/>
  <c r="N215" i="1"/>
  <c r="M207" i="1"/>
  <c r="N207" i="1"/>
  <c r="M199" i="1"/>
  <c r="N199" i="1"/>
  <c r="M191" i="1"/>
  <c r="N191" i="1"/>
  <c r="M183" i="1"/>
  <c r="N183" i="1"/>
  <c r="M175" i="1"/>
  <c r="N175" i="1"/>
  <c r="M167" i="1"/>
  <c r="N167" i="1"/>
  <c r="M159" i="1"/>
  <c r="N159" i="1"/>
  <c r="M151" i="1"/>
  <c r="N151" i="1"/>
  <c r="M143" i="1"/>
  <c r="N143" i="1"/>
  <c r="M135" i="1"/>
  <c r="N135" i="1"/>
  <c r="M127" i="1"/>
  <c r="N127" i="1"/>
  <c r="M119" i="1"/>
  <c r="N119" i="1"/>
  <c r="M111" i="1"/>
  <c r="N111" i="1"/>
  <c r="M103" i="1"/>
  <c r="N103" i="1"/>
  <c r="M95" i="1"/>
  <c r="N95" i="1"/>
  <c r="M87" i="1"/>
  <c r="N87" i="1"/>
  <c r="M79" i="1"/>
  <c r="N79" i="1"/>
  <c r="M71" i="1"/>
  <c r="N71" i="1"/>
  <c r="M63" i="1"/>
  <c r="N63" i="1"/>
  <c r="M55" i="1"/>
  <c r="N55" i="1"/>
  <c r="M47" i="1"/>
  <c r="N47" i="1"/>
  <c r="M39" i="1"/>
  <c r="N39" i="1"/>
  <c r="M31" i="1"/>
  <c r="N31" i="1"/>
  <c r="M23" i="1"/>
  <c r="N23" i="1"/>
  <c r="M15" i="1"/>
  <c r="N15" i="1"/>
  <c r="N257" i="1"/>
  <c r="M254" i="1"/>
  <c r="N254" i="1"/>
  <c r="M246" i="1"/>
  <c r="N246" i="1"/>
  <c r="M238" i="1"/>
  <c r="N238" i="1"/>
  <c r="M230" i="1"/>
  <c r="N230" i="1"/>
  <c r="M222" i="1"/>
  <c r="N222" i="1"/>
  <c r="M214" i="1"/>
  <c r="N214" i="1"/>
  <c r="M206" i="1"/>
  <c r="N206" i="1"/>
  <c r="M198" i="1"/>
  <c r="N198" i="1"/>
  <c r="M190" i="1"/>
  <c r="N190" i="1"/>
  <c r="M182" i="1"/>
  <c r="N182" i="1"/>
  <c r="M174" i="1"/>
  <c r="N174" i="1"/>
  <c r="M166" i="1"/>
  <c r="N166" i="1"/>
  <c r="M158" i="1"/>
  <c r="N158" i="1"/>
  <c r="M150" i="1"/>
  <c r="N150" i="1"/>
  <c r="M142" i="1"/>
  <c r="N142" i="1"/>
  <c r="M134" i="1"/>
  <c r="N134" i="1"/>
  <c r="M126" i="1"/>
  <c r="N126" i="1"/>
  <c r="M118" i="1"/>
  <c r="N118" i="1"/>
  <c r="M110" i="1"/>
  <c r="N110" i="1"/>
  <c r="M102" i="1"/>
  <c r="N102" i="1"/>
  <c r="M94" i="1"/>
  <c r="N94" i="1"/>
  <c r="M86" i="1"/>
  <c r="N86" i="1"/>
  <c r="M78" i="1"/>
  <c r="N78" i="1"/>
  <c r="M70" i="1"/>
  <c r="N70" i="1"/>
  <c r="M62" i="1"/>
  <c r="N62" i="1"/>
  <c r="M54" i="1"/>
  <c r="N54" i="1"/>
  <c r="M46" i="1"/>
  <c r="N46" i="1"/>
  <c r="M38" i="1"/>
  <c r="N38" i="1"/>
  <c r="M30" i="1"/>
  <c r="N30" i="1"/>
  <c r="M22" i="1"/>
  <c r="N22" i="1"/>
  <c r="M14" i="1"/>
  <c r="N14" i="1"/>
  <c r="N256" i="1"/>
  <c r="N242" i="1"/>
  <c r="N226" i="1"/>
  <c r="N210" i="1"/>
  <c r="N194" i="1"/>
  <c r="N178" i="1"/>
  <c r="N162" i="1"/>
  <c r="N146" i="1"/>
  <c r="N130" i="1"/>
  <c r="N114" i="1"/>
  <c r="N98" i="1"/>
  <c r="N82" i="1"/>
  <c r="N66" i="1"/>
  <c r="N50" i="1"/>
  <c r="N34" i="1"/>
  <c r="N241" i="1"/>
  <c r="N225" i="1"/>
  <c r="N209" i="1"/>
  <c r="N193" i="1"/>
  <c r="N177" i="1"/>
  <c r="N161" i="1"/>
  <c r="N145" i="1"/>
  <c r="N129" i="1"/>
  <c r="N113" i="1"/>
  <c r="N97" i="1"/>
  <c r="N81" i="1"/>
  <c r="N65" i="1"/>
  <c r="N49" i="1"/>
  <c r="N33" i="1"/>
  <c r="N250" i="1"/>
  <c r="M18" i="1"/>
  <c r="N18" i="1"/>
  <c r="N249" i="1"/>
  <c r="N234" i="1"/>
  <c r="N218" i="1"/>
  <c r="N202" i="1"/>
  <c r="N186" i="1"/>
  <c r="N170" i="1"/>
  <c r="N154" i="1"/>
  <c r="N138" i="1"/>
  <c r="N122" i="1"/>
  <c r="N106" i="1"/>
  <c r="N90" i="1"/>
  <c r="N74" i="1"/>
  <c r="N58" i="1"/>
  <c r="N42" i="1"/>
  <c r="N26" i="1"/>
  <c r="M17" i="1"/>
  <c r="N17" i="1"/>
  <c r="N248" i="1"/>
  <c r="N233" i="1"/>
  <c r="N217" i="1"/>
  <c r="N201" i="1"/>
  <c r="N185" i="1"/>
  <c r="N169" i="1"/>
  <c r="N153" i="1"/>
  <c r="N137" i="1"/>
  <c r="N121" i="1"/>
  <c r="N105" i="1"/>
  <c r="N89" i="1"/>
  <c r="N73" i="1"/>
  <c r="N57" i="1"/>
  <c r="N41" i="1"/>
  <c r="N25" i="1"/>
  <c r="N245" i="1"/>
  <c r="N213" i="1"/>
  <c r="N181" i="1"/>
  <c r="N157" i="1"/>
  <c r="N149" i="1"/>
  <c r="N141" i="1"/>
  <c r="N133" i="1"/>
  <c r="N125" i="1"/>
  <c r="N117" i="1"/>
  <c r="N109" i="1"/>
  <c r="N101" i="1"/>
  <c r="N93" i="1"/>
  <c r="N85" i="1"/>
  <c r="N77" i="1"/>
  <c r="N69" i="1"/>
  <c r="N61" i="1"/>
  <c r="N53" i="1"/>
  <c r="N45" i="1"/>
  <c r="N37" i="1"/>
  <c r="N29" i="1"/>
  <c r="N21" i="1"/>
  <c r="N20" i="1"/>
  <c r="M13" i="1"/>
</calcChain>
</file>

<file path=xl/sharedStrings.xml><?xml version="1.0" encoding="utf-8"?>
<sst xmlns="http://schemas.openxmlformats.org/spreadsheetml/2006/main" count="2641" uniqueCount="591">
  <si>
    <t>DISPOSICIONES GENERALES</t>
  </si>
  <si>
    <t>I</t>
  </si>
  <si>
    <t>Artículo</t>
  </si>
  <si>
    <t>Del objeto de la ley</t>
  </si>
  <si>
    <t>De los principios</t>
  </si>
  <si>
    <t>a</t>
  </si>
  <si>
    <t>b</t>
  </si>
  <si>
    <t>c</t>
  </si>
  <si>
    <t>d</t>
  </si>
  <si>
    <t>e</t>
  </si>
  <si>
    <t>f</t>
  </si>
  <si>
    <t>g</t>
  </si>
  <si>
    <t>h</t>
  </si>
  <si>
    <t>i</t>
  </si>
  <si>
    <t>j</t>
  </si>
  <si>
    <t>k</t>
  </si>
  <si>
    <t>l</t>
  </si>
  <si>
    <t>m</t>
  </si>
  <si>
    <t>n</t>
  </si>
  <si>
    <t>o</t>
  </si>
  <si>
    <t>II</t>
  </si>
  <si>
    <t>III</t>
  </si>
  <si>
    <t>Definiciones</t>
  </si>
  <si>
    <t>p</t>
  </si>
  <si>
    <t>q</t>
  </si>
  <si>
    <t>r</t>
  </si>
  <si>
    <t>s</t>
  </si>
  <si>
    <t>t</t>
  </si>
  <si>
    <t>u</t>
  </si>
  <si>
    <t>v</t>
  </si>
  <si>
    <t>w</t>
  </si>
  <si>
    <t>Científico: los instrumentos y las medidas de mitigación o adaptación para enfrentar los efectos adversos del cambio climático se adoptarán e implementarán sobre la base de la mejor información científica disponible. Es deber del Estado fortalecer la interfaz entre la ciencia y las políticas para ayudar de manera óptima a la toma de decisiones y la implementación de estrategias relevantes a largo plazo, incluida la predicción de riesgos. Asimismo, deberá promover la independencia de la ciencia y la difusión de sus hallazgos al mayor número de personas posible.</t>
  </si>
  <si>
    <t>Adaptación al cambio climático: acción, medida o proceso de ajuste al clima actual o proyectado o a sus efectos en sistemas humanos o naturales, con el fin de moderar o evitar los daños, reducir la vulnerabilidad, aumentar la resiliencia o aprovechar las oportunidades beneficiosas.</t>
  </si>
  <si>
    <t>Cambio climático: cambio de clima atribuido directa o indirectamente a la actividad humana que altera la composición de la atmósfera mundial y que se suma a la variabilidad natural del clima observada durante períodos de tiempo comparables.</t>
  </si>
  <si>
    <t>Captura y almacenamiento de dióxido de carbono: proceso en el que un flujo relativamente puro de dióxido de carbono, procedente de fuentes industriales y de fuentes relacionadas con la energía, se separa o captura, condiciona, comprime y transporta hasta un lugar de almacenamiento para su aislamiento en la atmósfera durante un largo período.</t>
  </si>
  <si>
    <t>Convención: Convención Marco de las Naciones Unidas sobre el Cambio Climático, adoptada en Nueva York el 9 de mayo de 1992.</t>
  </si>
  <si>
    <t>Carbono azul: es el carbono que se almacena naturalmente en los ecosistemas marinos y costeros que juegan un importante papel en el secuestro de carbono y que a través de su protección, regeneración o recuperación puede constituir aportes a la mitigación del cambio climático, en tanto que su degradación puede convertirse en fuente de emisiones.</t>
  </si>
  <si>
    <t>Efectos adversos del cambio climático: los cambios en el medio ambiente, provocados por el cambio climático, que tienen consecuencias nocivas en la composición, la capacidad de recuperación o la productividad de los ecosistemas, en la salud y el bienestar humano, o en los sistemas socioeconómicos.</t>
  </si>
  <si>
    <t>Forzantes climáticos de vida corta: conjunto de compuestos con efecto climático, siendo gases, aerosoles o partículas, incluyendo carbono negro, cuya vida media en la atmósfera, después de ser emitidos o formados, se estima en horas o hasta décadas, en un rango siempre inferior a la vida media del dióxido de carbono.</t>
  </si>
  <si>
    <t>Gas de Efecto Invernadero: componente gaseoso de la atmósfera, natural o antropógeno, que absorbe y emite radiación en determinadas longitudes de onda del espectro de radiación terrestre, emitida por la superficie de la Tierra, por la propia atmósfera o por las nubes, considerados por la Convención y por la Enmienda de Kigali o las que las reemplacen.</t>
  </si>
  <si>
    <t>Medios de implementación: acción, medida o proceso del ámbito institucional o normativo para el desarrollo y transferencia de tecnología, creación y fortalecimiento de capacidades y financiamiento, entre otros, que se requieran para la implementación de acciones de mitigación y adaptación al cambio climático.</t>
  </si>
  <si>
    <t>Mitigación: acción, medida o proceso orientado a reducir las emisiones de gases de efecto invernadero y otros forzantes climáticos, o restringir el uso de dichos gases como refrigerantes, aislantes o en procesos industriales, entre otros, o a incrementar, evitar el deterioro o mejorar el estado de los sumideros de dichos gases, con el fin de limitar los efectos adversos del cambio climático.</t>
  </si>
  <si>
    <t>Gestión del cambio climático: conjunto de políticas, planes, programas, regulaciones, normas, actos administrativos, instrumentos, medidas o actividades relacionadas con la mitigación o adaptación al cambio climático, a nivel nacional,regional y local.     
La gestión del cambio climático comprenderá, entre otras, las medidas que tengan por finalidad evitar o disminuir los efectos adversos del cambio climático, prevenir los riesgos asociados a éste, así como aprovechar las oportunidades beneficiosas y aumentar la resiliencia climática.</t>
  </si>
  <si>
    <t>Pérdidas y daños: los impactos causados por el cambio climático a los que se encuentra expuesto un territorio y sus habitantes, pueden ser de carácter económico, social o ambiental. En el caso en que estos sean irreversibles se llaman pérdidas y aquellos que son reversibles a priori se designan como daños. Se identifican tres tipos de pérdidas y daños:
     - evitadas: impactos que pueden ser mitigados o adaptados. 
     - no evitadas: las que pudiendo ser evitadas, pero debido a la no implementación de medidas de adaptación o mitigación, causan impacto. 
     - inevitables: ningún esfuerzo puede impedir el impacto</t>
  </si>
  <si>
    <t>Neutralidad de emisiones de gases de efecto invernadero: estado de equilibrio entre las emisiones y absorciones de gases de efecto invernadero antropógenas, en un periodo específico, considerando que las emisiones son iguales o menores a las absorciones.</t>
  </si>
  <si>
    <t>Presupuesto nacional de emisiones de gases de efecto invernadero: cantidad máxima de emisiones de gases de efecto invernadero acumulada a nivel nacional en un periodo determinado y que representa la suma de las emisiones totales de dichos gases en cada año comprendido en el periodo respectivo definida para cumplir la meta del Acuerdo de París.</t>
  </si>
  <si>
    <t>Presupuestos sectoriales de emisiones de gases de efecto invernadero: cantidad máxima de emisiones de gases de efecto invernadero acumulada a nivel sectorial en un periodo determinado y que representa la suma de las emisiones totales de dichos gases en cada año comprendido en el periodo respectivo, según lo determine la Estrategia Climática de Largo Plazo.</t>
  </si>
  <si>
    <t>Refugios Climáticos: aquellas áreas geográficas que, por sus particulares características geoclimáticas, hidrológicas, oceanográficas y/o una condición poco alterada de sus ecosistemas podrían tener capacidad de amortiguar los efectos negativos del cambio climático, permitiendo la viabilidad de sus ecosistemas y especies, o de mantener o recuperar el rol de sumidero de carbono y regulador del clima. En ningún caso las actividades de monocultivo de especies serán consideradas refugio climático.</t>
  </si>
  <si>
    <t>Resiliencia climática: capacidad de un sistema o sus componentes para anticipar, absorber, adaptarse o recuperarse de los efectos adversos del cambio climático, manteniendo su función esencial, conservando al mismo tiempo la capacidad de adaptación, aprendizaje y transformación.</t>
  </si>
  <si>
    <t>Riesgos vinculados al cambio climático: aquellas consecuencias potencialmente adversas para sistemas humanos o ecológicos, reconociendo la diversidad de valores y objetivos asociados con tales sistemas. En el contexto del cambio climático, pueden surgir riesgos de los impactos potenciales del cambio climático, así como de las respuestas humanas al mismo.</t>
  </si>
  <si>
    <t>Seguridad hídrica: posibilidad de acceso al agua en cantidad y calidad adecuadas, considerando las particularidades naturales de cada cuenca, para su sustento y aprovechamiento en el tiempo para consumo humano, la salud, subsistencia, desarrollo socioeconómico, conservación y preservación de los ecosistemas, promoviendo la resiliencia frente a amenazas asociadas a sequías y crecidas y la prevención de la contaminación.</t>
  </si>
  <si>
    <t>Soluciones basadas en la naturaleza: acciones para proteger, gestionar de manera sostenible y restaurar ecosistemas naturales o modificados que abordan desafíos de la sociedad como el cambio climático, la seguridad alimentaria e hídrica o el riesgo de desastres, de manera eficaz y adaptativa, al mismo tiempo que proporcionan beneficios para el desarrollo sustentable y la biodiversidad.</t>
  </si>
  <si>
    <t>Sumidero: reservorio de origen natural o producto de la actividad humana, en suelos, océanos o plantas, que absorbe una mayor cantidad de gas de efecto invernadero, un aerosol o un precursor de un gas de efecto invernadero que la cantidad que emite, lo que debe ser contabilizado considerando todos los insumos del proceso.</t>
  </si>
  <si>
    <t>Vulnerabilidad al cambio climático: propensión o predisposición a ser afectado negativamente por los efectos adversos del cambio climático. La vulnerabilidad comprende una variedad de conceptos que incluyen la sensibilidad o susceptibilidad al daño y la falta de capacidad de respuesta y adaptación de los ecosistemas, comunidades, territorios o sectores.</t>
  </si>
  <si>
    <t>Grupos vulnerables: Segmento de la población que presenta alto riesgo vinculado a los efectos adversos del cambio climático, por tratarse de grupos ya marginados o en condiciones previas de vulnerabilidad.</t>
  </si>
  <si>
    <t>Zona costera: espacio o interfase dinámica de anchura variable dependiendo de las características geográficas donde interactúan los ecosistemas terrestres con los acuáticos, ya sean marinos o continentales.</t>
  </si>
  <si>
    <t>x</t>
  </si>
  <si>
    <t>Párrafo</t>
  </si>
  <si>
    <t>Título</t>
  </si>
  <si>
    <t>INSTRUMENTOS DE GESTIÓN DEL CAMBIO CLIMÁTICO</t>
  </si>
  <si>
    <t>De la meta de mitigación</t>
  </si>
  <si>
    <t>A más tardar el año 2050 se deberá alcanzar la neutralidad de emisiones de gases de efecto invernadero. Dicha meta será evaluada cada cinco años por el Ministerio del Medio Ambiente, conforme a los instrumentos establecidos en la presente ley.</t>
  </si>
  <si>
    <t>De los instrumentos de gestión a nivel nacional</t>
  </si>
  <si>
    <t>La Estrategia Climática de Largo Plazo es un instrumento reconocido en el Acuerdo de París, en el que se definen los lineamientos generales de largo plazo que seguirá el país de manera transversal e integrada, considerando un horizonte a 30 años para el cumplimiento del objeto de esta ley.
La Estrategia Climática de Largo Plazo contendrá, al menos, los siguientes aspectos fundamentales:</t>
  </si>
  <si>
    <t>Presupuestos sectoriales de emisiones de gases de efecto invernadero al año 2030 asignados a los sectores señalados en el artículo 8°, de acuerdo a criterios de costo efectividad y equidad. Los presupuestos sectoriales de emisiones para los siguientes periodos serán asignados en el proceso de actualización de la Estrategia Climática de Largo Plazo. Las reducciones de emisiones necesarias para no sobrepasar el presupuesto sectorial respectivo, se alcanzarán mediante las medidas contempladas en los Planes Sectoriales de Mitigación;</t>
  </si>
  <si>
    <t>Niveles de absorción y almacenamiento de gases de efecto invernadero para alcanzar y mantener la meta del artículo 4°, estableciendo lineamientos relativos a conservación de ecosistemas, restauración ecológica, forestación y reforestación con especies nativas, tecnologías y prácticas para la captura y almacenamiento de carbono, incluyendo consideraciones sobre las opciones de reducción de riesgos basadas en los océanos y sus efectos de mitigación. Los lineamientos no incentivarán la plantación de monocultivos forestales;</t>
  </si>
  <si>
    <t>Objetivos, metas e indicadores de mitigación y adaptación a mediano plazo, conforme a lo establecido en la Contribución Determinada a Nivel Nacional;</t>
  </si>
  <si>
    <t>Presupuesto nacional de emisiones de gases de efecto invernadero al año 2030 y 2050, según la meta del artículo 4° y conforme a la Contribución Determinada a Nivel Nacional, de acuerdo a criterios de costo efectividad y equidad de las cargas. 
Además, contendrá lineamientos respecto del manejo contable de las absorciones, de las emisiones del transporte internacional y de los resultados de mitigación producto de la cooperación internacional. El presupuesto nacional de emisiones para el año 2040 será asignado en la actualización de la Estrategia Climática de Largo Plazo;</t>
  </si>
  <si>
    <t>Lineamientos para las acciones transversales de adaptación que se implementarán en el país, estableciendo objetivos, metas e indicadores de vulnerabilidad y adaptación a nivel nacional, que contendrá obras y acciones mínimas para la adaptación al cambio climático de manera de proteger a la población, sus derechos fundamentales y a los ecosistemas a mediano y largo plazo, conforme a lo establecido en la letra i) de este artículo, que permitan hacer seguimiento de los avances en la materia y establecer prioridades que orienten las medidas sectoriales y regionales. Dichos lineamientos deberán resguardar el uso del agua para consumo humano de subsistencia y saneamiento y para la conservación de la biodiversidad. Estas directrices corresponderán al Plan Nacional de Adaptación;</t>
  </si>
  <si>
    <t>Lineamientos para que las medidas de mitigación y adaptación consideren soluciones basadas en la naturaleza, con especial énfasis en la sostenibilidad ambiental en el uso del agua frente a amenazas y riesgos asociados a sequías, crecidas y contaminación, y la consideración de refugios climáticos;</t>
  </si>
  <si>
    <t>Directrices en materia de evaluación de riesgos y pérdidas y daños asociados al cambio climático, considerando la vulnerabilidad de cada sector específico a los efectos adversos, tanto evitados, no evitados e inevitables, del cambio climático;</t>
  </si>
  <si>
    <t>Mecanismos de integración entre las políticas nacionales, sectoriales y regionales, considerando las sinergias entre adaptación y mitigación</t>
  </si>
  <si>
    <t>Criterios de monitoreo, reporte y verificación del cumplimiento de las metas y medidas de los instrumentos de gestión del cambio climático, los planes sectoriales de mitigación y adaptación, definidos de acuerdo con los requerimientos de los compromisos internacionales de Chile y velando por la transparencia en el seguimiento, calidad y coherencia de los datos reportados.</t>
  </si>
  <si>
    <t>La Estrategia Climática de Largo Plazo se elaborará por el Ministerio del Medio Ambiente con la colaboración de los ministerios sectoriales. Se establecerá mediante decreto supremo del Ministerio del Medio Ambiente, en un plazo de no más de treinta días, contado desde el pronunciamiento del Consejo de Ministros para la Sustentabilidad, y su actualización se realizará al menos cada diez años, bajo el mismo procedimiento establecido para su aprobación.</t>
  </si>
  <si>
    <t>Los presupuestos nacionales de emisión para cada periodo, los presupuestos sectoriales señalados en el literal b) anterior y los objetivos y metas señalados en el literal d) precedente serán actualizados según los compromisos internacionales asumidos en la Contribución Determinada a Nivel Nacional. Para lo anterior, en el plazo de treinta días contado desde su presentación a la Secretaría de la Convención, se iniciará un procedimiento abreviado para modificar la Estrategia Climática de Largo Plazo, incorporando los presupuestos, objetivos y metas actualizados, según corresponda. Este procedimiento será determinado por el reglamento señalado en el artículo 7°.</t>
  </si>
  <si>
    <t>Los presupuestos sectoriales de emisión y los objetivos y metas de mediano plazo que sean modificados conforme al procedimiento abreviado señalado en el inciso anterior deberán ser incorporados en el proceso de revisión de los planes sectoriales de mitigación y adaptación, según corresponda, actualizando sus medidas e indicadores para el cumplimiento de los mismos.</t>
  </si>
  <si>
    <t>El Consejo de Ministros para la Sustentabilidad y el Cambio Climático se pronunciará favorablemente con el informe previo del Comité Científico Asesor para el Cambio Climático sólo cuando se asegure que el cambio a realizar se ajusta al presupuesto nacional de emisiones del periodo respectivo establecido en la Estrategia Climática de Largo Plazo. Con dicho pronunciamiento se dará inicio al proceso de revisión de los planes, según lo establecido en el artículo 8°, inciso final.</t>
  </si>
  <si>
    <t>El procedimiento para la elaboración de la Estrategia Climática de Largo Plazo estará a cargo del Ministerio del Medio Ambiente, en coordinación con las autoridades sectoriales señaladas en el artículo 17 y los ministerios competentes. Deberá contemplar, al menos, una etapa de participación ciudadana, que tendrá una duración de sesenta días hábiles, el informe previo del Comité Científico Asesor para el Cambio Climático y el pronunciamiento del Consejo de Ministros para la Sustentabilidad y el Cambio Climático, previa consulta al Consejo establecido en el artículo 20.</t>
  </si>
  <si>
    <t>Los ministerios que tengan la obligación de elaborar Planes Sectoriales de Mitigación podrán acreditar, mediante un informe fundado remitido al Consejo de Ministros para la Sustentabilidad y el Cambio Climático, que las emisiones de gases de efecto invernadero del sector que representan dejaron de constituir un aporte significativo al inventario nacional de emisiones. En caso de que dicho consejo apruebe el informe, para lo cual deberá contar con el pronunciamiento previo del Comité Científico Asesor, el ministerio requirente se eximirá de la obligación de actualizar su Plan Sectorial de Mitigación en la forma señalada por el artículo 8°.</t>
  </si>
  <si>
    <t xml:space="preserve">Medios de implementación de la Estrategia Climática de Largo Plazo. </t>
  </si>
  <si>
    <t>La Estrategia Climática de Largo Plazo contemplará, especialmente, los siguientes medios de implementación:</t>
  </si>
  <si>
    <r>
      <t xml:space="preserve">Corresponderá al </t>
    </r>
    <r>
      <rPr>
        <b/>
        <sz val="9"/>
        <color theme="1"/>
        <rFont val="Calibri"/>
        <family val="2"/>
        <scheme val="minor"/>
      </rPr>
      <t>Ministerio de Economía, Fomento y Turismo, a la Corporación de Fomento para la Producción y al Ministerio de Ciencia, Tecnología, Conocimiento e Innovación</t>
    </r>
    <r>
      <rPr>
        <sz val="9"/>
        <color theme="1"/>
        <rFont val="Calibri"/>
        <family val="2"/>
        <scheme val="minor"/>
      </rPr>
      <t>, dentro del ámbito de sus respectivas competencias,</t>
    </r>
    <r>
      <rPr>
        <b/>
        <sz val="9"/>
        <color theme="1"/>
        <rFont val="Calibri"/>
        <family val="2"/>
        <scheme val="minor"/>
      </rPr>
      <t xml:space="preserve"> elaborar los contenidos descritos y colaborar para su implementación</t>
    </r>
    <r>
      <rPr>
        <sz val="9"/>
        <color theme="1"/>
        <rFont val="Calibri"/>
        <family val="2"/>
        <scheme val="minor"/>
      </rPr>
      <t xml:space="preserve"> coordinadamente.</t>
    </r>
  </si>
  <si>
    <r>
      <rPr>
        <b/>
        <sz val="9"/>
        <color theme="1"/>
        <rFont val="Calibri"/>
        <family val="2"/>
        <scheme val="minor"/>
      </rPr>
      <t xml:space="preserve">Desarrollo y Transferencia de Tecnología. </t>
    </r>
    <r>
      <rPr>
        <sz val="9"/>
        <color theme="1"/>
        <rFont val="Calibri"/>
        <family val="2"/>
        <scheme val="minor"/>
      </rPr>
      <t>La Estrategia Climática de Largo Plazo deberá establecer objetivos, metas e indicadores para el fomento e intensificación del traspaso de conocimientos, habilidades, técnicas o equipamientos, con el fin de incrementar la conservación, restauración y manejo sostenible de la biodiversidad y de los ecosistemas naturales como sumideros de carbono, la resiliencia climática, reducir las emisiones de gases de efecto invernadero y apoyar el cumplimiento de las metas establecidas en el artículo 5°.  
Deberá contener, al menos, lo siguiente:</t>
    </r>
  </si>
  <si>
    <r>
      <rPr>
        <b/>
        <sz val="9"/>
        <color theme="1"/>
        <rFont val="Calibri"/>
        <family val="2"/>
        <scheme val="minor"/>
      </rPr>
      <t>Creación y fortalecimiento de capacidades.</t>
    </r>
    <r>
      <rPr>
        <sz val="9"/>
        <color theme="1"/>
        <rFont val="Calibri"/>
        <family val="2"/>
        <scheme val="minor"/>
      </rPr>
      <t xml:space="preserve"> La Estrategia Climática de Largo Plazo deberá establecer objetivos, metas e indicadores para la creación y fortalecimiento de las capacidades de los individuos, organizaciones e instituciones, tanto públicas como privadas, que permitan identificar, planificar e implementar medidas para mitigar y adaptarse al cambio climático, así como apoyar el cumplimiento de las metas establecidas en el artículo 5°. 
Deberá contener al menos lo siguiente:</t>
    </r>
  </si>
  <si>
    <t>a) Investigación en materia de cambio climático, de conformidad con los lineamientos que proponga el Comité Científico Asesor;</t>
  </si>
  <si>
    <t>b) Educación a la ciudadanía para abordar el cambio climático considerando siempre la acción cooperativa y la justa proporción de las responsabilidades climáticas, de forma de crear espacios de participación de las comunidades;</t>
  </si>
  <si>
    <t xml:space="preserve">c) Creación y fortalecimiento de las capacidades nacionales, regionales y locales para la gestión del cambio climático, y </t>
  </si>
  <si>
    <t>d) Fomento del intercambio de experiencias a nivel nacional y regional sobre medidas de mitigación y adaptación al cambio climático a nivel local.</t>
  </si>
  <si>
    <r>
      <t xml:space="preserve">Corresponderá al </t>
    </r>
    <r>
      <rPr>
        <b/>
        <sz val="9"/>
        <color theme="1"/>
        <rFont val="Calibri"/>
        <family val="2"/>
        <scheme val="minor"/>
      </rPr>
      <t>Ministerio de Educación</t>
    </r>
    <r>
      <rPr>
        <sz val="9"/>
        <color theme="1"/>
        <rFont val="Calibri"/>
        <family val="2"/>
        <scheme val="minor"/>
      </rPr>
      <t xml:space="preserve"> desarrollar los contenidos descritos, en permanente coordinación con el Ministerio de Ciencia, Tecnología, Conocimiento e Innovación, el Ministerio del Medio Ambiente y los demás ministerios competentes.</t>
    </r>
  </si>
  <si>
    <r>
      <rPr>
        <b/>
        <sz val="9"/>
        <color theme="1"/>
        <rFont val="Calibri"/>
        <family val="2"/>
        <scheme val="minor"/>
      </rPr>
      <t xml:space="preserve">Lineamientos financieros. </t>
    </r>
    <r>
      <rPr>
        <sz val="9"/>
        <color theme="1"/>
        <rFont val="Calibri"/>
        <family val="2"/>
        <scheme val="minor"/>
      </rPr>
      <t>La Estrategia Climática de Largo Plazo deberá establecer objetivos, metas e indicadores en materia de financiamiento climático, considerando los principales lineamientos y directrices internacionales, así como las obligaciones establecidas en el Acuerdo de París, los que estarán determinados por la Estrategia Financiera de Cambio Climático, señalada en el artículo 35. Lo anterior, de forma de asegurar el cumplimiento de las metas establecidas en el artículo 5°.</t>
    </r>
  </si>
  <si>
    <t>Contribución Determinada a Nivel Nacional</t>
  </si>
  <si>
    <t>La Contribución Determinada a Nivel Nacional es el instrumento que contiene los compromisos de Chile ante la comunidad internacional para mitigar las emisiones de gases de efecto invernadero e implementar medidas de adaptación, de conformidad con lo dispuesto por el Acuerdo de París y la Convención.
Los hitos y metas intermedias para el cumplimiento de los objetivos de largo plazo de la Estrategia Climática de Largo Plazo serán fijados en la Contribución Determinada a Nivel Nacional, conforme a lo establecido en el artículo 5°. 
La Contribución Determinada a Nivel Nacional contendrá al menos:</t>
  </si>
  <si>
    <t>a) El contexto nacional sobre el balance de gases de efecto invernadero y la vulnerabilidad del país al cambio climático;</t>
  </si>
  <si>
    <t>b) Las metas nacionales de mitigación de gases de efecto invernadero y de aumento y protección de sumideros de dichos gases;</t>
  </si>
  <si>
    <t>c) Las metas nacionales de adaptación al cambio climático;</t>
  </si>
  <si>
    <t>d) Un componente de integración que considere aspectos de mitigación y adaptación de manera conjunta, promoviendo la generación de sinergias, tales como soluciones basadas en la naturaleza;</t>
  </si>
  <si>
    <t>e) La información necesaria para dar cumplimiento a los requerimientos de claridad, transparencia y entendimiento de los acuerdos internacionales suscritos por Chile;</t>
  </si>
  <si>
    <t>f) La descripción de los medios de implementación, de conformidad con los lineamientos definidos en la Estrategia Climática de Largo Plazo,</t>
  </si>
  <si>
    <t>g) Los lineamientos de la Estrategia Financiera de Cambio Climático.</t>
  </si>
  <si>
    <t>La Contribución Determinada a Nivel Nacional será elaborada, revisada y actualizada por el Ministerio del Medio Ambiente con colaboración de las autoridades sectoriales señaladas en el artículo 17 y ministerios competentes, en los plazos definidos bajo la Convención y el Acuerdo de París o los tratados suscritos por Chile que los reemplacen, tomando en cuenta la necesidad de una mayor ambición que en sus versiones precedentes y conforme a criterios de costo efectividad y equidad de las cargas, con un sistema de seguimiento con indicadores que serán reportados anualmente por las autoridades sectoriales al Ministerio del Medio Ambiente y al Ministerio de Relaciones Exteriores.
Un reglamento expedido por decreto supremo del Ministerio del Medio Ambiente establecerá el procedimiento para la elaboración o actualización de la Contribución Determinada a Nivel Nacional, según corresponda. 
El procedimiento será coordinado por el Ministerio del Medio Ambiente con apoyo del Ministerio de Relaciones Exteriores, y deberá contemplar, al menos, la participación de las autoridades sectoriales y ministerios competentes que corresponda, una etapa de participación ciudadana que tendrá una duración de sesenta días hábiles, el pronunciamiento fundado previo del Comité Científico Asesor para el Cambio Climático y del Consejo de Ministros para la Sustentabilidad y el Cambio Climático.
En el plazo de diez días hábiles de iniciada la etapa de participación ciudadana, la Contribución Determinada a Nivel Nacional deberá ser presentada ante la Comisión de Medio Ambiente y Bienes Nacionales del Senado y a la Comisión de Medio Ambiente y Recursos Naturales de la Cámara de Diputados.
La Contribución Determinada a Nivel Nacional se establecerá mediante decreto supremo del Ministerio del Medio Ambiente, suscrito además por los Ministros de Relaciones Exteriores y de Hacienda, en un plazo de no más de treinta días contado desde el pronunciamiento fundado del Consejo de Ministros para la Sustentabilidad y el Cambio Climático, y su actualización se realizará bajo el mismo procedimiento establecido para su aprobación.</t>
  </si>
  <si>
    <t>Planes Sectoriales de Mitigación del Cambio Climático</t>
  </si>
  <si>
    <t>Los Planes Sectoriales de Mitigación establecerán el conjunto de acciones y medidas para reducir o absorber gases de efecto invernadero, de manera de no sobrepasar el presupuesto sectorial de emisiones asignado a cada autoridad sectorial en la Estrategia Climática de Largo Plazo. 
Los Planes Sectoriales de Mitigación deberán contener, al menos, lo siguiente:</t>
  </si>
  <si>
    <t>a) Diagnóstico sectorial, determinación del potencial de reducción de emisiones de gases de efecto invernadero y alcances relativos al presupuesto sectorial de emisiones;</t>
  </si>
  <si>
    <t>b) Descripción detallada de las medidas de mitigación a nivel nacional, regional y comunal, con indicación de plazos de implementación y asignación de responsabilidades, para no sobrepasar el presupuesto sectorial de emisiones. Los planes deberán priorizar aquellas medidas que sean más efectivas para la mitigación al menor costo social, económico y ambiental posible;</t>
  </si>
  <si>
    <t>c) Descripción detallada de las medidas relativas a los medios de implementación, considerando los lineamientos identificados en la Estrategia Climática de Largo Plazo, con indicación de plazos y asignación de responsabilidades, y</t>
  </si>
  <si>
    <t>d) Indicadores de monitoreo, reporte y verificación, conforme a lo establecido en la Estrategia Climática de Largo Plazo.</t>
  </si>
  <si>
    <r>
      <t>Los Planes Sectoriales que se sometan a aprobación del Consejo de Ministros para la Sustentabilidad contendrán</t>
    </r>
    <r>
      <rPr>
        <b/>
        <sz val="9"/>
        <color theme="1"/>
        <rFont val="Calibri"/>
        <family val="2"/>
        <scheme val="minor"/>
      </rPr>
      <t xml:space="preserve"> un informe financiero detallado </t>
    </r>
    <r>
      <rPr>
        <sz val="9"/>
        <color theme="1"/>
        <rFont val="Calibri"/>
        <family val="2"/>
        <scheme val="minor"/>
      </rPr>
      <t>de las medidas de mitigación nacional, regional y comunal.
Los Planes Sectoriales de Mitigación deberán ser elaborados por las siguientes autoridades sectoriales: Ministerios de Energía, de Transportes y Telecomunicaciones, de Minería, de Salud, de Agricultura, de Obras Públicas y de Vivienda y Urbanismo.
Un reglamento expedido por decreto supremo del Ministerio del Medio Ambiente establecerá el procedimiento para la elaboración, revisión y actualización de los Planes Sectoriales de Mitigación. Dicho procedimiento contemplará, al menos, la participación de las autoridades sectoriales competentes, una etapa de participación ciudadana, que tendrá una duración de sesenta días hábiles, que incluya la participación informada de los municipios y gobiernos regionales, y el pronunciamiento del Consejo de Ministros para la Sustentabilidad y el Cambio Climático.
El Ministerio del Medio Ambiente tendrá el rol de contraparte técnica en la elaboración de los Planes Sectoriales de Mitigación, procurando la coherencia en la gestión del cambio climático y evitando duplicidad o superposición en las medidas 
propuestas.
Los Planes Sectoriales de Mitigación se establecerán mediante decreto supremo del ministerio competente, suscrito además por los Ministros del Medio Ambiente y de Hacienda en un plazo de no más de treinta días contado desde el pronunciamiento del Consejo de Ministros para la Sustentabilidad y el Cambio Climático. Dichos planes serán revisados y actualizados, cuando corresponda, al menos cada cinco años, bajo el mismo procedimiento establecido para su elaboración, en concordancia con la Estrategia Climática de Largo Plazo.</t>
    </r>
  </si>
  <si>
    <t>Planes Sectoriales de Adaptación al Cambio Climático</t>
  </si>
  <si>
    <t>Los Planes Sectoriales de Adaptación establecerán el conjunto de acciones y medidas para lograr adaptar al cambio climático aquellos sectores con mayor vulnerabilidad y aumentar su resiliencia climática, de conformidad con los objetivos y las metas de adaptación definidas en la Estrategia Climática de Largo Plazo:</t>
  </si>
  <si>
    <t>Se elaborarán al menos los siguientes planes sectoriales de adaptación:</t>
  </si>
  <si>
    <t>a) Biodiversidad, incluyendo ecosistemas terrestres y marinos, cuya elaboración corresponderá al Ministerio del Medio Ambiente;</t>
  </si>
  <si>
    <t>b) Recursos hídricos, cuya elaboración corresponderá al Ministerio de Obras Públicas. Su objetivo principal será establecer instrumentos e incentivos para promover la resiliencia ante los efectos adversos del cambio climático sobre los recursos hídricos, tales como la sequía, inundación y pérdida de calidad de las aguas, velando por la prioridad del consumo humano, de subsistencia y saneamiento, la preservación ecosistémica, la disponibilidad de las aguas y la sustentabilidad acuífera;</t>
  </si>
  <si>
    <t>c) Infraestructura, cuya elaboración corresponderá al Ministerio de Obras Públicas;</t>
  </si>
  <si>
    <t>d) Salud, cuya elaboración corresponderá al Ministerio de Salud;</t>
  </si>
  <si>
    <t>e) Minería, cuya elaboración corresponderá al Ministerio de Minería;</t>
  </si>
  <si>
    <t>f) Energía, cuya elaboración corresponderá al Ministerio de Energía;</t>
  </si>
  <si>
    <t>g) Silvoagropecuario, cuya elaboración corresponderá al Ministerio de Agricultura;</t>
  </si>
  <si>
    <t>h) Pesca y acuicultura, cuya elaboración corresponderá al Ministerio de Economía, Fomento y Turismo;</t>
  </si>
  <si>
    <t>i) Ciudades, cuya elaboración corresponderá al Ministerio de Vivienda y Urbanismo;</t>
  </si>
  <si>
    <t>j) Turismo, cuya elaboración corresponderá al Ministerio de Economía, Fomento y Turismo;</t>
  </si>
  <si>
    <t>k) Zona costera, cuya elaboración corresponderá al Ministerio de Defensa Nacional,</t>
  </si>
  <si>
    <t>l) De transportes</t>
  </si>
  <si>
    <t>Los planes sectoriales de adaptación deberán contener, al menos, lo siguiente:</t>
  </si>
  <si>
    <t>a) Caracterización del sector y su vulnerabilidad;</t>
  </si>
  <si>
    <t>b) Evaluación de efectos adversos del cambio climático y riesgos actuales y proyectados para el sector, incluyendo aquellos asociados a las zonas latentes que se encuentren declaradas al momento de su elaboración;</t>
  </si>
  <si>
    <t>c) Descripción detallada de las medidas de adaptación, con indicación de plazos de implementación y asignación de responsabilidades. Los planes deberán priorizar las medidas de adaptación en base a criterios de costo efectividad, considerando los lineamientos señalados en la Estrategia Climática de Largo Plazo. En el caso de que se disponga la dictación o revisión de regulaciones sectoriales, éstas serán priorizadas por la autoridad respectiva;</t>
  </si>
  <si>
    <t>d) Descripción detallada de las medidas relativas a los medios de implementación, considerando los lineamientos identificados en la Estrategia Climática de Largo Plazo, con indicación de plazos y asignación de responsabilidades;</t>
  </si>
  <si>
    <t>e) Descripción detallada de las medidas tendientes a reducir y gestionar el riesgo creado por el cambio climático al sector que regula el plan, y aplicando un enfoque territorial, cuando corresponda. Respecto de los riesgos de desastres, las medidas deberán ser aquellas contenidas en los planes sectoriales de gestión del riesgo de desastres, si los hubiere, o, en caso contrario, la Oficina Nacional de Emergencia del Ministerio del Interior y Seguridad Pública ejercerá el rol de contraparte técnica para el diseño de dichas medidas;</t>
  </si>
  <si>
    <t>f) Indicadores de monitoreo, reporte y verificación de cumplimiento de las medidas del plan, conforme lo establecido en la Estrategia Climática de Largo Plazo</t>
  </si>
  <si>
    <t>g) Identificación de barreras institucionales, normativas y económicas para el cumplimiento de las medidas indicadas en las letras c), d) y e) del número 2) de este artículo.</t>
  </si>
  <si>
    <t>Un reglamento expedido por decreto supremo del Ministerio del Medio Ambiente establecerá el procedimiento para la elaboración, revisión y actualización de los Planes Sectoriales de Adaptación.
La elaboración e implementación de los planes sectoriales será de responsabilidad de las autoridades sectoriales señaladas, las que deberán colaborar recíprocamente y con los organismos con competencia en la materia, comprometiendo las medidas de adaptación que sean necesarias, los que deberán suscribir el decreto que apruebe el respectivo plan. Dicho procedimiento será coordinado por el Ministerio del Medio Ambiente y contemplará, al menos, una etapa de participación ciudadana, que tendrá una duración de sesenta días hábiles, que incluya la participación informada de los municipios y gobiernos regionales, y el pronunciamiento del Consejo de Ministros para la Sustentabilidad y el Cambio Climático.
Los Planes Sectoriales de Adaptación se establecerán mediante decreto supremo del ministerio competente, suscrito además por los Ministros del Medio Ambiente y de Hacienda, en un plazo de no más de treinta días contado desde el pronunciamiento del Consejo de Ministros para la Sustentabilidad y el Cambio Climático. Dichos planes serán revisados y actualizados, cada cinco años, bajo el mismo procedimiento establecido para su elaboración.</t>
  </si>
  <si>
    <t>Artículo 10</t>
  </si>
  <si>
    <t>Reporte de Acción Nacional de Cambio Climático</t>
  </si>
  <si>
    <t>El Reporte de Acción Nacional de Cambio Climático o RANCC contiene las políticas, planes, programas, normas, acciones y medidas, sea que estén contempladas en instrumentos de gestión del cambio climático o hayan sido propuestas por otros organismos públicos, con el objetivo de monitorear e informar su estado de avance en el corto plazo.
El RANCC agrupará la información en las siguientes materias:</t>
  </si>
  <si>
    <t>Adaptación: constituido por las medidas contenidas en los Planes Sectoriales de Adaptación y los planes, programas, proyectos, normas y actos administrativos de carácter general, y demás iniciativas que se desarrollen en el país;</t>
  </si>
  <si>
    <t>Mitigación: constituido por las medidas contenidas en los Planes Sectoriales de Mitigación y los planes, programas, proyectos y demás iniciativas que se desarrollen en el país;</t>
  </si>
  <si>
    <t>Medios de Implementación: constituido por las acciones tendientes a implementar el desarrollo y transferencia de tecnología, la creación y fortalecimiento de capacidades y el financiamiento,</t>
  </si>
  <si>
    <t>Gestión del cambio climático a nivel regional y local: descripción general de las medidas y acciones a nivel territorial.</t>
  </si>
  <si>
    <t>El RANCC será elaborado por el Ministerio del Medio Ambiente en coordinación con el Equipo Técnico Interministerial para el Cambio Climático, y deberá contar con el pronunciamiento del Consejo de Ministros para la Sustentabilidad y el Cambio Climático. Se formalizará mediante resolución del Ministerio del Medio Ambiente, y será actualizado cada dos años, de acuerdo a la frecuencia de reportes de transparencia a la Convención.
Previo a su informe a la Convención, el Ministro del Medio Ambiente dará cuenta pública en la sala de ambas cámaras del Congreso Nacional sobre dicho reporte. Los presidentes de la Cámara de Diputados y del Senado, respectivamente, citarán a una sesión especial para dicho efecto.
En caso de que las medidas de los respectivos planes sectoriales no avancen según lo comprometido, deberá citarse al Ministro de Estado respectivo, conforme al artículo 52, numeral 1), letra b), de la Constitución Política de la República, a fin de formularle preguntas en relación con las razones del no cumplimiento con la ley de cambio climático. Lo anterior, sin perjuicio de que la Cámara de Diputados pueda utilizar otros mecanismos de fiscalización de los actos de gobierno para determinar las responsabilidades políticas de las autoridades sectoriales.</t>
  </si>
  <si>
    <t>De los instrumentos de gestión a nivel regional</t>
  </si>
  <si>
    <t>Artículo 11</t>
  </si>
  <si>
    <t>Planes de Acción Regional de Cambio Climático</t>
  </si>
  <si>
    <t>La elaboración de los Planes de Acción Regional de Cambio Climático corresponderá a los Comités Regionales para el Cambio Climático, y tendrán por finalidad definir los objetivos e instrumentos de la gestión del cambio climático a nivel regional y comunal, los que deberán ajustarse y ser coherentes con las directrices de la Estrategia Climática de Largo Plazo, los Planes Sectoriales de Mitigación y Adaptación, los planes comunales de mitigación y adaptación, así como los Planes Estratégicos de Recursos Hídricos de Cuencas, cuando existan.
Los Planes de Acción Regional de cambio climático contendrán, al menos:</t>
  </si>
  <si>
    <t>Contexto del cambio climático, sus proyecciones y sus potenciales impactos en la región;</t>
  </si>
  <si>
    <t>Caracterización de la vulnerabilidad al cambio climático en la región;</t>
  </si>
  <si>
    <t>Inventario de emisiones de gases de efecto invernadero y forzantes climáticos de vida corta, tales como carbono negro, dióxido de azufre y compuestos orgánicos volátiles, a nivel regional, que permita enfocar las medidas de mitigación;</t>
  </si>
  <si>
    <t>Medidas de mitigación y adaptación propuestas en los planes sectoriales respectivos, considerando sus efectos en las reducciones de emisiones de gases de efecto invernadero y vulnerabilidad a los efectos adversos del cambio climático a nivel regional;</t>
  </si>
  <si>
    <t>Medidas relativas a los medios de implementación, incluyendo identificación de fuentes de financiamiento a nivel regional;</t>
  </si>
  <si>
    <t>Identificación y priorización de medidas de mitigación y adaptación para la región, las que deberán contar con financiamiento regional y apoyar el cumplimiento de los objetivos de la Estrategia Climática de Largo Plazo y los Planes Sectoriales de Mitigación y Adaptación;</t>
  </si>
  <si>
    <t>Las medidas que incluya el plan deberán describirse detalladamente, con indicación de plazos de implementación y asignación de responsabilidades</t>
  </si>
  <si>
    <t>Indicadores de monitoreo, reporte y verificación de cumplimiento de las medidas del plan a que se hace referencia en el literal f), en relación con el cumplimiento de las metas sectoriales establecidas en la Estrategia Climática de Largo Plazo, con una frecuencia anual.</t>
  </si>
  <si>
    <t>Los Planes de Acción Regional de Cambio Climático serán aprobados por resolución del Delegado Presidencial Regional respectivo, previo acuerdo favorable del Gobierno Regional, en un plazo máximo de cuarenta y cinco días contado desde la comunicación de este último. Un reglamento del Ministerio del Medio Ambiente establecerá el procedimiento para la elaboración, revisión y actualización de los Planes de Acción Regional de Cambio Climático, debiendo considerar, a lo menos, una etapa de participación ciudadana de treinta días hábiles y la opinión del Consejo Consultivo Regional del Ministerio del Medio Ambiente.</t>
  </si>
  <si>
    <t>IV</t>
  </si>
  <si>
    <t>De los instrumentos de gestión a nivel local</t>
  </si>
  <si>
    <t>Artículo 12</t>
  </si>
  <si>
    <t>Las municipalidades deberán elaborar planes de acción comunal de cambio climático, los que serán consistentes con las directrices generales establecidas en la Estrategia Climática de Largo Plazo y en los planes de acción regional de cambio climático.
Los planes de acción comunal de cambio climático contendrán, al menos:</t>
  </si>
  <si>
    <t>Planes de Acción Comunal de Cambio Climático</t>
  </si>
  <si>
    <t>El no cumplimiento de lo dispuesto en este artículo por parte de los respectivos alcaldes, en el plazo de tres años contados desde la publicación de esta ley, se sancionará con multa correspondiente a una remuneración mensual del respectivo alcalde.</t>
  </si>
  <si>
    <t>Artículo 13</t>
  </si>
  <si>
    <t>Planes Estratégicos de Recursos Hídricos en Cuencas</t>
  </si>
  <si>
    <t>El Ministerio de Obras Públicas estará encargado de la elaboración de los Planes Estratégicos de Recursos Hídricos en Cuencas, en conjunto con el Ministerio del Medio Ambiente; de Agricultura; de Ciencia, Tecnología, Conocimiento e Innovación, de Relaciones Exteriores cuando comprenda cuencas transfronterizas, y de los CORECC respectivos. Estos instrumentos tienen por objeto contribuir con la gestión hídrica, identificar las brechas hídricas de agua superficial y subterránea, establecer el balance hídrico y sus proyecciones, diagnosticar el estado de información sobre cantidad, calidad, infraestructura e instituciones que intervienen en el proceso de toma de decisiones respecto al recurso hídrico y proponer un conjunto de acciones para enfrentar los efectos adversos del cambio climático sobre el recurso hídrico, con el fin de resguardar la seguridad hídrica.
Cada cuenca del país deberá contar con un Plan Estratégico de Recursos Hídricos, el cual será público, deberá revisarse cada cinco años, actualizarse cada diez y considerar, a lo menos, los siguientes aspectos:</t>
  </si>
  <si>
    <t>La caracterización de la cuenca;</t>
  </si>
  <si>
    <t>La modelación hidrológica e hidrogeológica de la cuenca y la modelación de la calidad del agua superficial y subterránea, de manera coordinada con los órganos competentes;</t>
  </si>
  <si>
    <t>Un balance hídrico que considere los derechos constituidos y usos susceptibles de regularización, la disponibilidad de recursos hídricos para la constitución de nuevos derechos y el caudal susceptible de ser destinado a fines no extractivos;</t>
  </si>
  <si>
    <t>Un plan de recuperación de acuíferos cuya sustentabilidad, en cuanto cantidad y/o calidad, incluyendo parámetros biológicos, físicos y químicos, se encuentre afectada o haya riesgo de afectación;</t>
  </si>
  <si>
    <t>Un plan para hacer frente a las necesidades presentes y futuras de recursos hídricos con preferencia en el consumo humano y la conservación y preservación de la naturaleza. Se incluirá una evaluación por cuenca de la disponibilidad de implementar e innovar en nuevas fuentes para el aprovechamiento y la reutilización de aguas, con énfasis en soluciones basadas en la naturaleza, tales como la restauración o conservación de humedales, riberas, bosque nativo, prácticas sustentables agrícolas, así como las mejores técnicas disponibles para la desalinización de agua de mar, la reutilización de aguas grises y servidas, la recarga artificial de acuíferos, la cosecha de aguas lluvias y otras que sean aplicables. Dicha evaluación incluirá un análisis de costos y beneficios de las distintas alternativas; la identificación de los potenciales impactos ambientales y sociales para una posterior evaluación, y las proyecciones de demanda a diez años, para consumo humano y la conservación y preservaciónde la naturaleza;</t>
  </si>
  <si>
    <t>Medidas concretas para hacer frente a los efectos adversos derivados del cambio climático, tales como sequías, inundaciones y pérdida de calidad de las aguas;</t>
  </si>
  <si>
    <t>Los planes de manejo a los que hace referencia el artículo 42 de la ley N° 19.300, en el caso que se hayan dictado;</t>
  </si>
  <si>
    <t xml:space="preserve">Un programa quinquenal para la ampliación, instalación, modernización y/o reparación de las redes de estaciones fluviométricas, meteorológicas, sedimentométricas, y la mantención e implementación de la red de monitoreo de calidad de las aguas superficiales y subterráneas, de niveles de pozos, embalses, lagos, glaciares y rutas de nieve, </t>
  </si>
  <si>
    <t>Indicadores anuales de cumplimiento de la planificación y avance de cada plan, identificando el organismo del Estado responsable de su implementación. Dicha información y la de los modelos conceptuales con sus códigos y escenarios de cambio climático que se generen en cada plan será de público acceso en una plataforma electrónica dispuesta al efecto.</t>
  </si>
  <si>
    <t>Caracterización de la vulnerabilidad al cambio climático y potenciales impactos en la comuna;</t>
  </si>
  <si>
    <t>Medidas de mitigación, adaptación a nivel comunal y relativas a los medios de implementación, incluyendo la identificación de sus fuentes de financiamiento a nivel comunal;</t>
  </si>
  <si>
    <t>Descripción detallada de las medidas que consideran, con indicación de plazos de implementación y asignación de responsabilidades, y</t>
  </si>
  <si>
    <t>Indicadores de monitoreo, reporte y verificación de cumplimiento de las medidas del plan, conforme a la Estrategia Climática de Largo Plazo.</t>
  </si>
  <si>
    <t>Las medidas que deban ser implementadas por los órganos señalados en el inciso anterior podrán ser priorizadas en su respectivo ámbito de gestión, de acuerdo con su disponibilidad presupuestaria, e informadas al Ministerio de Obras Púbicas. 
Dichos planes deberán ser consistentes con las políticas para el manejo, uso y aprovechamiento sustentables de los recursos naturales renovables a que hace referencia el artículo 70, letra i), de la ley N° 19.300, la Estrategia Climática de Largo Plazo y el Plan de Adaptación de Recursos Hídricos.
Los Planes de Acción Regional de Cambio Climático deberán considerar los planes estratégicos de recursos hídricos en cuencas cuando corresponda. Asimismo, dichos planes estratégicos deberán ser considerados en la elaboración y actualización de los instrumentos de planificación territorial y los planes regionales de ordenamiento territorial que sean aplicables.
Cuando los Planes Estratégicos de Recursos Hídricos en Cuencas recaigan sobre cuencas transfronterizas, la Dirección General de Aguas remitirá a la Dirección Nacional de Fronteras y Límites del Estado el respectivo Plan, para el ejercicio de sus competencias.
Un reglamento expedido por decreto supremo del Ministerio de Obras Públicas establecerá el procedimiento para la elaboración, revisión y actualización, así como el monitoreo y reporte de los Planes Estratégicos de Recursos Hídricos en Cuencas, debiendo considerar al menos, una etapa de participación ciudadana de sesenta días hábiles.</t>
  </si>
  <si>
    <t>DE LAS NORMAS DE EMISIÓN DE GASES DE EFECTO INVERNADERO Y LOS CERTIFICADOS DE REDUCCIÓN DE EMISIONES</t>
  </si>
  <si>
    <t>Artículo 14</t>
  </si>
  <si>
    <t>Normas de emisión</t>
  </si>
  <si>
    <t>El Ministerio del Medio Ambiente elaborará normas que establecerán la cantidad máxima de un gas de efecto invernadero y/o un forzante climático de vida corta que podrá emitir un establecimiento, fuente emisora o agrupación de éstas, en función de un estándar de emisiones de referencia por tecnología, sector y/o actividad, con el objeto de cumplir los objetivos de la Estrategia Climática de Largo Plazo y la Contribución Determinada a Nivel Nacional.
Estas normas se establecerán mediante decreto supremo del Ministerio del Medio Ambiente, suscrito además por los ministerios competentes, según la materia de que se trate, el que contendrá, a lo menos, lo siguiente:</t>
  </si>
  <si>
    <t>La cantidad máxima de emisión de uno o más gases de efecto invernadero, en toneladas de dióxido de carbono equivalente y/o de uno o más forzantes climáticos de vida corta, en la unidad de medida que determine el Ministerio del Medio Ambiente, producida individualmente por cada fuente emisora o agrupaciones de éstas;</t>
  </si>
  <si>
    <t>El estándar de emisiones de referencia por tecnología, sector y/o actividad, que se definirá considerando las mejores técnicas disponibles y aplicando criterios de costo-efectividad, equidad, responsabilidad e impactos económicos, sociales y ambientales. El estándar de emisiones de referencia podrá fijarse de manera diferenciada para grupos de fuentes en los sectores y/o actividades regulados, considerando los criterios señalados previamente. Este estándar será revisado cada cinco años con el fin de reevaluar su aplicabilidad;</t>
  </si>
  <si>
    <t>Sinergias con otros instrumentos de gestión del cambio climático y de calidad del aire, incluidos los planes de prevención y descontaminación.</t>
  </si>
  <si>
    <t xml:space="preserve">El ámbito territorial y periodo en que aplicará la norma de emisión, </t>
  </si>
  <si>
    <t>Cuando la elaboración de una norma de emisión de gases de efecto invernadero sea incluida en un plan sectorial de mitigación, el Ministerio del Medio Ambiente contará con un plazo de seis meses, contado desde la publicación del decreto supremo que aprueba el respectivo plan, para dar inicio a la elaboración de dicha norma.
Un reglamento del Ministerio del Medio Ambiente detallará el contenido mínimo de los decretos referidos en el presente artículo, así como el procedimiento de elaboración y revisión de los mismos. Dicho procedimiento deberá contar con, a lo menos, las siguientes etapas: análisis técnico y económico, consulta a organismos y entidades, públicas y privadas, una etapa de participación ciudadana y análisis de observaciones de sesenta días hábiles, consulta al Consejo Nacional para la Sustentabilidad y el Cambio Climático, informe previo del Comité Científico Asesor para el Cambio Climático y el pronunciamiento del Consejo de Ministros para la Sustentabilidad y el Cambio Climático, definiendo, además, los plazos y formalidades del procedimiento. Estas normas de emisión serán revisadas y actualizadas, a lo menos, cada cinco años e informadas en el respectivo Reporte de Acción Nacional de Cambio Climático.
Los decretos que establezcan normas de emisión podrán ser reclamados ante el Tribunal Ambiental que tenga jurisdicción sobre la zona del territorio nacional en que sea aplicable el respectivo decreto. En el caso que su ámbito territorial sea de carácter nacional, será competente el tribunal que en primer lugar se avoque a su consideración, excluyendo la competencia de los demás. La reclamación podrá ser interpuesta por cualquier persona natural o jurídica que considere que no se ajusta a derecho. El plazo para interponer el reclamo será de sesenta días hábiles desde la fecha de publicación del decreto en el Diario Oficial. La interposición del reclamo no suspenderá, en caso alguno, los efectos del acto impugnado.
La Superintendencia del Medio Ambiente fiscalizará el permanente cumplimiento de las normas de emisión y sancionará a sus infractores, en conformidad con su ley orgánica. Asimismo, establecerá los protocolos, procedimientos, requisitos y métodos de análisis para el monitoreo y verificación de las normas a que se refiere este artículo.</t>
  </si>
  <si>
    <t>Artículo 15</t>
  </si>
  <si>
    <t>De los certificados de reducción o absorción de emisiones de gases efecto invernadero.</t>
  </si>
  <si>
    <t>Para el cumplimiento de las normas de emisión podrán utilizarse certificados que acrediten la reducción o absorción de emisiones de gases de efecto invernadero, obtenidas mediante la implementación de proyectos en Chile para tal efecto. Lo anterior, sujeto a que dichas reducciones o absorciones sean adicionales, medibles, verificables, permanentes, tengan beneficios ambientales y sociales y cumplan con la Contribución Determinada a Nivel Nacional. En el caso de forzantes climáticos de vida corta que sean contaminantes locales, sólo podrán utilizarse certificados provenientes de proyectos de reducción o absorción de emisiones ejecutados en la zona declarada como saturada o latente en que se generen las emisiones sujetas a límites de emisión. En el caso de no haberse realizado dicha declaración, sólo podrán utilizarse certificados provenientes de proyectos ejecutados en la misma comuna en que se generen dichas emisiones o en las comunas adyacentes a ésta.
La Superintendencia del Medio Ambiente verificará el cumplimiento de la norma de emisión respectiva, en base a las emisiones de cada uno de los establecimientos, fuentes emisoras o agrupaciones de éstas, el reporte al menos anual y las reducciones o absorciones de emisiones que hayan sido acreditadas mediante dichos certificados. Una vez utilizados para acreditar el cumplimiento de una norma de emisión, los certificados deberán ser cancelados.
Para la procedencia de un proyecto de reducción o absorción de emisiones se deberá presentar una solicitud ante el Ministerio del Medio Ambiente, el que deberá pronunciarse, mediante resolución exenta, en un plazo de sesenta días hábiles, contado desde la fecha en que se reciban todos los antecedentes necesarios para acreditar el cumplimiento de los requisitos que resultan aplicables. De dicha resolución podrá reclamarse ante el Tribunal Ambiental, en el plazo de quince días hábiles, contado desde su notificación. Será competente para conocer de esta reclamación, el Tribunal Ambiental del lugar en que se haya dictado la referida resolución.
El Ministerio del Medio Ambiente establecerá mediante un reglamento los criterios para determinar la cantidad máxima de certificados que será permitido utilizar, en un determinado periodo de tiempo, para cumplir con la norma, así como los requisitos para la procedencia de dichos proyectos, el procedimiento para su tramitación, los antecedentes que se deberán acompañar, los criterios que deberán cumplir las metodologías de verificación de dichas reducciones o absorciones de emisiones y las demás metodologías complementarias que sean necesarias, los requisitos para la emisión del certificado correspondiente y la administración del registro de proyectos y certificados de reducciones o absorciones. El Ministerio del Medio Ambiente podrá aceptar aquellas metodologías contempladas en estándares internacionales para proyectos que además demuestren tener beneficios ambientales y sociales y cumplir con lo establecido en la Contribución Determinada a Nivel Nacional.
Adicionalmente, en el marco de la cooperación establecida a nivel internacional en el artículo 6° del Acuerdo de París, el Ministerio del Medio Ambiente regulará los certificados de reducción o absorción de emisiones, promoviendo el desarrollo sustentable, integridad ambiental, transparencia y la aplicación de una contabilidad robusta. Un reglamento expedido por el Ministerio del Medio Ambiente determinará las condiciones y requisitos necesarios para tal efecto, considerando lo que establezca el Libro de Reglas del Acuerdo de París, así como lo dispuesto en el inciso primero de este artículo.
Los excedentes en el cumplimiento de las normas de emisión que hayan sido obtenidos de manera directa por los establecimientos o fuentes emisoras regulados por una norma de emisión y que sean verificados conforme a lo señalado en el siguiente inciso, deberán certificarse como reducción de emisiones por el Ministerio del Medio Ambiente sin mediar mayores requisitos que su inscripción en el registro referido en el presente artículo, en un plazo máximo de diez días hábiles.
La reducción o absorción de emisiones de los proyectos aprobados deberá ser verificada por un auditor externo autorizado por la Superintendencia del Medio Ambiente. Para estos efectos, el Ministerio del Medio Ambiente determinará, mediante reglamento, los procedimientos de verificación, los requisitos mínimos e inhabilidades para la inscripción de un auditor en el registro referido en el siguiente inciso y las atribuciones de estos auditores.
La Superintendencia del Medio Ambiente deberá crear, administrar y mantener un registro público, donde cada establecimiento, fuente emisora o agrupación de éstas regulada por una norma de emisión deberá inscribirse y reportar sus emisiones. En dicho registro deberán inscribirse, asimismo, los auditores externos autorizados a que hace referencia el inciso anterior.
Por su parte, el Ministerio del Medio Ambiente deberá crear, administrar y mantener un registro público, el que contendrá los proyectos de reducción o absorción aprobados, así como los certificados que acrediten reducciones o absorciones de emisiones verificadas, los que deberán contar con un identificador electrónico único y podrán ser transferidos. En este registro deberán ser consignados todos los traspasos, compras y valores de estos certificados. Un reglamento del Ministerio del Medio Ambiente establecerá los requisitos, formalidades y demás características de dicho registro, el que deberá actuar de manera coordinada con otros registros en la materia, de manera de asegurar la consistencia de la información.</t>
  </si>
  <si>
    <t>Titulo del Párrafo</t>
  </si>
  <si>
    <t>Titulo de Artículos</t>
  </si>
  <si>
    <t>Texto Artículo</t>
  </si>
  <si>
    <t>INSTITUCIONALIDAD PARA EL CAMBIO CLIMÁTICO</t>
  </si>
  <si>
    <t>De los órganos nacionales para el cambio climático</t>
  </si>
  <si>
    <t>Ministerio del Medio Ambiente</t>
  </si>
  <si>
    <t>Al Ministerio del Medio Ambiente, como Secretaría de Estado encargada de la integridad de la política ambiental y su regulación normativa, le corresponde colaborar con el Presidente de la República en el diseño y aplicación de políticas, planes, programas y normas en materia de cambio climático. Como tal, tiene las siguientes funciones y atribuciones:</t>
  </si>
  <si>
    <t>Velar por el cumplimiento de las convenciones internacionales en que el Estado de Chile sea parte en materia de cambio climático, sin perjuicio de las facultades del Ministerio de Relaciones Exteriores;</t>
  </si>
  <si>
    <t>Elaborar, revisar y actualizar la Estrategia Climática de Largo Plazo, señalada en el artículo 5°, con la colaboración de las autoridades sectoriales, y coordinar su implementación;</t>
  </si>
  <si>
    <t>Elaborar, revisar y actualizar la Contribución Determinada a Nivel Nacional, señalada en el artículo 7°, con la colaboración de las autoridades sectoriales, y coordinar su implementación;</t>
  </si>
  <si>
    <t xml:space="preserve">Elaborar, revisar y actualizar los instrumentos de gestión del cambio climático que corresponda, con la colaboración de las autoridades sectoriales y los organismos colaboradores; </t>
  </si>
  <si>
    <t>Coordinar la implementación de los instrumentos nacionales de gestión del cambio climático;</t>
  </si>
  <si>
    <t>Actuar como contraparte técnica en la elaboración y actualización de los planes sectoriales de mitigación y adaptación, suscribiendo, junto con la autoridad sectorial que corresponda, los decretos supremos que los aprueben;</t>
  </si>
  <si>
    <t>Velar por la integración y coherencia entre los instrumentos de gestión del cambio climático a nivel nacional, sectorial y regional;</t>
  </si>
  <si>
    <t>Incorporar en los instrumentos de gestión ambiental, criterios de mitigación y adaptación al cambio climático;</t>
  </si>
  <si>
    <t>Solicitar información sobre el avance e implementación de los planes sectoriales de mitigación y adaptación, particularmente respecto de los indicadores de monitoreo, reporte y verificación de cumplimiento de las medidas de dichos planes;</t>
  </si>
  <si>
    <t>Solicitar, registrar y administrar la información sobre la reducción, absorción y almacenamiento de emisiones de gases de efecto invernadero o la disminución de su uso, según corresponda, generadas por las acciones de mitigación de los instrumentos, programas, proyectos y otras iniciativas en la materia;</t>
  </si>
  <si>
    <t>Solicitar información sobre acciones, medidas o instrumentos a implementar por los respectivos órganos de la Administración del Estado, que puedan incidir en la reducción, absorción y almacenamiento de emisiones de gases de efecto invernadero, o la disminución de su uso, según corresponda, generadas por los instrumentos, programas, proyectos y otras iniciativas en la materia;</t>
  </si>
  <si>
    <t>Promover, en conjunto con los órganos de la Administración del Estado competentes, la investigación científica, la innovación y el desarrollo de tecnologías para la mitigación y adaptación al cambio climático;</t>
  </si>
  <si>
    <t>Promover, en conjunto con los órganos de la Administración del Estado competentes, la educación y la cultura en materia de cambio climático, con el fin de sensibilizar a la población sobre las causas y efectos del cambio climático, así como las acciones de mitigación y adaptación;</t>
  </si>
  <si>
    <t>Promover, en conjunto con los órganos de la Administración del Estado competentes, el involucramiento y compromiso del sector productivo en las medidas de mitigación y adaptación y en los demás instrumentos de gestión del cambio climático que se propongan, de conformidad con esta ley;</t>
  </si>
  <si>
    <t>Administrar el Sistema Nacional de Inventarios de Gases de Efecto Invernadero establecido en el artículo 28;</t>
  </si>
  <si>
    <t>Administrar el Sistema Nacional de Prospectiva establecido en el artículo 29;</t>
  </si>
  <si>
    <t>Administrar el Sistema de Certificación de Gases de Efecto de Invernadero establecido en el artículo 30;</t>
  </si>
  <si>
    <t>Administrar la Plataforma de Adaptación Climática establecida en el artículo 31;</t>
  </si>
  <si>
    <t>Orientar, colaborar y evaluar la incorporación de consideraciones ambientales de desarrollo sustentable relativas a mitigación y adaptación al cambio climático, de conformidad con lo dispuesto por el artículo 7° bis de la ley Nº 19.300, sobre Bases Generales del Medio Ambiente;</t>
  </si>
  <si>
    <t>Monitorear la implementación y avances de la Estrategia Climática de Largo Plazo, la Contribución Determinada a Nivel Nacional y los Planes Sectoriales de Mitigación y Adaptación al Cambio Climático, y</t>
  </si>
  <si>
    <t>Las demás que la ley establezca.</t>
  </si>
  <si>
    <t>Artículo 16</t>
  </si>
  <si>
    <t>Asimismo, el Ministerio colaborará, a través de la División de Cambio Climático y sus Secretarías Regionales Ministeriales, con los órganos de la Administración del Estado a nivel nacional, regional y local, en el diseño, 
elaboración, actualización e implementación de las medidas de mitigación y adaptación de los instrumentos de gestión del cambio climático que se establecen en la presente ley.
El Ministerio de Relaciones Exteriores tendrá la función de coordinar las propuestas y posiciones de Chile en el marco de la Convención, así como en los instrumentos, protocolos y acuerdos que se adopten para su cumplimiento, asegurando 
la coherencia de dichas propuestas y posiciones con la política exterior que fija el Presidente de la República.</t>
  </si>
  <si>
    <t>Artículo 17</t>
  </si>
  <si>
    <t>Autoridades sectoriales</t>
  </si>
  <si>
    <t>Las autoridades sectoriales en materia de cambio climático son aquellas que tienen competencia en aquellos sectores que representan las mayores emisiones de gases de efecto invernadero o la mayor vulnerabilidad al cambio climático en el país. Esto es, los Ministerios de Agricultura, de Economía, Fomento y Turismo, de Energía, de Minería, de Obras Públicas, de Salud, de Transportes y Telecomunicaciones, de Defensa Nacional, de Vivienda y Urbanismo y del Medio Ambiente.
Corresponderá a tales organismos:</t>
  </si>
  <si>
    <t>Elaborar e implementar Planes Sectoriales de Mitigación del cambio climático, según corresponda, conforme a lo establecido en el artículo 8°;</t>
  </si>
  <si>
    <t>Elaborar e implementar Planes Sectoriales de Adaptación al cambio climático, según corresponda, conforme a lo establecido en el artículo 9°;</t>
  </si>
  <si>
    <t>Hacer seguimiento de las medidas establecidas en los Planes Sectoriales de Mitigación y/o Adaptación en la que participen otros organismos;</t>
  </si>
  <si>
    <t>Incorporar criterios de mitigación y adaptación al cambio climático en la elaboración e implementación de las políticas, programas, planes, normas e instrumentos correspondientes a su sector, según corresponda;</t>
  </si>
  <si>
    <t>Participar en la elaboración de la Estrategia Climática de Largo Plazo y en la Contribución Determinada a Nivel Nacional;</t>
  </si>
  <si>
    <t>Informar anualmente al Ministerio del Medio Ambiente sobre la elaboración, actualización e implementación de los instrumentos de gestión del cambio climático correspondientes a su sector, conforme a la letra i) del artículo 5°;</t>
  </si>
  <si>
    <t>Definir y ejecutar acciones concretas relativas a los medios de implementación señalados en la Estrategia Climática de Largo Plazo, de conformidad con los artículos 8°, letra c), y 9°, 2), letra d), que serán incorporados en los Planes Sectoriales de Mitigación y Adaptación, y</t>
  </si>
  <si>
    <t>Las demás funciones que la ley establezca.</t>
  </si>
  <si>
    <t>Los planes señalados en los literales a) y b) podrán ser elaborados en un mismo procedimiento, de conformidad con lo dispuesto en los artículos 8° y 9°, en caso que correspondan a la misma autoridad sectorial.
En la elaboración de los planes señalados en el inciso anterior, las autoridades sectoriales deberán colaborar con los organismos competentes, especialmente con el Ministerio de la Mujer y la Equidad de Género y el Ministerio de Desarrollo Social y Familia, con el objeto incorporar el enfoque de género y los grupos vulnerables.
La Contraloría General de la República, en ejercicio de las atribuciones de auditoría señaladas en el artículo 21 A de su ley orgánica, deberá considerar el cumplimiento de las metas de los Planes Sectoriales de Mitigación y de Adaptación al Cambio Climático a los que hacen referencia los artículos 8° y 9° de esta ley.
El incumplimiento de lo dispuesto en este artículo por parte de la jefatura o jefe superior del órgano o servicio de la Administración del Estado o el atraso en el cumplimiento por un plazo superior a seis meses será sancionado con la medida disciplinaria de multa equivalente a una media remuneración mensual, previa instrucción de una investigación sumaria o sumario administrativo, llevado por la Contraloría General de la República, de acuerdo a las normas de su ley orgánica y del Estatuto Administrativo.
Si la autoridad o jefatura superior del órgano o servicio de la Administración del Estado sancionado persistiere en su actitud, se le aplicará el doble de la sanción indicada y la suspensión en el cargo por un lapso de cinco días.
Para efectos de lo dispuesto en el inciso quinto, la información que permita acreditar el cumplimiento de las obligaciones de las autoridades en conformidad con lo dispuesto en el inciso segundo, letra f), se incluirá en el sistema de información a que hace referencia el artículo 27.</t>
  </si>
  <si>
    <t>Artículo 18</t>
  </si>
  <si>
    <t>Al Consejo de Ministros establecido en el artículo 71 de la ley N°19.300, sobre Bases Generales del Medio Ambiente, le corresponderá emitir pronunciamiento fundado sobre la Estrategia Climática de Largo Plazo, la Contribución Determinada a Nivel Nacional y los Planes Sectoriales de Mitigación y Adaptación, así como respecto de la coherencia entre ellos, de conformidad con lo establecido en la presente ley.</t>
  </si>
  <si>
    <t xml:space="preserve">Artículo 19 </t>
  </si>
  <si>
    <t>Comité Científico Asesor para el Cambio Climático</t>
  </si>
  <si>
    <t>Consejo de Ministros para la Sustentabilidad y el Cambio Climático</t>
  </si>
  <si>
    <t>Créase el Comité Científico Asesor para el Cambio Climático como un comité asesor del Ministerio del Medio Ambiente en los aspectos científicos que se requieran, entre otros, para la elaboración, diseño, implementación y actualización de los instrumentos de gestión del cambio climático establecidos en la presente ley. 
Corresponderá especialmente al Comité:</t>
  </si>
  <si>
    <t>Elaborar los informes previos a que se refieren los artículos 5°, 7° y 14, los que deberán considerar, al menos, la coherencia de la propuesta normativa y la última evidencia científica disponible;</t>
  </si>
  <si>
    <t>Colaborar en la elaboración de la Estrategia de Desarrollo y Transferencia de Tecnología, informando los lineamientos de investigación y observación sistemática relacionados con el clima para recopilar, archivar, analizar y modelar  los datos sobre el clima, a fin de que las autoridades nacionales, regionales y locales cuenten con información más precisa;</t>
  </si>
  <si>
    <t>Colaborar en la elaboración de la Estrategia de Creación y Fortalecimiento de Capacidades;</t>
  </si>
  <si>
    <t>Identificar y contextualizar tendencias globales sobre la investigación y observación sistemática del cambio climático que aporten insumos para el diseño de políticas públicas para la acción climática en Chile, y</t>
  </si>
  <si>
    <t>Proponer estudios y resolver las consultas que le formule el Ministerio del Medio Ambiente en las materias señaladas en los literales anteriores.</t>
  </si>
  <si>
    <t>Analizar los aspectos científicos asociados a la gestión del cambio climático y proporcionar una perspectiva de largo plazo para informar la definición de los objetivos de los instrumentos de gestión del cambio climático, mediante la publicación de un reporte anual, en formato digital;</t>
  </si>
  <si>
    <t xml:space="preserve"> Un reglamento expedido por decreto supremo del Ministerio de Ciencia, Tecnología, Conocimiento e Innovación, el que será suscrito además por el Ministro del Medio Ambiente, fijará su funcionamiento interno y las normas para la conformación del Comité, considerando, a lo menos, los siguientes criterios:</t>
  </si>
  <si>
    <t>Transparencia, de forma de garantizar la publicidad y libre acceso a los procesos y criterios establecidos para la selección y remoción de sus integrantes, así como los temas tratados en las sesiones y sus conclusiones;</t>
  </si>
  <si>
    <t>Excelencia, de forma de asegurar la participación de académicos e investigadores con destacada experiencia y desempeño tanto en sus áreas de especialización, como en el ejercicio de sus funciones en el Comité;</t>
  </si>
  <si>
    <t>Imparcialidad, de forma de asegurar que los integrantes no tienen conflictos de interés que puedan afectar la independencia y objetividad requerida en el desempeño de sus cargos;</t>
  </si>
  <si>
    <t>Interdisciplinariedad, de forma que su composición integre cooperativamente distintos saberes profesionales.</t>
  </si>
  <si>
    <t>Género, de forma de asegurar una participación equilibrada entre hombres y mujeres, excluyendo cualquier forma de discriminación arbitraria, y</t>
  </si>
  <si>
    <t>Equidad y representación territorial, de forma que sus integrantes tengan conocimiento relevante de la diversidad natural, cultural y productiva, como atributos relevantes del territorio, y representen las distintas zonas geográficas de éste, las zonas extremas y los territorios especiales.</t>
  </si>
  <si>
    <t>El Comité estará integrado por once miembros que deberán cumplir con los siguientes requisitos:</t>
  </si>
  <si>
    <t>Acreditar al menos diez años de experiencia en materias relacionadas con el cambio climático, con dedicación a ciencias exactas, naturales, tecnología, de la ingeniería, médicas, silvoagropecuarias, sociales, jurídicas, económicas, administrativas y humanidades, entre otras;</t>
  </si>
  <si>
    <t>Tener la calidad de académicos o investigadores de instituciones de educación superior con, a lo menos, cuatro años de acreditación o de centros de investigación con reconocido desempeño en los campos de la ciencia, debiendo contar con el patrocinio de la institución a la cual pertenecen, y</t>
  </si>
  <si>
    <t>Presentar una declaración de patrimonio e intereses al efecto.</t>
  </si>
  <si>
    <t>Al menos seis de sus integrantes deberán desempeñarse en regiones distintas a la Metropolitana de Santiago, para lo que se deberá tener en consideración la representación de las distintas zonas geográficas del país, incluyendo las zonas extremas y los territorios especiales.
El nombramiento de los integrantes del Comité se realizará mediante decreto supremo del Presidente de la República, a través del Ministerio de Ciencia, Tecnología, Conocimiento e Innovación, suscrito además por el Ministro del Medio Ambiente. El Ministerio de Ciencia, Tecnología, Conocimiento e Innovación realizará la convocatoria para integrar el Comité, de conformidad al reglamento señalado en el inciso tercero de este artículo. De los postulantes que cumplan con los requisitos, cinco miembros serán elegidos por el Ministerio del Medio Ambiente y seis por el Ministerio de Ciencia, Tecnología, Conocimiento e Innovación. En caso de renuncia o remoción por decreto supremo antes del término del plazo, se designará un reemplazante para completar dicho plazo, de entre aquellos que se hubieren presentado a la convocatoria anterior. La remoción y el nuevo nombramiento se realizarán con las mismas formalidades anteriores.
Los integrantes del Comité cumplirán sus funciones ad honorem, deberán respetar el principio de probidad en el ejercicio de su cargo, durarán tres años en él y podrán ser designados por nuevos períodos. La renovación de los consejeros será por parcialidades.
Los integrantes del Comité deberán inhabilitarse de intervenir en los asuntos que se sometieren a su conocimiento, en caso que incurran personalmente en alguno de los motivos de abstención contemplados en el artículo 12 de la ley N° 19.880.
Será causal de remoción del cargo el haber intervenido en aquellos asuntos respecto de los cuales debieran haberse inhabilitado.
El Ministerio de Ciencia, Tecnología, Conocimiento e Innovación ejercerá la secretaría técnica del Comité. El Comité sesionará, al menos, mensualmente, por medios telemáticos o en las dependencias del Ministerio de Ciencia, Tecnología, Conocimiento e Innovación. En el ejercicio de la secretaría técnica, dicho Ministerio deberá proporcionar los medios materiales para su adecuado funcionamiento, así como el apoyo de profesionales con conocimiento científico de las materias de su competencia, especialmente NDC, ECLP, normas de emisión, desarrollo de capacidades y transferencia tecnológica.
Las sesiones del Comité se registrarán en actas, en las que constará, a lo menos, la asistencia de los miembros, las materias tratadas y las conclusiones y acuerdos adoptados. Una vez aprobadas, las actas serán publicadas en la página web del Ministerio y serán de libre acceso para la ciudadanía.</t>
  </si>
  <si>
    <t xml:space="preserve">Consejo Nacional para la Sustentabilidad y el Cambio Climático. </t>
  </si>
  <si>
    <t>Artículo 20</t>
  </si>
  <si>
    <t>El Consejo establecido en el artículo 76 de la ley N° 19.300 servirá como instancia multisectorial para emitir opinión sobre los instrumentos de gestión de cambio climático que establece esta ley, su grado de avance y sobre los efectos que genera su implementación. Asimismo, podrá realizar propuestas para mejorar la gestión del cambio climático de los múltiples sectores que participan en ella.</t>
  </si>
  <si>
    <t>De los órganos regionales para el cambio climático</t>
  </si>
  <si>
    <t>Artículo 21</t>
  </si>
  <si>
    <t>Secretarías Regionales Ministeriales</t>
  </si>
  <si>
    <t>Las Secretarías Regionales Ministeriales de las autoridades sectoriales señaladas en el artículo 17 y un integrante de la Dirección General del Territorio Marítimo y Marina Mercante con representación regional realizarán la gestión del cambio climático a nivel regional, en concordancia con los Planes Sectoriales de Mitigación y/o Adaptación de su respectivo sector, en coordinación con los Comités Regionales para el Cambio Climático y los Planes de Acción Regional de Cambio Climático. Asimismo, apoyarán técnicamente en la gestión del cambio climático a los organismos colaboradores señalados en el siguiente Párrafo.</t>
  </si>
  <si>
    <t>De los organismos colaboradores en la gestión del cambio climático</t>
  </si>
  <si>
    <t>Artículo 22</t>
  </si>
  <si>
    <t>Órganos de la Administración del Estado</t>
  </si>
  <si>
    <t>Los órganos de la Administración del Estado considerarán la variable de cambio climático en la elaboración y evaluación de sus políticas, planes, programas y normas, según las directrices establecidas en la Estrategia Climática de Largo Plazo.</t>
  </si>
  <si>
    <t>Artículo 23</t>
  </si>
  <si>
    <t>Equipo Técnico Interministerial para el Cambio Climático</t>
  </si>
  <si>
    <t>El Equipo Técnico Interministerial para el Cambio Climático, ETICC, colaborará con el Ministerio del Medio Ambiente en el diseño, elaboración, implementación, actualización y seguimiento de los instrumentos de gestión del cambio climático. 
Asimismo, podrá proveer asistencia técnica a otros órganos de la Administración del Estado o servicios públicos con competencia en dicha materia.
En el marco de esta función, el ETICC podrá analizar y proporcionar información, elaborar reportes, desarrollar propuestas de acciones y medidas y coordinar a los distintos representantes de los órganos públicos que lo integran, entre otras acciones. La información, reportes y propuestas del ETICC se encontrarán permanentemente a disposición del público y serán informadas al Consejo de Ministros para la Sustentabilidad y el Cambio Climático, previo a que éste se pronuncie respecto de los instrumentos de gestión del cambio climático. 
Mediante reglamento del Ministerio del Medio Ambiente se regulará la conformación y funcionamiento del ETICC.</t>
  </si>
  <si>
    <t xml:space="preserve">Comités Regionales para el Cambio Climático. </t>
  </si>
  <si>
    <t>Artículo 24</t>
  </si>
  <si>
    <t>En cada región del país habrá un Comité Regional para el Cambio Climático, CORECC, cuya principal función será coordinar la elaboración de los instrumentos para la gestión del cambio climático a nivel regional y comunal. En el ejercicio de dicha función, corresponderá especialmente a los Comités Regionales para el Cambio Climático facilitar y promover la gestión del cambio climático a nivel regional, entregar directrices para integrar la temática del cambio climático en las 
políticas públicas regionales, identificar sinergias con las políticas nacionales e incentivar la búsqueda de recursos regionales para el desarrollo de medidas y 
acciones de mitigación y adaptación al cambio climático y de los medios de implementación definidos en el Plan de Acción Regional de Cambio Climático y la 
Estrategia Climática de Largo Plazo.
Los Comités Regionales para el Cambio Climático serán integrados por el Gobernador Regional, quien lo preside, el Delegado Presidencial Regional, los 
secretarios regionales de los ministerios que integran el Consejo de Ministros establecido en el artículo 71 de la ley N° 19.300, sobre Bases Generales del Medio Ambiente, dos representantes de la sociedad civil regional según lo señale el respectivo reglamento, y uno o más representantes de las municipalidades o asociaciones de municipios de la región. La Secretaría Regional Ministerial del Medio Ambiente ejercerá, además, la secretaría técnica de los Comités Regionales para el Cambio Climático.
Los miembros del Consejo Regional y del Consejo Consultivo Regional del Ministerio del Medio Ambiente podrán participar con derecho a voz en las sesiones que celebre el Comité Regional para el Cambio Climático.
Un reglamento expedido por el Ministerio del Medio Ambiente establecerá las normas relativas a su integración, así como las demás necesarias para el  funcionamiento de los Comités Regionales para el Cambio Climático, en especial los criterios de equidad y representación territorial.
En el mes de octubre de cada año, el Gobernador o Gobernadora Regional, en su calidad de presidente del Comité Regional para el Cambio Climático, deberá rendir una cuenta pública sobre cambio climático, ante el Consejo Regional, la cual deberá ser transmitida por los medios de que disponga el Gobierno Regional.</t>
  </si>
  <si>
    <t>Artículo 25</t>
  </si>
  <si>
    <t>Municipalidades</t>
  </si>
  <si>
    <t>Sin perjuicio de las atribuciones conferidas por la ley, las municipalidades colaborarán en la gestión del cambio climático a nivel local, individualmente o a través de asociaciones municipales, mediante el apoyo e  integración de los CORECC y la participación en la elaboración de los planes regionales y comunales de cambio climático, en concordancia con las directrices de la Estrategia Climática de Largo Plazo.
Las municipalidades en la dictación de sus planes, programas y ordenanzas deberán incluir la variable de cambio climático, en lo que corresponda.</t>
  </si>
  <si>
    <t>Artículo 26</t>
  </si>
  <si>
    <t>Mesas territoriales de acción por el clima</t>
  </si>
  <si>
    <t>Las municipalidades, en coordinación con los CORECC, podrán crear mesas territoriales de acción por el clima, en función de las características específicas de cada territorio, en las que participarán representantes de la sociedad civil y especialmente representantes de los grupos vulnerables, con el objeto de proponer y relevar las acciones y medidas más urgentes que se requiera implementar en los respectivos territorios, de conformidad con lo dispuesto en esta ley.</t>
  </si>
  <si>
    <t>SISTEMA NACIONAL DE ACCESO A LA INFORMACIÓN SOBRE CAMBIO CLIMÁTICO Y PARTICIPACIÓN CIUDADANA</t>
  </si>
  <si>
    <t>Del Sistema Nacional de Acceso a la Información y Participación Ciudadana sobre Cambio Climático</t>
  </si>
  <si>
    <t>Artículo 27</t>
  </si>
  <si>
    <t>Artículo 28</t>
  </si>
  <si>
    <t>Artículo 29</t>
  </si>
  <si>
    <t>Artículo 30</t>
  </si>
  <si>
    <t>Sistema Nacional de Acceso a la Información y Participación Ciudadana sobre Cambio Climático</t>
  </si>
  <si>
    <t>Se desarrollará un único Sistema Nacional de Acceso a la Información y Participación Ciudadana sobre Cambio Climático que será administrado y coordinado por el Ministerio del Medio Ambiente, con apoyo del Ministerio de Ciencia, Tecnología, Conocimiento e Innovación y demás órganos de la Administración del Estado competentes. Este sistema incluirá los subsistemas de información mencionados en los Párrafos II y III del presente Título, como también aquellos instrumentos y sistemas de información que existan o puedan existir en la materia.
Este sistema nacional promoverá y facilitará la participación ciudadana en la elaboración, actualización y seguimiento de los instrumentos de gestión del cambio climático.
El sistema deberá propender a emplear un lenguaje comprensible.</t>
  </si>
  <si>
    <t>De los sistemas de información sobre cambio climático</t>
  </si>
  <si>
    <t>Sistema Nacional de Inventarios de Gases de Efecto Invernadero</t>
  </si>
  <si>
    <t>Créase el Sistema Nacional de Inventarios de Gases de Efecto Invernadero, cuyo objetivo es la elaboración y actualización del Inventario Nacional de Gases de Efecto Invernadero y otros forzantes climáticos de vida corta, velar por la coherencia de las emisiones reportadas y asegurar la calidad de su estimación; respondiendo a los compromisos internacionales de reporte ante la Convención. 
Este sistema se organizará conforme a las siguientes líneas de acción: operación, actualización, garantía y control de calidad, creación y mantención de capacidades y archivo y comunicación.      
El sistema será administrado por el Ministerio del Medio Ambiente y deberá ser coherente con las directrices establecidas por la Convención y sus instrumentos asociados, promoviendo la utilización de las metodologías más recientes y aceptadas por el Panel Intergubernamental de Cambio Climático. Se subdividirá, al menos, en los siguientes sectores: energía, procesos industriales y uso de productos, agricultura, uso de la tierra, cambio de uso de la tierra y silvicultura y residuos.
Las normas de funcionamiento, asignación de funciones y responsabilidades serán determinadas mediante un reglamento del Ministerio del Medio Ambiente, previa consulta a los Ministerios de Ciencia, Tecnología, Conocimiento e Innovación, de Energía, de Transportes y Telecomunicaciones, de Minería, de Salud, de Agricultura, de Vivienda y Urbanismo y de Hacienda.
Las normas de elaboración de los inventarios regionales de gases de efecto invernadero y forzantes climáticos de vida corta serán determinadas mediante un reglamento del Ministerio del Medio Ambiente, en base a las metodologías más recientes y aceptadas por el Panel Intergubernamental de Cambio Climático.</t>
  </si>
  <si>
    <t>Sistema Nacional de Prospectiva de Gases de Efecto Invernadero</t>
  </si>
  <si>
    <t>Créase el Sistema Nacional de Prospectiva de Gases de Efecto Invernadero, cuyo objetivo es registrar las proyecciones actualizadas de emisiones y sumideros de gases de efecto invernadero y forzantes climáticos de vida corta, a nivel nacional y sectorial, para orientar la definición y facilitar el monitoreo de las reducciones y absorciones de emisiones, de conformidad con las metas establecidas en la Estrategia Climática de Largo Plazo y la Contribución Determinada a Nivel Nacional.
Este sistema apoyará la evaluación de medidas de mitigación y el análisis de proyecciones de forma desagregada, a nivel de sectores o subsectores.
El sistema será administrado por el Ministerio del Medio Ambiente y deberá ser coherente con las directrices establecidas por la Convención y sus instrumentos asociados. Las normas de funcionamiento, asignación de funciones y responsabilidades serán determinadas mediante un reglamento de dicho ministerio, suscrito además por el Ministerio de Ciencia, Tecnología, Conocimiento e Innovación, previa consulta a los Ministerios de Energía, de Transportes y Telecomunicaciones, de Minería, de Salud, de Agricultura, de Vivienda y Urbanismo y de Hacienda.</t>
  </si>
  <si>
    <t>Sistema de Certificación Voluntaria de Gases de Efecto Invernadero y Uso del Agua</t>
  </si>
  <si>
    <t>Corresponderá al Ministerio del Medio Ambiente otorgar certificados, rótulos o etiquetas a personas naturales o jurídicas, públicas o privadas, respecto de la cuantificación, gestión y reporte de las emisiones de gases de efecto invernadero y forzantes climáticos de vida corta, así como la reducción o absorción de dichos gases y forzantes, que sean voluntariamente solicitados y cumplan con los criterios, metodologías y requisitos que establezca un reglamento.
Asimismo, podrán otorgarse certificados, rótulos o etiquetas relativas a la cuantificación, gestión y reporte del uso eficiente del agua, así como la reducción de su consumo, que sean voluntariamente solicitados y cumplan con los criterios, metodologías y requisitos que establezca un reglamento. Para ello podrán desarrollarse estándares e indicadores, o utilizar los reconocidos internacionalmente.
Dicho reglamento deberá determinar, asimismo, el procedimiento al cual se sujetará el otorgamiento, condiciones y revocación de los referidos certificados, rótulos y etiquetas.
La verificación del cumplimiento de los requisitos que señale el reglamento deberá ser efectuada por entidades técnicas, cuya acreditación, autorización y control corresponderá a la Superintendencia del Medio Ambiente.
Las infracciones a este artículo se sancionarán de conformidad con lo dispuesto en el Título III de la ley orgánica de la Superintendencia del Medio Ambiente, encontrándose ésta facultada, además, para revocar el certificado, rótulo o etiqueta como sanción.
La Corporación de Fomento para la Producción, directamente o a través de sus comités, colaborará con el Ministerio del Medio Ambiente, promoviendo el involucramiento del sector privado y la certificación de reducción de gases de efecto invernadero, así como de uso eficiente del agua en sus instrumentos.</t>
  </si>
  <si>
    <t>Artículo 31</t>
  </si>
  <si>
    <t>Artículo 32</t>
  </si>
  <si>
    <t>Artículo 33</t>
  </si>
  <si>
    <t>Artículo 34</t>
  </si>
  <si>
    <t>Plataforma de Adaptación Climática</t>
  </si>
  <si>
    <t>Créase la Plataforma de Adaptación Climática, cuyo objetivo es servir de sistema de información nacional para adaptación, el que contendrá mapas de vulnerabilidad del territorio nacional, incorporando proyecciones climáticas actuales y futuras para el país.
La plataforma apoyará el diseño de políticas públicas y la implementación de medidas de adaptación y su evaluación. La administración de la plataforma corresponderá al Ministerio del Medio Ambiente, con el apoyo del Ministerio de Ciencia, Tecnología, Conocimiento e Innovación.</t>
  </si>
  <si>
    <t>Repositorio Científico de Cambio Climático</t>
  </si>
  <si>
    <t>Créase el Repositorio Científico de Cambio Climático, cuyo objetivo es recopilar la investigación científica asociada al cambio climático.
El repositorio será administrado, coordinado e implementado por el Ministerio de Ciencia, Tecnología, Conocimiento e Innovación.</t>
  </si>
  <si>
    <t>Del acceso a la información y la participación ciudadana en materia de cambio climático</t>
  </si>
  <si>
    <t>Los órganos señalados en el Título IV deberán remitir al Ministerio del Medio Ambiente información relevante acerca de sus actividades, acciones, programas, proyectos, instrumentos y presupuestos en materia de cambio climático, de manera regular, asegurando que ésta sea oportuna, actualizada y completa, de conformidad con las disposiciones de la presente ley.</t>
  </si>
  <si>
    <t>Participación Ciudadana en la gestión del Cambio Climático</t>
  </si>
  <si>
    <t>Toda persona o agrupación de personas tendrá derecho a participar, de manera informada, en la elaboración, revisión y actualización de los instrumentos de gestión del cambio climático, mediante los mecanismos previstos para ello en la ley.
La participación ciudadana deberá permitir el acceso oportuno y por medios apropiados a la información necesaria para un efectivo ejercicio de este derecho. 
Asimismo, considerará la oportunidad y mecanismos para formular observaciones y obtener respuesta fundada de ellas, considerando criterios de viabilidad legal, pertinencia técnica y oportunidad; sin perjuicio de los estándares propios de los procesos de consulta indígena que deban llevarse a cabo, cuando corresponda. 
Los órganos referidos en el Título IV deberán facilitar siempre las instancias de participación ciudadana, en el marco de sus competencias y atribuciones.
Lo anterior, de manera abierta e inclusiva, teniendo especial consideración con los sectores y comunidades vulnerables, aplicando un enfoque multicultural y de género.
Las sesiones del Consejo de Ministros para la Sustentabilidad y el Cambio Climático, de los Comités Regionales para el Cambio Climático y del Comité Científico Asesor, deberán ser transmitidas en directo por el medio más idóneo y, además, grabadas y publicadas íntegramente en un plazo máximo de veinticuatro horas en la plataforma que se disponga para dicho efecto en el sitio oficial del Ministerio del Medio Ambiente, bajo los mecanismos de transparencia activa que dispone la ley. Adicionalmente, las actas de la sesión deberán ser publicadas en la misma plataforma en el plazo de diez días hábiles contado desde la celebración de 
la respectiva sesión.</t>
  </si>
  <si>
    <t>Artículo 35</t>
  </si>
  <si>
    <t>Artículo 36</t>
  </si>
  <si>
    <t>Artículo 37</t>
  </si>
  <si>
    <t>Artículo 38</t>
  </si>
  <si>
    <t>Artículo 39</t>
  </si>
  <si>
    <t>MECANISMOS Y LINEAMIENTOS FINANCIEROS PARA ENFRENTAR EL CAMBIO CLIMÁTICO</t>
  </si>
  <si>
    <t>VI</t>
  </si>
  <si>
    <t>De la Estrategia Financiera de Cambio Climático</t>
  </si>
  <si>
    <t>Estrategia Financiera de Cambio Climático</t>
  </si>
  <si>
    <t>La Estrategia Financiera de Cambio Climático contendrá los principales lineamientos para orientar la contribución del sector público y privado hacia la consolidación de un desarrollo neutro en emisiones de gases de efecto invernadero y resiliente al clima, teniendo en consideración los lineamientos, objetivos y metas incorporados en la Estrategia Climática de Largo Plazo y en la Contribución Determinada a Nivel Nacional.
La Estrategia Financiera de Cambio Climático será elaborada por el Ministerio de Hacienda con apoyo de los organismos competentes, y contendrá al menos, lo siguiente:</t>
  </si>
  <si>
    <t>Mecanismos y acciones para la identificación de financiamiento climático para su adecuada contabilización en materia de finanzas y gasto público;</t>
  </si>
  <si>
    <t>Metodología que las autoridades sectoriales indicadas en el artículo 17 deberán seguir para identificar las fuentes de financiamiento de cada instrumento de gestión de cambio climático. La metodología deberá considerar el marco normativo  vigente y los procesos que establezca la Dirección de Presupuestos;</t>
  </si>
  <si>
    <t>Mecanismos para promover inversiones que tengan por fin el desarrollo neutro en emisiones de gases de efecto invernadero y resiliente al clima;</t>
  </si>
  <si>
    <t>Acciones de fomento y desarrollo de capacidades en materia de financiamiento climático en los sectores público y privado para la consolidación de un desarrollo neutro en emisiones de gases de efecto invernadero y resiliente al clima, y</t>
  </si>
  <si>
    <t>Acciones de fomento para la gestión de los riesgos asociados al cambio climático en el sector financiero.</t>
  </si>
  <si>
    <t>La Estrategia Financiera de Cambio Climático deberá incluir un diagnóstico de la contribución del sector público y privado hacia la consolidación de un desarrollo neutro en emisiones de gases de efecto invernadero y resiliente al clima en el país, el establecimiento de objetivos, identificación de brechas y la definición de un conjunto de recomendaciones que considere líneas de acción y metas de mediano y largo plazo.
El procedimiento para la elaboración de la Estrategia Financiera de Cambio Climático estará a cargo del Ministerio de Hacienda.
La Estrategia Financiera de Cambio Climático se aprobará mediante decreto supremo del Ministerio de Hacienda. Dicha estrategia será actualizada cuando corresponda, al menos cada cinco años, en línea con las  actualizaciones de la NDC y bajo el mismo procedimiento establecido para su elaboración.
El Ministerio de Hacienda deberá informar anualmente de los avances de esta estrategia financiera a la Comisión Especial Mixta de Presupuestos, a la Comisión de Medio Ambiente y Bienes Nacionales del Senado y a la comisión de Medio Ambiente y Recursos Naturales de la Cámara de Diputados.</t>
  </si>
  <si>
    <t>Del Fondo de Protección Ambiental</t>
  </si>
  <si>
    <t>Fondo de Protección Ambiental</t>
  </si>
  <si>
    <t>Al Fondo de Protección Ambiental, establecido en el Título V de la ley Nº 19.300, corresponderá financiar proyectos y acciones concretas de mitigación y adaptación, que contribuyan a enfrentar las causas y los efectos adversos del cambio climático, considerando el principio de territorialidad.
Tales proyectos y acciones podrán contemplar:</t>
  </si>
  <si>
    <t>Acciones de adaptación al cambio climático, priorizando aquellas que favorezcan a la población y/o zonas más vulnerables al cambio climático, conforme a las prioridades de la Estrategia Climática de Largo Plazo, la Contribución Determinada a Nivel Nacional u otros instrumentos de gestión del cambio climático;</t>
  </si>
  <si>
    <t>Proyectos que contribuyan simultáneamente a la mitigación y adaptación al cambio climático;</t>
  </si>
  <si>
    <t>Desarrollo y ejecución de acciones de mitigación conforme a las prioridades de la Estrategia Climática de Largo Plazo, la Contribución Determinada a Nivel Nacional u otros instrumentos de gestión del cambio climático;</t>
  </si>
  <si>
    <t>Programas de creación y fortalecimiento de capacidades y sus medidas habilitantes, tales como educación, sensibilización y difusión de la información, conforme a lo establecido en la Estrategia Climática de Largo Plazo, la Contribución Determinada a Nivel Nacional u otros instrumentos de gestión del cambio climático;</t>
  </si>
  <si>
    <t>Proyectos de investigación, innovación, desarrollo y transferencia de tecnología, conforme lo establecido en la Estrategia Climática de Largo Plazo, la Contribución Determinada a Nivel Nacional u otros instrumentos de gestión del cambio climático, y</t>
  </si>
  <si>
    <t>Otros proyectos y acciones en materia de cambio climático que el Consejo de Ministros para la Sustentabilidad y el Cambio Climático considere estratégicos.</t>
  </si>
  <si>
    <t>Los proyectos o actividades que sean financiados con cargo a dicho fondo y cuyo monto no exceda del equivalente a quinientas unidades de fomento, serán seleccionados por el Subsecretario del Medio Ambiente, según bases generales definidas al efecto.
Cuando los proyectos o actividades excedan el monto señalado, el proceso de selección deberá efectuarse mediante concurso público y sujetarse a las bases generales citadas en el inciso anterior, debiendo oírse al Consejo a que se refiere el artículo 20.
El financiamiento de los proyectos y acciones deberá contar con una evaluación final de los resultados obtenidos, los que serán publicados.</t>
  </si>
  <si>
    <t>De otros instrumentos económicos</t>
  </si>
  <si>
    <t>Instrumentos económicos para la gestión del cambio climático</t>
  </si>
  <si>
    <t>Los instrumentos económicos para la gestión del cambio climático son aquellos mecanismos de carácter fiscal, financiero o de mercado que permiten internalizar los costos ambientales, sociales y económicos asociados a la emisión de gases de efecto invernadero o forzantes climáticos de vida corta, así como los beneficios de la reducción de dichas emisiones, o la disminución de riesgos que contribuyan a la adaptación al cambio climático.
Los instrumentos económicos para la gestión del cambio climático deberán fomentar, directa o indirectamente, la ejecución de acciones tendientes a dar cumplimiento a los objetivos establecidos en la Estrategia Climática de Largo Plazo, en la Contribución Determinada a Nivel Nacional y en la Estrategia Financiera de Cambio Climático, para lo cual se ajustarán a los requerimientos, lineamientos y criterios aplicables a los compromisos contenidos en dichos instrumentos y se actualizarán y ajustarán periódicamente, conforme a lo dispuesto en el artículo 7º.
Con todo, los instrumentos económicos tendrán un informe financiero específico para cada medida o instrumento de mitigación.</t>
  </si>
  <si>
    <t>Informe de inversión climática</t>
  </si>
  <si>
    <t>El Ministerio de Desarrollo Social y Familia informará anualmente respecto de los proyectos de inversión pública evaluados a través del Sistema Nacional de Inversiones al Ministerio del Medio Ambiente y a la Dirección de Presupuestos del Ministerio de Hacienda. Sobre la base de esta información, la Dirección de Presupuestos del Ministerio de Hacienda elaborará anualmente, en colaboración con el Ministerio del Medio Ambiente y el 
Ministerio de Desarrollo Social y Familia, un reporte que dé cuenta de la inversión con incidencia en cambio climático del año calendario anterior, con especial énfasis en adaptación. Dicho informe será parte del Reporte de Acción Nacional de Cambio Climático.
La información será presentada considerando las metodologías y taxonomías climáticas reconocidas a nivel internacional, y será un insumo para analizar la asignación de recursos públicos en esta materia, de manera de evaluar la inversión climática realizada y a realizar.
La Dirección de Presupuestos del Ministerio de Hacienda, en conjunto con el Ministerio del Medio Ambiente, dará cuenta de dicho informe a la Comisión Especial Mixta de Presupuestos durante el mes de septiembre de cada año.</t>
  </si>
  <si>
    <t>DISPOSICIONES COMPLEMENTARIAS</t>
  </si>
  <si>
    <t>VII</t>
  </si>
  <si>
    <t>Informes de Incidencia en la Gestión del Cambio Climático</t>
  </si>
  <si>
    <t>Las autoridades sectoriales señaladas en el artículo 17 que propongan la dictación o modificación de normas legales o actos administrativos de carácter general que puedan afectar el cumplimiento de los objetivos de la Estrategia Climática de Largo Plazo, la Contribución Determinada a Nivel Nacional o los Planes Sectoriales de Mitigación o Adaptación deberán elaborar un informe y remitirlo al Ministerio del Medio Ambiente para su conocimiento.
Una resolución del Ministerio del Medio Ambiente fijará el contenido mínimo del informe de incidencia en la gestión del cambio climático. Dicha resolución 
podrá incluir los actos administrativos particulares que, individualmente o en su conjunto, puedan afectar el cumplimiento de las metas de los instrumentos señalados en el inciso primero, de acuerdo con la experiencia y evidencia científica y por recomendación del Comité Científico.</t>
  </si>
  <si>
    <t>Sistema de Evaluación de Impacto Ambiental</t>
  </si>
  <si>
    <t>Artículo 40</t>
  </si>
  <si>
    <t>Los proyectos o actividades que se sometan a evaluación de impacto ambiental de acuerdo a la ley considerarán la variable de cambio climático en los componentes del medio ambiente que sean pertinentes, conforme lo disponga el reglamento respectivo.
Los proyectos o actividades señalados en el inciso anterior deberán describir la forma en que se relacionarían con los planes sectoriales de mitigación y 
adaptación, así como con los instrumentos de gestión del cambio climático regionales y locales. Respecto de estos últimos, siempre se requerirá el informe 
del Gobierno Regional y del Municipio correspondiente, con el objeto que éstos señalen si el proyecto o actividad se relaciona con los instrumentos indicados. 
Asimismo, la variable del cambio climático deberá ser considerada para efectos de lo dispuesto en el artículo 25 quinquies de la ley N° 19.300. Para efectos de lo dispuesto en este inciso, el procedimiento administrativo de revisión podrá ser iniciado de oficio, a petición del titular, o a solicitud de la Superintendencia del Medio Ambiente.</t>
  </si>
  <si>
    <t>Artículo 41</t>
  </si>
  <si>
    <t>Registro de Emisión y Transferencia de Contaminantes</t>
  </si>
  <si>
    <t>Los establecimientos que estén obligados a declarar a través del Sistema de Ventanilla Única del Registro de Emisión y Transferencia de Contaminantes (RETC) deberán reportar, anualmente, las emisiones de gases de efecto invernadero y forzantes climáticos de vida corta que generen. El reglamento especificará el alcance de las fuentes y emisiones que serán reportadas.</t>
  </si>
  <si>
    <t>Artículo 42</t>
  </si>
  <si>
    <t>Artículo 43</t>
  </si>
  <si>
    <t>Artículo 44</t>
  </si>
  <si>
    <t>Instrumentos de gestión de riesgos de desastres</t>
  </si>
  <si>
    <t>Los instrumentos establecidos para la gestión de riesgos de desastres deberán incorporar criterios de adaptación al cambio climático, tanto en su fase de diseño, como en su elaboración, implementación y evaluación.</t>
  </si>
  <si>
    <t>Instrumentos de ordenamiento y planificación territorial</t>
  </si>
  <si>
    <t>Los instrumentos de ordenamiento y planificación territorial incorporarán consideraciones ambientales del desarrollo sustentable relativas a la mitigación y adaptación al cambio climático, las que se evaluarán mediante la Evaluación Ambiental Estratégica, cuyo informe final deberá ser favorable para continuar con su tramitación.
Asimismo, deberán ser compatibles con los instrumentos de gestión del riesgo de desastres que resulten aplicables a los instrumentos contemplados en el inciso primero, considerando la información de la plataforma de adaptación climática del artículo 31.
El Ministerio del Medio Ambiente elaborará una guía de Evaluación Ambiental Estratégica para incorporar el cambio climático en los instrumentos de ordenamiento y planificación territorial, cuya aplicación será de carácter obligatorio.</t>
  </si>
  <si>
    <t>Protección de la capa de ozono y gestión del cambio climático</t>
  </si>
  <si>
    <t>Las acciones establecidas en el marco del Convenio de Viena para la Protección de la Capa de Ozono, el Protocolo de Montreal relativo a las Sustancias Agotadoras de la Capa de Ozono y sus respectivas enmiendas y ajustes contribuyen al cumplimiento de los compromisos internacionales adquiridos por el Estado de Chile en materia de cambio climático.
Con el objeto de apoyar la implementación de la Enmienda de Kigali al Protocolo de Montreal, los instrumentos de gestión del cambio climático deberán considerar especialmente medidas que contribuyan al control de los gases de efecto invernadero previstas en la ley N° 20.096, que establece mecanismos de control aplicables a las sustancias agotadoras de la capa de ozono.</t>
  </si>
  <si>
    <t>Artículo 45</t>
  </si>
  <si>
    <t>Artículo 46</t>
  </si>
  <si>
    <t>RÉGIMEN DE SANCIONES</t>
  </si>
  <si>
    <t>VIII</t>
  </si>
  <si>
    <t>Entrega de información en el Registro de Emisiones y Transferencias de Contaminantes</t>
  </si>
  <si>
    <t>Los titulares de proyectos o actividades que no den cumplimiento a lo dispuesto en el artículo 41 serán sancionados por la Superintendencia del Medio Ambiente, de conformidad con lo dispuesto en su ley orgánica.</t>
  </si>
  <si>
    <t>MODIFICACIONES A DIVERSAS LEYES</t>
  </si>
  <si>
    <t>IX</t>
  </si>
  <si>
    <t>La presente ley tiene por objeto hacer frente a los desafíos que presenta el cambio climático, transitar hacia un desarrollo bajo en emisiones de gases de efecto invernadero y otros forzantes climáticos, hasta alcanzar y mantener la neutralidad de emisiones de gases de efecto invernadero al año 2050, adaptarse al cambio climático, reduciendo la vulnerabilidad y aumentando la resiliencia a los efectos adversos del cambio climático, y dar cumplimiento a los compromisos internacionales asumidos por el Estado de Chile en la materia.</t>
  </si>
  <si>
    <t>Costo-efectividad: la gestión del cambio climático priorizará aquellas medidas que, siendo eficaces para la mitigación y adaptación, sean las que representen menores costos económicos, ambientales y sociales, considerando los costos indirectos de la inacción para la adaptación.</t>
  </si>
  <si>
    <t>Enfoque ecosistémico: aquel que considera la conservación de la estructura y función del sistema ecológico, la naturaleza jerárquica de la diversidad biológica y los ciclos de materia y flujos de energía entre los componentes vivos y no vivos interdependientes de los sistemas ecológicos.</t>
  </si>
  <si>
    <t>Equidad y Justicia Climática: es deber del Estado procurar una justa asignación de cargas, costos y beneficios, resguardando la capacidad de las generaciones futuras de satisfacer sus propias necesidades, con enfoque de género y especial énfasis en sectores, territorios, comunidades y ecosistemas vulnerables al cambio climático.
La justicia climática busca el trato justo de todas las personas, así como evitar las discriminaciones que pueden conllevar determinadas políticas y decisiones que pretenden abordar el cambio climático.</t>
  </si>
  <si>
    <t>No regresión: la gestión del cambio climático no podrá ser modificada cuando se comprometan los objetivos de mitigación o adaptación establecidos o cuando ello implicare retroceder en los niveles de protección ambiental alcanzados o establecidos previamente.</t>
  </si>
  <si>
    <t>Participación ciudadana: es deber del Estado contar con los mecanismos que permitan asegurar la participación de toda persona o agrupación de personas en la gestión del cambio climático, tanto a nivel nacional, como regional y local.</t>
  </si>
  <si>
    <t>Precautorio: cuando haya un riesgo o peligro de daño grave o irreversible, la falta de certeza científica no deberá utilizarse como razón para postergar la adopción de medidas para evitar dichos riesgos o peligros o impedir los efectos adversos del cambio climático, considerando el principio de costo-efectividad.</t>
  </si>
  <si>
    <t>Preventivo: las medidas destinadas al cumplimiento del objeto de esta ley deben propender a prever y evitar los efectos adversos del cambio climático, reduciendo sus causas y mitigándolas en caso de producirse.</t>
  </si>
  <si>
    <t>Progresividad: los instrumentos y las medidas para la gestión del cambio climático deberán avanzar gradualmente con el fin de cumplir con el objeto de esta ley, de acuerdo con el principio de no regresión. Asimismo, comprenderá aquellas medidas o actos administrativos que puedan tener un efecto adverso en el cambio climático.</t>
  </si>
  <si>
    <t>Territorialidad: las políticas, planes y programas del nivel nacional deberán tener presente la diversidad propia de cada territorio a nivel comunal, regional y macrorregional, mientras que los instrumentos de carácter local o regional deberán ajustarse y ser coherentes con los instrumentos de carácter nacional.</t>
  </si>
  <si>
    <t>Urgencia climática: la actuación del Estado debe considerar el grave riesgo que el cambio climático conlleva para las personas y los ecosistemas. Por ello, la implementación de las medidas destinadas al cumplimiento del objeto de esta ley debe considerar el escaso margen de tiempo existente para revertir los efectos más graves del cambio climático.</t>
  </si>
  <si>
    <t>Transparencia: es deber del Estado facilitar el acceso oportuno y adecuado a la información sobre cambio climático, fomentando la difusión y sensibilización en la materia y reduciendo las asimetrías de información.</t>
  </si>
  <si>
    <t>Transversalidad: la actuación del Estado para la gestión del cambio climático debe promover la participación coordinada del Gobierno a nivel central, regional y local, así como la participación del sector privado, la academia y la sociedad civil.</t>
  </si>
  <si>
    <t>Coherencia: los instrumentos de gestión del cambio climático deben ser complementarios y congruentes para potenciar sinergias y evitar contradicciones, con el fin de generar una mayor efectividad en el desarrollo de medidas de mitigación y adaptación.</t>
  </si>
  <si>
    <t>Flexibilidad: los instrumentos de gestión del cambio climático deben tener la capacidad de incorporar nuevas medidas en función de sus evaluaciones y lecciones aprendidas, como también de incorporar nuevos conocimientos científicos y necesidades.</t>
  </si>
  <si>
    <t>Objeto</t>
  </si>
  <si>
    <t>Principios</t>
  </si>
  <si>
    <t>Estrategia Climática de Largo Plazo</t>
  </si>
  <si>
    <t>Meta de Mitigación</t>
  </si>
  <si>
    <t>V</t>
  </si>
  <si>
    <t>Título2</t>
  </si>
  <si>
    <t>letra/número</t>
  </si>
  <si>
    <t>Artículo 01</t>
  </si>
  <si>
    <t>Artículo 02</t>
  </si>
  <si>
    <t>Artículo 03</t>
  </si>
  <si>
    <t>Artículo 04</t>
  </si>
  <si>
    <t>Artículo 05</t>
  </si>
  <si>
    <t>Artículo 06</t>
  </si>
  <si>
    <t>Artículo 07</t>
  </si>
  <si>
    <t>Artículo 08</t>
  </si>
  <si>
    <t>Artículo 09</t>
  </si>
  <si>
    <t>Columna1</t>
  </si>
  <si>
    <t>1a</t>
  </si>
  <si>
    <t>1b</t>
  </si>
  <si>
    <t>1c</t>
  </si>
  <si>
    <t>1d</t>
  </si>
  <si>
    <t>1e</t>
  </si>
  <si>
    <t>1f</t>
  </si>
  <si>
    <t>1g</t>
  </si>
  <si>
    <t>1h</t>
  </si>
  <si>
    <t>1i</t>
  </si>
  <si>
    <t>Diagnóstico de las necesidades y prioridades tecnológicas en materia de cambio climático;</t>
  </si>
  <si>
    <t>Identificación de barreras institucionales, normativas y económicas para el desarrollo y transferencia de tecnología y lineamientos para posibles soluciones;</t>
  </si>
  <si>
    <t>Identificación de tecnologías disponibles para ser transferidas, así como de sus proveedores y destinatarios;</t>
  </si>
  <si>
    <t>Propuestas para la generación de redes para la creación de sinergias, intercambio de buenas prácticas, experiencias, lecciones y conocimiento;</t>
  </si>
  <si>
    <t>Mecanismos de promoción para la instalación y fortalecimiento de centros de investigación, desarrollo e innovación, que acompañen el proceso de transferencia tecnológica, así como para la asociación del sector privado y el sector público dirigida a su desarrollo;</t>
  </si>
  <si>
    <t>Propuestas para la incorporación de soluciones innovadoras y nuevas tecnologías que permitan facilitar la mitigación y adaptación al cambio climático;</t>
  </si>
  <si>
    <t>Recomendaciones al sector privado y a los órganos de la Administración del Estado dedicados al fomento del desarrollo tecnológico, y</t>
  </si>
  <si>
    <t>Lineamientos para la investigación y la observación sistemática relacionados con el clima, con miras a recopilar, archivar, analizar y modelar los datos sobre éste, a fin que las autoridades nacionales, regionales y locales cuenten con información más precisa.</t>
  </si>
  <si>
    <t>3a</t>
  </si>
  <si>
    <t>3b</t>
  </si>
  <si>
    <t>3c</t>
  </si>
  <si>
    <t>3d</t>
  </si>
  <si>
    <t>2a</t>
  </si>
  <si>
    <t>2b</t>
  </si>
  <si>
    <t>2c</t>
  </si>
  <si>
    <t>2d</t>
  </si>
  <si>
    <t>2e</t>
  </si>
  <si>
    <t>2f</t>
  </si>
  <si>
    <t>2g</t>
  </si>
  <si>
    <t>2h</t>
  </si>
  <si>
    <t>2i</t>
  </si>
  <si>
    <t>2j</t>
  </si>
  <si>
    <t>2k</t>
  </si>
  <si>
    <t>2l</t>
  </si>
  <si>
    <t>3e</t>
  </si>
  <si>
    <t>3f</t>
  </si>
  <si>
    <t>3g</t>
  </si>
  <si>
    <t>1j</t>
  </si>
  <si>
    <t>1k</t>
  </si>
  <si>
    <t>1l</t>
  </si>
  <si>
    <t>1m</t>
  </si>
  <si>
    <t>1n</t>
  </si>
  <si>
    <t>1o</t>
  </si>
  <si>
    <t>1p</t>
  </si>
  <si>
    <t>1q</t>
  </si>
  <si>
    <t>1r</t>
  </si>
  <si>
    <t>1s</t>
  </si>
  <si>
    <t>1t</t>
  </si>
  <si>
    <t>1u</t>
  </si>
  <si>
    <t>(en blanco)</t>
  </si>
  <si>
    <t>No Contiene</t>
  </si>
  <si>
    <t>ordentitulo</t>
  </si>
  <si>
    <t>Título Numerado</t>
  </si>
  <si>
    <t>I. Disposiciones Generales</t>
  </si>
  <si>
    <t>II. Instrumentos de Gestión del Cambio Climático</t>
  </si>
  <si>
    <t>III. De las Normas de Emisión de Gases de Efecto Invernadero y los Certificados de Reducción de Emisiones</t>
  </si>
  <si>
    <t>IV. Institucionalidad para el Cambio Climático</t>
  </si>
  <si>
    <t>V. Sistema Nacional de Acceso a la información sobre Cambio Climático y Participación Ciudadana</t>
  </si>
  <si>
    <t>VI. Mecanismos y Lineamientos Financieros para enfrentar el Cambio Climático</t>
  </si>
  <si>
    <t>VII. Disposiciones Complementarias</t>
  </si>
  <si>
    <t>VIII. Régimen de Sanciones</t>
  </si>
  <si>
    <t>IX. Modificaciones a diversas Leyes</t>
  </si>
  <si>
    <t>01</t>
  </si>
  <si>
    <t>02</t>
  </si>
  <si>
    <t>03</t>
  </si>
  <si>
    <t>04</t>
  </si>
  <si>
    <t>05</t>
  </si>
  <si>
    <t>06</t>
  </si>
  <si>
    <t>07</t>
  </si>
  <si>
    <t>08</t>
  </si>
  <si>
    <t>09</t>
  </si>
  <si>
    <t>10</t>
  </si>
  <si>
    <t>11</t>
  </si>
  <si>
    <t>12</t>
  </si>
  <si>
    <t>13</t>
  </si>
  <si>
    <t>14</t>
  </si>
  <si>
    <t>15</t>
  </si>
  <si>
    <t>16</t>
  </si>
  <si>
    <t>17</t>
  </si>
  <si>
    <t>18</t>
  </si>
  <si>
    <t>19</t>
  </si>
  <si>
    <t>20</t>
  </si>
  <si>
    <t>Clave</t>
  </si>
  <si>
    <t>I-I</t>
  </si>
  <si>
    <t>I-II</t>
  </si>
  <si>
    <t>I-III</t>
  </si>
  <si>
    <t>II-I</t>
  </si>
  <si>
    <t>II-II</t>
  </si>
  <si>
    <t>II-III</t>
  </si>
  <si>
    <t>II-IV</t>
  </si>
  <si>
    <t>IV-I</t>
  </si>
  <si>
    <t>IV-II</t>
  </si>
  <si>
    <t>IV-III</t>
  </si>
  <si>
    <t>V-I</t>
  </si>
  <si>
    <t>V-II</t>
  </si>
  <si>
    <t>V-III</t>
  </si>
  <si>
    <t>VI-I</t>
  </si>
  <si>
    <t>VI-II</t>
  </si>
  <si>
    <t>VI-III</t>
  </si>
  <si>
    <t>III-</t>
  </si>
  <si>
    <t>IX-</t>
  </si>
  <si>
    <t>VII-</t>
  </si>
  <si>
    <t>VIII-</t>
  </si>
  <si>
    <t>I. Del objeto de la ley</t>
  </si>
  <si>
    <t>II. De los principios</t>
  </si>
  <si>
    <t>III. Definiciones</t>
  </si>
  <si>
    <t>I. De la meta de mitigación</t>
  </si>
  <si>
    <t>II. De los instrumentos de gestión a nivel nacional</t>
  </si>
  <si>
    <t>III. De los instrumentos de gestión a nivel regional</t>
  </si>
  <si>
    <t>IV. De los instrumentos de gestión a nivel local</t>
  </si>
  <si>
    <t>I. De los órganos nacionales para el cambio climático</t>
  </si>
  <si>
    <t>II. De los órganos regionales para el cambio climático</t>
  </si>
  <si>
    <t>III. De los organismos colaboradores en la gestión del cambio climático</t>
  </si>
  <si>
    <t>I. Del Sistema Nacional de Acceso a la Información y Participación Ciudadana sobre Cambio Climático</t>
  </si>
  <si>
    <t>II. De los sistemas de información sobre cambio climático</t>
  </si>
  <si>
    <t>III. Del acceso a la información y la participación ciudadana en materia de cambio climático</t>
  </si>
  <si>
    <t>I. De la Estrategia Financiera de Cambio Climático</t>
  </si>
  <si>
    <t>II. Del Fondo de Protección Ambiental</t>
  </si>
  <si>
    <t>III. De otros instrumentos económicos</t>
  </si>
  <si>
    <t>ordensubtitulo</t>
  </si>
  <si>
    <t>Subtítulo</t>
  </si>
  <si>
    <t>Modificaciones a la ley sobre Bases Generales del Medio Ambiente. Introdúcense las siguientes enmiendas en la ley N° 19.300, sobre Bases Generales del Medio Ambiente:</t>
  </si>
  <si>
    <t>Reemplázase el literal g) del artículo 2°, por el siguiente:			
"g) Desarrollo sustentable: el proceso de mejoramiento sostenido y equitativo de la calidad de vida de las personas, fundado en medidas apropiadas de conservación y protección del medio ambiente, considerando el cambio climático de manera de no comprometer las expectativas de las generaciones futuras;".</t>
  </si>
  <si>
    <t>Reemplázase, en el inciso cuarto del artículo 7° bis, la expresión "los objetivos y efectos ambientales del instrumento, así como los criterios de desarrollo sustentable de los mismos", por la siguiente frase: "criterios de desarrollo sustentable, objetivos ambientales y efectos ambientales derivados de los factores críticos de decisión, los que incluirán la mitigación y adaptación al cambio climático, según corresponda".</t>
  </si>
  <si>
    <t>Incorpóranse el siguiente Párrafo 1° ter y el artículo 7° quinquies que lo integra:
"Párrafo 1º ter
Del Programa de Regulación Ambiental
Artículo 7° quinquies.- El Ministerio del Medio Ambiente establecerá un programa de regulación ambiental que contenga los criterios de sustentabilidad y las prioridades programáticas en materia de políticas, planes y programas para la elaboración y revisión de los instrumentos de gestión ambiental y de gestión del cambio climático, en el ámbito de sus competencias.
Dicho programa se fundamentará en antecedentes sobre el estado de la situación ambiental del país, las evidencias de impactos ambientales nacionales, regionales o locales y los objetivos y metas establecidos en la Estrategia Climática de Largo Plazo y la Contribución Determinada a Nivel Nacional. Asimismo, podrá señalar indicadores que permitan evaluar el progreso en la elaboración y revisión de los instrumentos respectivos.
El Ministerio del Medio Ambiente podrá requerir a los demás órganos de la Administración del Estado competentes la información y antecedentes que sean necesarios para la elaboración del programa.
El programa deberá publicarse en el Diario Oficial y mantenerse permanentemente a disposición de la ciudadanía.
El programa será dictado mediante resolución exenta del Ministerio del Medio Ambiente, a lo menos cada dos años. El Ministro del Medio Ambiente, anualmente, dará cuenta pública en la sala de ambas cámaras del Congreso Nacional sobre el estado de avance de dicho programa. Los presidentes de la Cámara de Diputados y del Senado, respectivamente, citarán a una sesión especial para dicho efecto.".</t>
  </si>
  <si>
    <t>Intercálase, en la letra d) del artículo 12, a continuación de la expresión "las eventuales situaciones de riesgo", la siguiente frase: "y los efectos adversos del cambio climático sobre los elementos del medio ambiente, cuando corresponda".</t>
  </si>
  <si>
    <t>Incorpóranse las siguientes modificaciones en el artículo 32:</t>
  </si>
  <si>
    <t>5a</t>
  </si>
  <si>
    <t>Sustitúyese la expresión "cinco" por "cuatro", todas las veces que aparece.</t>
  </si>
  <si>
    <t>5b</t>
  </si>
  <si>
    <t>Agrégase el siguiente inciso final:
"Toda persona o agrupación de personas tendrá derecho a solicitar fundadamente la dictación de normas primarias o secundarias de calidad ambiental respecto de contaminantes que a la fecha de la solicitud no se encuentren regulados mediante instrumentos de gestión ambiental vigentes. El Ministerio del Medio Ambiente deberá dar respuesta fundada dentro del plazo de treinta días contado desde la presentación de la solicitud.".</t>
  </si>
  <si>
    <t>Incorpórase un inciso final, nuevo, en el artículo 40, del tenor que se indica:
"Toda persona o agrupación de personas tendrá derecho a solicitar fundadamente la dictación de normas de emisión respecto de fuentes que a la fecha de la solicitud no se encuentren reguladas mediante instrumentos de gestión ambiental vigentes. El Ministerio del Medio Ambiente deberá dar respuesta fundada dentro del plazo de treinta días contado desde la presentación de la solicitud.".</t>
  </si>
  <si>
    <t>Agrégase, en el inciso final del artículo 44, luego de la expresión "ley", la frase "el que no podrá exceder el plazo de cuatro años contado desde la publicación del decreto supremo que declaró la zona como latente o saturada".</t>
  </si>
  <si>
    <t>Incorpórase un inciso final en el artículo 45 del tenor que sigue:
"Los Planes de Prevención contemplarán además medidas que se harán efectivas en caso de declararse la misma zona geográfica como saturada por los contaminantes que estuvieren latentes. Dichas medidas se mantendrán vigentes hasta la dictación del respectivo plan de descontaminación.".</t>
  </si>
  <si>
    <t>Sustitúyese, en el literal a) del artículo 68, la frase "En el caso de las donaciones, ellas estarán exentas del trámite de insinuación;"", por lo siguiente: ""Para estos efectos, las donaciones al Ministerio del Medio Ambiente destinadas al Fondo de Protección Ambiental se regirán por lo dispuesto en el artículo 4° de la ley N° 19.896, siéndoles aplicables los beneficios tributarios del artículo 37 del decreto ley N° 1.939 que establece normas sobre adquisición, administración y disposición de bienes del Estado;".</t>
  </si>
  <si>
    <t>En el Título Final, reemplázase la denominación del Párrafo 2º, por la que sigue: "Del Consejo de Ministros para la Sustentabilidad y el Cambio Climático, Naturaleza y Funciones".</t>
  </si>
  <si>
    <t>En el Título Final, sustitúyese la denominación del Párrafo 4º, por la que sigue: "Del Consejo Nacional para la Sustentabilidad y el Cambio Climático y de los Consejos Consultivos Regionales".</t>
  </si>
  <si>
    <t>Reemplázase el inciso primero del artículo 71 por el siguiente:
"Artículo 71.- Créase el Consejo de Ministros para la Sustentabilidad y el Cambio Climático, presidido por el Ministro del Medio Ambiente e integrado por los Ministros de Agricultura; de Hacienda; de Salud; de Economía, Fomento y Turismo; de Energía; de Obras Públicas; de Vivienda y Urbanismo; de Transportes y Telecomunicaciones; de Minería; de Desarrollo Social y Familia; de Educación, y de Ciencia, Tecnología, Conocimiento e Innovación.".</t>
  </si>
  <si>
    <t>Sustitúyese, en los artículos 72, 73 y 77, la expresión "Consejo de Ministros para la Sustentabilidad", por la frase "Consejo de Ministros para la Sustentabilidad y el Cambio Climático".</t>
  </si>
  <si>
    <t>Modifícase el artículo 76 de la siguiente manera:</t>
  </si>
  <si>
    <t>Sustitúyese el encabezamiento del inciso primero, por el siguiente: "Artículo 76.- Habrá un Consejo Nacional para la Sustentabilidad y el Cambio Climático integrado por:".</t>
  </si>
  <si>
    <t>Reemplázase el literal a) por el siguiente:
"a) Dos científicos, uno de los cuales será experto en materia de cambio climático, propuestos en quina por el Consejo de Rectores de las Universidades Chilenas.".</t>
  </si>
  <si>
    <t>14a</t>
  </si>
  <si>
    <t>14b</t>
  </si>
  <si>
    <t>Sustitúyese el literal b) por el siguiente:
"b) Dos representantes de organizaciones no gubernamentales sin fines de lucro que tengan por objeto la protección del medio ambiente, uno de los cuales será experto en materia de cambio climático.".</t>
  </si>
  <si>
    <t>14c</t>
  </si>
  <si>
    <t>14d</t>
  </si>
  <si>
    <t>14e</t>
  </si>
  <si>
    <t>14f</t>
  </si>
  <si>
    <t>14g</t>
  </si>
  <si>
    <t>Incorpórase, antes del punto y final del literal c), la siguiente expresión: ", uno de los cuales será experto en materia de cambio climático".</t>
  </si>
  <si>
    <t>Reemplázase el literal d) por el siguiente:
"d) Dos representantes del empresariado, uno de los cuales pertenecerá al sector energía.".</t>
  </si>
  <si>
    <t>Agrégase el siguiente literal final nuevo:
"g) Dos representantes de organizaciones de jóvenes que tengan por objeto la protección del medio ambiente.".</t>
  </si>
  <si>
    <t>Intercálase en el inciso segundo, entre la palabra "nombrados" y la palabra "por", la frase "de manera paritaria".</t>
  </si>
  <si>
    <t>Agrégase, en el artículo 72, el siguiente inciso segundo nuevo:
"Las sesiones del Consejo de Ministros para la Sustentabilidad y el Cambio Climático deberán ser transmitidas en directo por el medio más idóneo y, además, grabadas y publicadas íntegramente en un plazo máximo de veinticuatro horas en la plataforma que se disponga para dicho efecto en el sitio oficial del Ministerio del Medio Ambiente, bajo los mecanismos de transparencia activa que dispone la ley.
Adicionalmente, las actas de la sesión deberán ser publicadas en la misma plataforma en el plazo de diez días hábiles.".</t>
  </si>
  <si>
    <t>Intercálase, en el artículo 77, a continuación de la expresión "patrimonio ambiental,", la siguiente frase: "instrumentos de gestión del cambio climático,".</t>
  </si>
  <si>
    <t>Incorpórase, en el inciso segundo del artículo 78, a continuación de la palabra "nombrados", la frase: "de manera paritaria".</t>
  </si>
  <si>
    <t>Artículo 47</t>
  </si>
  <si>
    <t>Modificaciones en la ley N° 20.417. Modifícase el ARTÍCULO SEGUNDO de la ley N° 20.417, que crea la Superintendencia del Medio Ambiente y fija su ley orgánica, en el siguiente sentido:</t>
  </si>
  <si>
    <t>Intercálase, a continuación del literal u) del artículo 3°, el siguiente literal v), nuevo, pasando el actual literal v) a ser literal w):
"v) Administrar un mecanismo de evaluación y verificación de cumplimiento respecto de criterios de sustentabilidad y contribución a la protección del patrimonio ambiental del país, de conformidad con lo dispuesto en el artículo 48 ter de la ley N° 19.300, así como de excedencias, reducciones o absorciones de emisiones obtenidas mediante la implementación de proyectos realizados al efecto.
Para estos efectos, la Superintendencia administrará un sistema de acreditación de personas naturales y jurídicas que realicen estas evaluaciones y verificaciones. El Reglamento determinará los requisitos, condiciones y procedimientos necesarios para su administración y funcionamiento, el que deberá, a lo menos, considerar la incompatibilidad absoluta entre el ejercicio de labores de evaluación y verificación y las de consultoría para la elaboración de proyectos de reducción o absorción de emisiones.
Las infracciones a este literal se sancionarán de conformidad con lo dispuesto en el Título III de la presente ley, encontrándose la Superintendencia facultada, además, para revocar el certificado, rótulo o etiqueta como sanción.".</t>
  </si>
  <si>
    <t>Reemplázase el literal h) del artículo 35 por el siguiente:
"h) El incumplimiento de las Normas de Emisión y de las Normas de Emisión de Gases de Efecto Invernadero.".</t>
  </si>
  <si>
    <t>Artículo 48</t>
  </si>
  <si>
    <t>Modificaciones en la ley N° 20.600. Introdúcense las siguientes enmiendas en la ley N° 20.600, que Crea los Tribunales Ambientales:</t>
  </si>
  <si>
    <t>Intercálanse, a continuación del numeral 8) del artículo 17, los siguientes numerales 9) y 10), nuevos, pasando el actual numeral 9) a ser numeral 11):
"9) Conocer de las reclamaciones que se interpongan en contra de los decretos supremos que establezcan las normas de emisión de gases de efecto invernadero. Será competente el tribunal que en primer lugar se avoque a su consideración, excluyendo la competencia de los demás.
10) Conocer de las reclamaciones que se interpongan en contra de las resoluciones que se pronuncien sobre la procedencia de un proyecto de reducción o absorción de emisiones de gases de efecto invernadero. Será competente para conocer de esta reclamación el Tribunal Ambiental del lugar en que se haya dictado la referida resolución.".</t>
  </si>
  <si>
    <t>Incorpóranse, en el artículo 18, los siguientes numerales 8) y 9):
"8) En el caso del número 9), cualquier persona que considere que los decretos que tal numeral menciona no se ajustan a la ley.
9) En el caso del número 10), las personas naturales o jurídicas directamente afectadas por la resolución del Ministerio del Medio Ambiente.".</t>
  </si>
  <si>
    <t>Reemplázase, en el inciso tercero del artículo 26, la expresión "y 8)" por ", 8), 9) y 10)".</t>
  </si>
  <si>
    <t>Artículo 49</t>
  </si>
  <si>
    <t>Modifícase el decreto con fuerza de ley N° 1, del Ministerio del Interior, de 2005, que fija el texto refundido, coordinado y sistematizado de la ley N° 19.175, orgánica constitucional sobre Gobierno y Administración Regional, de la manera que sigue:</t>
  </si>
  <si>
    <t>En el artículo 16, incorpórase la siguiente letra o), nueva:
"o) Coparticipar con el Comité Regional para el cambio climático en la elaboración y aprobación de los instrumentos para la gestión del cambio climático a nivel regional.".</t>
  </si>
  <si>
    <t>En el artículo 17, sustitúyese el párrafo primero de la letra a) por el siguiente:
"a) Elaborar y aprobar el plan regional de ordenamiento territorial en coherencia con la estrategia regional de desarrollo, la política nacional de ordenamiento territorial, la estrategia climática de largo plazo y el plan de acción regional de cambio climático, previo informe favorable de los ministros que conforman la Comisión Interministerial de Ciudad, Vivienda y Territorio, establecida en el párrafo quinto de este literal.".</t>
  </si>
  <si>
    <t>En el artículo 20, incorpórase la siguiente letra m), nueva:
"m) Coparticipar con el Comité Regional para el cambio climático en la elaboración y aprobación de los instrumentos para la gestión del cambio climático a nivel regional.".</t>
  </si>
  <si>
    <t>Reemplázase el inciso primero del artículo 10 de la ley N° 18.045, de Mercado de Valores, por el siguiente:
"Artículo 10.- Las entidades inscritas en el Registro de Valores quedarán sujetas a esta ley y a sus normas complementarias y deberán proporcionar a la Comisión y al público en general, la información exigida por esta ley y por la Comisión, de conformidad a una norma de carácter general emitida por esta última. Dicha norma deberá exigir, a lo menos, información referida a los impactos ambientales y de cambio climático de las entidades inscritas, incluyendo la identificación, evaluación y gestión de los riesgos relacionados con esos factores, junto a las correspondientes métricas. La Comisión deberá especificar la forma, la publicidad y la periodicidad de la información a entregar por parte de las entidades inscritas, la que al menos será anual. En la elaboración de la citada normativa, la Comisión considerará estándares o recomendaciones nacionales o internacionales sobre la materia.".</t>
  </si>
  <si>
    <t>Artículo 50</t>
  </si>
  <si>
    <t>Artículo 51</t>
  </si>
  <si>
    <t>Artículo 52</t>
  </si>
  <si>
    <t>Artículo 53</t>
  </si>
  <si>
    <t>Agréganse las siguientes oraciones finales nuevas en el inciso final del artículo 48 contenido en el artículo primero de la ley N° 20.712, sobre Administración de Fondos de Terceros y Carteras Individuales: "A su vez, las mencionadas políticas deberán incluir la información que la Comisión para el Mercado Financiero exija mediante norma de carácter general, la que deberá requerir, a lo menos, la forma en que se incorporan factores ambientales, en particular información referida a los impactos ambientales y al cambio climático, en su estrategia, gobierno corporativo, gestión de riesgos y decisiones de inversión y diversificación. Para estos efectos, la Comisión considerará estándares o recomendaciones nacionales o internacionales sobre la materia.".</t>
  </si>
  <si>
    <t>Agréganse las siguientes oraciones finales en el inciso tercero del artículo 50 del decreto ley N° 3.500, que establece nuevo sistema de pensiones: "Adicionalmente, dicha norma deberá exigir, como materia mínima a incorporar en las respectivas políticas, la forma en que las administradoras incorporan factores ambientales, en particular información referida a los impactos ambientales y al cambio climático, en su estrategia, gobierno corporativo, gestión de riesgos y decisiones de inversión y diversificación. Para estos efectos, la Superintendencia considerará estándares o recomendaciones nacionales o internacionales sobre la materia.".</t>
  </si>
  <si>
    <t>Modifícase la ley N° 20.530, que crea el Ministerio de Desarrollo Social y Familia, de la manera que sigue:</t>
  </si>
  <si>
    <t>Reemplázase el inciso sexto del artículo 1° por el siguiente: 
"Corresponderá también a este Ministerio evaluar las iniciativas de inversión que solicitan financiamiento del Estado, para determinar su rentabilidad social, y velar por la eficacia y eficiencia del uso de los fondos públicos y la disminución de los efectos adversos del cambio climático, de manera que respondan a las estrategias y políticas de crecimiento y desarrollo económico y social que se determinen para el país.".</t>
  </si>
  <si>
    <t>En la letra g) del artículo 3°:</t>
  </si>
  <si>
    <t>Reemplázase el párrafo primero por el siguiente:
"g) Evaluar las iniciativas de inversión que soliciten financiamiento del Estado, para determinar su rentabilidad social y elaborar un informe al respecto, de conformidad con lo dispuesto en el artículo 19 bis del decreto ley N° 1.263, de 1975, Orgánico de Administración Financiera del Estado. En cumplimiento de lo anterior deberá establecer y actualizar los criterios y las metodologías aplicables en la referida evaluación. La determinación de estos criterios y metodologías deberá considerar especialmente la incorporación de indicadores objetivos y "comprobables respecto al desarrollo de las iniciativas de inversión, así como también el cumplimiento de los objetivos establecidos en la Estrategia Climática de Largo Plazo. Las metodologías y sus criterios de evaluación deberán mantenerse a disposición permanente del público en el sitio electrónico del Ministerio de Desarrollo Social y Familia.".</t>
  </si>
  <si>
    <t>Reemplázase el párrafo segundo por el siguiente:
"En cumplimiento de lo anterior le corresponderá velar por que las iniciativas de inversión que utilicen financiamiento del Estado sean socialmente rentables y respondan a las políticas de crecimiento y desarrollo económico y social que se determinen para el país y sus regiones. Los Ministros de Desarrollo Social y Familia y de Hacienda, conjuntamente, establecerán directrices basadas en las características de las iniciativas de inversión a partir de las cuales no se les hará exigible el informe señalado en el párrafo anterior, las que serán revisadas anualmente y se mantendrán publicadas de conformidad al citado párrafo. Ambos ministerios realizarán esta revisión teniendo especial consideración de los objetivos, metas e indicadores establecidos por la Estrategia Climática de Largo Plazo y los Planes Sectoriales de Mitigación y Adaptación al Cambio Climático.
Estas directrices se informarán a la Comisión Especial Mixta de Presupuestos, a más tardar, el 30 de noviembre de cada año.".</t>
  </si>
  <si>
    <t>Agrégase, el siguiente literal s), nuevo, en el artículo 65 de la ley N° 18.695, orgánica constitucional de Municipalidades, sustituyéndose la expresión ", y" de la letra q) por un punto y coma, y el punto final de la letra r) por la siguiente expresión ", y":
"s) Aprobar todos aquellos informes que le sean requeridos a la municipalidad en virtud de la Ley Marco Cambio Climático.".</t>
  </si>
  <si>
    <t>Artículo 54</t>
  </si>
  <si>
    <t>La Estrategia Climática de Largo Plazo presentada ante la Convención Marco de Naciones Unidas sobre el Cambio Climático el 3 de noviembre del año 2021 mantendrá su vigencia para todos los efectos legales y deberá ser actualizada en el año 2030, de conformidad a esta ley. Por su parte, los Planes de Acción Regional sobre Cambio Climático que se encuentran en elaboración a la fecha de publicación de esta ley, se entenderá que cumplen con lo dispuesto en el artículo 11 y se actualizarán al año 2025.</t>
  </si>
  <si>
    <t>Los Planes Sectoriales de Mitigación y/o Adaptación deberán elaborarse en el plazo de dos años contado desde la publicación de la presente ley. Los Planes Sectoriales de Adaptación dictados con anterioridad a la entrada en vigencia de esta ley deberán ser actualizados en el mismo plazo establecido en el inciso anterior. Por su parte, los Planes de Acción Regional de Cambio Climático deberán elaborarse en el plazo de tres años contado desde la publicación de la Estrategia Climática de Largo Plazo.</t>
  </si>
  <si>
    <t>Los reglamentos establecidos en la presente ley se dictarán en el plazo de un año contado desde la publicación de la misma. Dichos reglamentos podrán ser agrupados en uno o más cuerpos reglamentarios, siempre que sean dictados por el mismo ministerio, regulando materias afines o relacionadas entre sí. Sin perjuicio de lo dispuesto en el inciso anterior, aquellos órganos y sistemas de información que estuvieren en funcionamiento al momento de la publicación de esta ley continuarán funcionando de acuerdo a sus reglas, hasta la dictación de los reglamentos correspondientes.</t>
  </si>
  <si>
    <t>Las disposiciones de los artículos 40 y 46, N° 4, sólo entrarán en vigencia una vez que se dicte el reglamento a que hace referencia el artículo 40.</t>
  </si>
  <si>
    <t>El mayor gasto fiscal que represente la aplicación de la presente ley durante su primer año presupuestario de vigencia se financiará con cargo al presupuesto del Ministerio del Medio Ambiente. Con todo, el gasto relativo a planes y estrategias sectoriales se financiarán con cargo a las partidas presupuestarias de los Ministerios: de Energía, de Transportes y Telecomunicaciones, de Vivienda y Urbanismo, de Obras Públicas, de Salud, de Minería, de Agricultura, de Economía, Fomento y Turismo y de Defensa Nacional. En los años siguientes se financiará con cargo a los recursos que se establezcan en las respectivas leyes de presupuestos del sector público.</t>
  </si>
  <si>
    <t>El primer informe de inversión climática deberá elaborarse conforme a lo establecido en el artículo 38, y será presentado durante el primer mes de septiembre siguiente a la entrada en vigencia de la ley, o al subsiguiente si hubieran transcurrido menos de seis meses desde su entrada en vigencia."". Habiéndose cumplido con lo establecido en el Nº 1 del artículo 93 de la Constitución Política de la República y por cuanto he tenido a bien aprobarlo y sancionarlo; por tanto, promúlguese y llévese a efecto como Ley de la República.</t>
  </si>
  <si>
    <t>Artículo primero</t>
  </si>
  <si>
    <t>Artículo segundo</t>
  </si>
  <si>
    <t>Artículo tercero</t>
  </si>
  <si>
    <t>Artículo cuarto</t>
  </si>
  <si>
    <t>Artículo quinto</t>
  </si>
  <si>
    <t>Artículo sexto</t>
  </si>
  <si>
    <t>ARTÍCULOS TRANSITORIOS</t>
  </si>
  <si>
    <t>Artículos Transitorios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</si>
</sst>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9"/>
      <color theme="1"/>
      <name val="Calibri"/>
      <family val="2"/>
      <scheme val="minor"/>
    </font>
    <font>
      <sz val="8"/>
      <name val="Calibri"/>
      <family val="2"/>
      <scheme val="minor"/>
    </font>
    <font>
      <b/>
      <sz val="9"/>
      <color theme="1"/>
      <name val="Calibri"/>
      <family val="2"/>
      <scheme val="minor"/>
    </font>
    <font>
      <sz val="9"/>
      <color rgb="FFFF0000"/>
      <name val="Calibri"/>
      <family val="2"/>
      <scheme val="minor"/>
    </font>
    <font>
      <b/>
      <sz val="9"/>
      <color rgb="FFFF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1" fillId="0" borderId="0" xfId="0" applyFont="1" applyAlignment="1">
      <alignment vertical="top" wrapText="1"/>
    </xf>
    <xf numFmtId="0" fontId="1" fillId="0" borderId="0" xfId="0" applyFont="1" applyAlignment="1">
      <alignment vertical="top"/>
    </xf>
    <xf numFmtId="0" fontId="1" fillId="0" borderId="0" xfId="0" applyFont="1" applyAlignment="1">
      <alignment horizontal="center" vertical="top"/>
    </xf>
    <xf numFmtId="0" fontId="4" fillId="0" borderId="0" xfId="0" applyFont="1" applyAlignment="1">
      <alignment vertical="top"/>
    </xf>
    <xf numFmtId="0" fontId="0" fillId="0" borderId="0" xfId="0" pivotButton="1"/>
    <xf numFmtId="0" fontId="3" fillId="0" borderId="0" xfId="0" applyFont="1" applyAlignment="1">
      <alignment horizontal="center" vertical="top" wrapText="1"/>
    </xf>
    <xf numFmtId="0" fontId="0" fillId="0" borderId="0" xfId="0" quotePrefix="1" applyAlignment="1">
      <alignment horizontal="center"/>
    </xf>
    <xf numFmtId="0" fontId="5" fillId="0" borderId="0" xfId="0" applyFont="1" applyAlignment="1">
      <alignment horizontal="center" vertical="top" wrapText="1"/>
    </xf>
  </cellXfs>
  <cellStyles count="1">
    <cellStyle name="Normal" xfId="0" builtinId="0"/>
  </cellStyles>
  <dxfs count="15">
    <dxf>
      <font>
        <b val="0"/>
        <i val="0"/>
        <strike val="0"/>
        <condense val="0"/>
        <extend val="0"/>
        <outline val="0"/>
        <shadow val="0"/>
        <u val="none"/>
        <vertAlign val="baseline"/>
        <sz val="9"/>
        <color theme="1"/>
        <name val="Calibri"/>
        <family val="2"/>
        <scheme val="minor"/>
      </font>
      <alignment horizontal="general" vertical="top" textRotation="0" wrapText="1" indent="0" justifyLastLine="0" shrinkToFit="0" readingOrder="0"/>
    </dxf>
    <dxf>
      <font>
        <b/>
        <i val="0"/>
        <strike val="0"/>
        <condense val="0"/>
        <extend val="0"/>
        <outline val="0"/>
        <shadow val="0"/>
        <u val="none"/>
        <vertAlign val="baseline"/>
        <sz val="9"/>
        <color rgb="FFFF0000"/>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1" indent="0" justifyLastLine="0" shrinkToFit="0" readingOrder="0"/>
    </dxf>
    <dxf>
      <font>
        <b/>
        <i val="0"/>
        <strike val="0"/>
        <condense val="0"/>
        <extend val="0"/>
        <outline val="0"/>
        <shadow val="0"/>
        <u val="none"/>
        <vertAlign val="baseline"/>
        <sz val="9"/>
        <color theme="1"/>
        <name val="Calibri"/>
        <family val="2"/>
        <scheme val="minor"/>
      </font>
      <alignment horizontal="center"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center" vertical="top" textRotation="0" wrapText="0"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9"/>
        <color theme="1"/>
        <name val="Calibri"/>
        <family val="2"/>
        <scheme val="minor"/>
      </font>
      <alignment horizontal="general"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twoCellAnchor editAs="absolute">
    <xdr:from>
      <xdr:col>4</xdr:col>
      <xdr:colOff>702733</xdr:colOff>
      <xdr:row>0</xdr:row>
      <xdr:rowOff>1</xdr:rowOff>
    </xdr:from>
    <xdr:to>
      <xdr:col>8</xdr:col>
      <xdr:colOff>4021665</xdr:colOff>
      <xdr:row>10</xdr:row>
      <xdr:rowOff>101601</xdr:rowOff>
    </xdr:to>
    <mc:AlternateContent xmlns:mc="http://schemas.openxmlformats.org/markup-compatibility/2006" xmlns:sle15="http://schemas.microsoft.com/office/drawing/2012/slicer">
      <mc:Choice Requires="sle15">
        <xdr:graphicFrame macro="">
          <xdr:nvGraphicFramePr>
            <xdr:cNvPr id="2" name="Artículo">
              <a:extLst>
                <a:ext uri="{FF2B5EF4-FFF2-40B4-BE49-F238E27FC236}">
                  <a16:creationId xmlns:a16="http://schemas.microsoft.com/office/drawing/2014/main" id="{BE484099-4E61-DE95-D9A7-B84C0C8A061E}"/>
                </a:ext>
              </a:extLst>
            </xdr:cNvPr>
            <xdr:cNvGraphicFramePr/>
          </xdr:nvGraphicFramePr>
          <xdr:xfrm>
            <a:off x="0" y="0"/>
            <a:ext cx="0" cy="0"/>
          </xdr:xfrm>
          <a:graphic>
            <a:graphicData uri="http://schemas.microsoft.com/office/drawing/2010/slicer">
              <sle:slicer xmlns:sle="http://schemas.microsoft.com/office/drawing/2010/slicer" name="Artículo"/>
            </a:graphicData>
          </a:graphic>
        </xdr:graphicFrame>
      </mc:Choice>
      <mc:Fallback xmlns="">
        <xdr:sp macro="" textlink="">
          <xdr:nvSpPr>
            <xdr:cNvPr id="0" name=""/>
            <xdr:cNvSpPr>
              <a:spLocks noTextEdit="1"/>
            </xdr:cNvSpPr>
          </xdr:nvSpPr>
          <xdr:spPr>
            <a:xfrm>
              <a:off x="5071533" y="1"/>
              <a:ext cx="11074399" cy="1625600"/>
            </a:xfrm>
            <a:prstGeom prst="rect">
              <a:avLst/>
            </a:prstGeom>
            <a:solidFill>
              <a:prstClr val="white"/>
            </a:solidFill>
            <a:ln w="1">
              <a:solidFill>
                <a:prstClr val="green"/>
              </a:solidFill>
            </a:ln>
          </xdr:spPr>
          <xdr:txBody>
            <a:bodyPr vertOverflow="clip" horzOverflow="clip"/>
            <a:lstStyle/>
            <a:p>
              <a:r>
                <a:rPr lang="es-HN" sz="1100"/>
                <a:t>Esta forma representa una segmentación de tabla. Las segmentaciones de tabla no se admiten en esta versión de Excel.
Si la forma se modificó en una versión anterior de Excel o si el libro se guardó en Excel 2007 o en una versión anterior, no se podrá usar la segmentación.</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4799.731770833336" createdVersion="8" refreshedVersion="8" minRefreshableVersion="3" recordCount="298" xr:uid="{026E7AAA-C1ED-46CB-8465-696D4A9B24FE}">
  <cacheSource type="worksheet">
    <worksheetSource name="LeyCC"/>
  </cacheSource>
  <cacheFields count="14">
    <cacheField name="Título" numFmtId="0">
      <sharedItems containsBlank="1" count="10">
        <s v="I"/>
        <s v="II"/>
        <s v="III"/>
        <s v="IV"/>
        <s v="V"/>
        <s v="VI"/>
        <s v="VII"/>
        <s v="VIII"/>
        <s v="IX"/>
        <m/>
      </sharedItems>
    </cacheField>
    <cacheField name="Título2" numFmtId="0">
      <sharedItems/>
    </cacheField>
    <cacheField name="Párrafo" numFmtId="0">
      <sharedItems containsBlank="1" count="5">
        <s v="I"/>
        <s v="II"/>
        <s v="III"/>
        <s v="IV"/>
        <m/>
      </sharedItems>
    </cacheField>
    <cacheField name="Titulo del Párrafo" numFmtId="0">
      <sharedItems containsBlank="1" count="19">
        <s v="Del objeto de la ley"/>
        <s v="De los principios"/>
        <s v="Definiciones"/>
        <s v="De la meta de mitigación"/>
        <s v="De los instrumentos de gestión a nivel nacional"/>
        <s v="De los instrumentos de gestión a nivel regional"/>
        <s v="De los instrumentos de gestión a nivel local"/>
        <s v="No Contiene"/>
        <s v="De los órganos nacionales para el cambio climático"/>
        <s v="De los órganos regionales para el cambio climático"/>
        <s v="De los organismos colaboradores en la gestión del cambio climático"/>
        <s v="Del Sistema Nacional de Acceso a la Información y Participación Ciudadana sobre Cambio Climático"/>
        <s v="De los sistemas de información sobre cambio climático"/>
        <s v="Del acceso a la información y la participación ciudadana en materia de cambio climático"/>
        <s v="De la Estrategia Financiera de Cambio Climático"/>
        <s v="Del Fondo de Protección Ambiental"/>
        <s v="De otros instrumentos económicos"/>
        <m u="1"/>
        <s v="NO LO INCLUIRE" u="1"/>
      </sharedItems>
    </cacheField>
    <cacheField name="Artículo" numFmtId="0">
      <sharedItems/>
    </cacheField>
    <cacheField name="Titulo de Artículos" numFmtId="0">
      <sharedItems containsBlank="1"/>
    </cacheField>
    <cacheField name="letra/número" numFmtId="0">
      <sharedItems containsBlank="1" containsMixedTypes="1" containsNumber="1" containsInteger="1" minValue="1" maxValue="17"/>
    </cacheField>
    <cacheField name="Texto Artículo" numFmtId="0">
      <sharedItems longText="1"/>
    </cacheField>
    <cacheField name="Columna1" numFmtId="0">
      <sharedItems longText="1"/>
    </cacheField>
    <cacheField name="Título Numerado" numFmtId="0">
      <sharedItems containsBlank="1"/>
    </cacheField>
    <cacheField name="ordentitulo" numFmtId="0">
      <sharedItems containsString="0" containsBlank="1" containsNumber="1" containsInteger="1" minValue="1" maxValue="9"/>
    </cacheField>
    <cacheField name="Clave" numFmtId="0">
      <sharedItems/>
    </cacheField>
    <cacheField name="ordensubtitulo" numFmtId="0">
      <sharedItems/>
    </cacheField>
    <cacheField name="Subtítulo"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8">
  <r>
    <x v="0"/>
    <s v="DISPOSICIONES GENERALES"/>
    <x v="0"/>
    <x v="0"/>
    <s v="Artículo 01"/>
    <s v="Objeto"/>
    <m/>
    <s v="La presente ley tiene por objeto hacer frente a los desafíos que presenta el cambio climático, transitar hacia un desarrollo bajo en emisiones de gases de efecto invernadero y otros forzantes climáticos, hasta alcanzar y mantener la neutralidad de emisiones de gases de efecto invernadero al año 2050, adaptarse al cambio climático, reduciendo la vulnerabilidad y aumentando la resiliencia a los efectos adversos del cambio climático, y dar cumplimiento a los compromisos internacionales asumidos por el Estado de Chile en la materia."/>
    <s v="Artículo 01. La presente ley tiene por objeto hacer frente a los desafíos que presenta el cambio climático, transitar hacia un desarrollo bajo en emisiones de gases de efecto invernadero y otros forzantes climáticos, hasta alcanzar y mantener la neutralidad de emisiones de gases de efecto invernadero al año 2050, adaptarse al cambio climático, reduciendo la vulnerabilidad y aumentando la resiliencia a los efectos adversos del cambio climático, y dar cumplimiento a los compromisos internacionales asumidos por el Estado de Chile en la materia."/>
    <s v="I. Disposiciones Generales"/>
    <n v="1"/>
    <s v="I-I"/>
    <s v="01"/>
    <s v="I. Del objeto de la ley"/>
  </r>
  <r>
    <x v="0"/>
    <s v="DISPOSICIONES GENERALES"/>
    <x v="1"/>
    <x v="1"/>
    <s v="Artículo 02"/>
    <s v="Principios"/>
    <s v="a"/>
    <s v="Científico: los instrumentos y las medidas de mitigación o adaptación para enfrentar los efectos adversos del cambio climático se adoptarán e implementarán sobre la base de la mejor información científica disponible. Es deber del Estado fortalecer la interfaz entre la ciencia y las políticas para ayudar de manera óptima a la toma de decisiones y la implementación de estrategias relevantes a largo plazo, incluida la predicción de riesgos. Asimismo, deberá promover la independencia de la ciencia y la difusión de sus hallazgos al mayor número de personas posible."/>
    <s v="Artículo 02 [a] Científico: los instrumentos y las medidas de mitigación o adaptación para enfrentar los efectos adversos del cambio climático se adoptarán e implementarán sobre la base de la mejor información científica disponible. Es deber del Estado fortalecer la interfaz entre la ciencia y las políticas para ayudar de manera óptima a la toma de decisiones y la implementación de estrategias relevantes a largo plazo, incluida la predicción de riesgos. Asimismo, deberá promover la independencia de la ciencia y la difusión de sus hallazgos al mayor número de personas posible."/>
    <s v="I. Disposiciones Generales"/>
    <n v="1"/>
    <s v="I-II"/>
    <s v="02"/>
    <s v="II. De los principios"/>
  </r>
  <r>
    <x v="0"/>
    <s v="DISPOSICIONES GENERALES"/>
    <x v="1"/>
    <x v="1"/>
    <s v="Artículo 02"/>
    <s v="Principios"/>
    <s v="b"/>
    <s v="Costo-efectividad: la gestión del cambio climático priorizará aquellas medidas que, siendo eficaces para la mitigación y adaptación, sean las que representen menores costos económicos, ambientales y sociales, considerando los costos indirectos de la inacción para la adaptación."/>
    <s v="Artículo 02 [b] Costo-efectividad: la gestión del cambio climático priorizará aquellas medidas que, siendo eficaces para la mitigación y adaptación, sean las que representen menores costos económicos, ambientales y sociales, considerando los costos indirectos de la inacción para la adaptación."/>
    <s v="I. Disposiciones Generales"/>
    <n v="1"/>
    <s v="I-II"/>
    <s v="02"/>
    <s v="II. De los principios"/>
  </r>
  <r>
    <x v="0"/>
    <s v="DISPOSICIONES GENERALES"/>
    <x v="1"/>
    <x v="1"/>
    <s v="Artículo 02"/>
    <s v="Principios"/>
    <s v="c"/>
    <s v="Enfoque ecosistémico: aquel que considera la conservación de la estructura y función del sistema ecológico, la naturaleza jerárquica de la diversidad biológica y los ciclos de materia y flujos de energía entre los componentes vivos y no vivos interdependientes de los sistemas ecológicos."/>
    <s v="Artículo 02 [c] Enfoque ecosistémico: aquel que considera la conservación de la estructura y función del sistema ecológico, la naturaleza jerárquica de la diversidad biológica y los ciclos de materia y flujos de energía entre los componentes vivos y no vivos interdependientes de los sistemas ecológicos."/>
    <s v="I. Disposiciones Generales"/>
    <n v="1"/>
    <s v="I-II"/>
    <s v="02"/>
    <s v="II. De los principios"/>
  </r>
  <r>
    <x v="0"/>
    <s v="DISPOSICIONES GENERALES"/>
    <x v="1"/>
    <x v="1"/>
    <s v="Artículo 02"/>
    <s v="Principios"/>
    <s v="d"/>
    <s v="Equidad y Justicia Climática: es deber del Estado procurar una justa asignación de cargas, costos y beneficios, resguardando la capacidad de las generaciones futuras de satisfacer sus propias necesidades, con enfoque de género y especial énfasis en sectores, territorios, comunidades y ecosistemas vulnerables al cambio climático._x000a_La justicia climática busca el trato justo de todas las personas, así como evitar las discriminaciones que pueden conllevar determinadas políticas y decisiones que pretenden abordar el cambio climático."/>
    <s v="Artículo 02 [d] Equidad y Justicia Climática: es deber del Estado procurar una justa asignación de cargas, costos y beneficios, resguardando la capacidad de las generaciones futuras de satisfacer sus propias necesidades, con enfoque de género y especial énfasis en sectores, territorios, comunidades y ecosistemas vulnerables al cambio climático._x000a_La justicia climática busca el trato justo de todas las personas, así como evitar las discriminaciones que pueden conllevar determinadas políticas y decisiones que pretenden abordar el cambio climático."/>
    <s v="I. Disposiciones Generales"/>
    <n v="1"/>
    <s v="I-II"/>
    <s v="02"/>
    <s v="II. De los principios"/>
  </r>
  <r>
    <x v="0"/>
    <s v="DISPOSICIONES GENERALES"/>
    <x v="1"/>
    <x v="1"/>
    <s v="Artículo 02"/>
    <s v="Principios"/>
    <s v="e"/>
    <s v="No regresión: la gestión del cambio climático no podrá ser modificada cuando se comprometan los objetivos de mitigación o adaptación establecidos o cuando ello implicare retroceder en los niveles de protección ambiental alcanzados o establecidos previamente."/>
    <s v="Artículo 02 [e] No regresión: la gestión del cambio climático no podrá ser modificada cuando se comprometan los objetivos de mitigación o adaptación establecidos o cuando ello implicare retroceder en los niveles de protección ambiental alcanzados o establecidos previamente."/>
    <s v="I. Disposiciones Generales"/>
    <n v="1"/>
    <s v="I-II"/>
    <s v="02"/>
    <s v="II. De los principios"/>
  </r>
  <r>
    <x v="0"/>
    <s v="DISPOSICIONES GENERALES"/>
    <x v="1"/>
    <x v="1"/>
    <s v="Artículo 02"/>
    <s v="Principios"/>
    <s v="f"/>
    <s v="Participación ciudadana: es deber del Estado contar con los mecanismos que permitan asegurar la participación de toda persona o agrupación de personas en la gestión del cambio climático, tanto a nivel nacional, como regional y local."/>
    <s v="Artículo 02 [f] Participación ciudadana: es deber del Estado contar con los mecanismos que permitan asegurar la participación de toda persona o agrupación de personas en la gestión del cambio climático, tanto a nivel nacional, como regional y local."/>
    <s v="I. Disposiciones Generales"/>
    <n v="1"/>
    <s v="I-II"/>
    <s v="02"/>
    <s v="II. De los principios"/>
  </r>
  <r>
    <x v="0"/>
    <s v="DISPOSICIONES GENERALES"/>
    <x v="1"/>
    <x v="1"/>
    <s v="Artículo 02"/>
    <s v="Principios"/>
    <s v="g"/>
    <s v="Precautorio: cuando haya un riesgo o peligro de daño grave o irreversible, la falta de certeza científica no deberá utilizarse como razón para postergar la adopción de medidas para evitar dichos riesgos o peligros o impedir los efectos adversos del cambio climático, considerando el principio de costo-efectividad."/>
    <s v="Artículo 02 [g] Precautorio: cuando haya un riesgo o peligro de daño grave o irreversible, la falta de certeza científica no deberá utilizarse como razón para postergar la adopción de medidas para evitar dichos riesgos o peligros o impedir los efectos adversos del cambio climático, considerando el principio de costo-efectividad."/>
    <s v="I. Disposiciones Generales"/>
    <n v="1"/>
    <s v="I-II"/>
    <s v="02"/>
    <s v="II. De los principios"/>
  </r>
  <r>
    <x v="0"/>
    <s v="DISPOSICIONES GENERALES"/>
    <x v="1"/>
    <x v="1"/>
    <s v="Artículo 02"/>
    <s v="Principios"/>
    <s v="h"/>
    <s v="Preventivo: las medidas destinadas al cumplimiento del objeto de esta ley deben propender a prever y evitar los efectos adversos del cambio climático, reduciendo sus causas y mitigándolas en caso de producirse."/>
    <s v="Artículo 02 [h] Preventivo: las medidas destinadas al cumplimiento del objeto de esta ley deben propender a prever y evitar los efectos adversos del cambio climático, reduciendo sus causas y mitigándolas en caso de producirse."/>
    <s v="I. Disposiciones Generales"/>
    <n v="1"/>
    <s v="I-II"/>
    <s v="02"/>
    <s v="II. De los principios"/>
  </r>
  <r>
    <x v="0"/>
    <s v="DISPOSICIONES GENERALES"/>
    <x v="1"/>
    <x v="1"/>
    <s v="Artículo 02"/>
    <s v="Principios"/>
    <s v="i"/>
    <s v="Progresividad: los instrumentos y las medidas para la gestión del cambio climático deberán avanzar gradualmente con el fin de cumplir con el objeto de esta ley, de acuerdo con el principio de no regresión. Asimismo, comprenderá aquellas medidas o actos administrativos que puedan tener un efecto adverso en el cambio climático."/>
    <s v="Artículo 02 [i] Progresividad: los instrumentos y las medidas para la gestión del cambio climático deberán avanzar gradualmente con el fin de cumplir con el objeto de esta ley, de acuerdo con el principio de no regresión. Asimismo, comprenderá aquellas medidas o actos administrativos que puedan tener un efecto adverso en el cambio climático."/>
    <s v="I. Disposiciones Generales"/>
    <n v="1"/>
    <s v="I-II"/>
    <s v="02"/>
    <s v="II. De los principios"/>
  </r>
  <r>
    <x v="0"/>
    <s v="DISPOSICIONES GENERALES"/>
    <x v="1"/>
    <x v="1"/>
    <s v="Artículo 02"/>
    <s v="Principios"/>
    <s v="j"/>
    <s v="Territorialidad: las políticas, planes y programas del nivel nacional deberán tener presente la diversidad propia de cada territorio a nivel comunal, regional y macrorregional, mientras que los instrumentos de carácter local o regional deberán ajustarse y ser coherentes con los instrumentos de carácter nacional."/>
    <s v="Artículo 02 [j] Territorialidad: las políticas, planes y programas del nivel nacional deberán tener presente la diversidad propia de cada territorio a nivel comunal, regional y macrorregional, mientras que los instrumentos de carácter local o regional deberán ajustarse y ser coherentes con los instrumentos de carácter nacional."/>
    <s v="I. Disposiciones Generales"/>
    <n v="1"/>
    <s v="I-II"/>
    <s v="02"/>
    <s v="II. De los principios"/>
  </r>
  <r>
    <x v="0"/>
    <s v="DISPOSICIONES GENERALES"/>
    <x v="1"/>
    <x v="1"/>
    <s v="Artículo 02"/>
    <s v="Principios"/>
    <s v="k"/>
    <s v="Urgencia climática: la actuación del Estado debe considerar el grave riesgo que el cambio climático conlleva para las personas y los ecosistemas. Por ello, la implementación de las medidas destinadas al cumplimiento del objeto de esta ley debe considerar el escaso margen de tiempo existente para revertir los efectos más graves del cambio climático."/>
    <s v="Artículo 02 [k] Urgencia climática: la actuación del Estado debe considerar el grave riesgo que el cambio climático conlleva para las personas y los ecosistemas. Por ello, la implementación de las medidas destinadas al cumplimiento del objeto de esta ley debe considerar el escaso margen de tiempo existente para revertir los efectos más graves del cambio climático."/>
    <s v="I. Disposiciones Generales"/>
    <n v="1"/>
    <s v="I-II"/>
    <s v="02"/>
    <s v="II. De los principios"/>
  </r>
  <r>
    <x v="0"/>
    <s v="DISPOSICIONES GENERALES"/>
    <x v="1"/>
    <x v="1"/>
    <s v="Artículo 02"/>
    <s v="Principios"/>
    <s v="l"/>
    <s v="Transparencia: es deber del Estado facilitar el acceso oportuno y adecuado a la información sobre cambio climático, fomentando la difusión y sensibilización en la materia y reduciendo las asimetrías de información."/>
    <s v="Artículo 02 [l] Transparencia: es deber del Estado facilitar el acceso oportuno y adecuado a la información sobre cambio climático, fomentando la difusión y sensibilización en la materia y reduciendo las asimetrías de información."/>
    <s v="I. Disposiciones Generales"/>
    <n v="1"/>
    <s v="I-II"/>
    <s v="02"/>
    <s v="II. De los principios"/>
  </r>
  <r>
    <x v="0"/>
    <s v="DISPOSICIONES GENERALES"/>
    <x v="1"/>
    <x v="1"/>
    <s v="Artículo 02"/>
    <s v="Principios"/>
    <s v="m"/>
    <s v="Transversalidad: la actuación del Estado para la gestión del cambio climático debe promover la participación coordinada del Gobierno a nivel central, regional y local, así como la participación del sector privado, la academia y la sociedad civil."/>
    <s v="Artículo 02 [m] Transversalidad: la actuación del Estado para la gestión del cambio climático debe promover la participación coordinada del Gobierno a nivel central, regional y local, así como la participación del sector privado, la academia y la sociedad civil."/>
    <s v="I. Disposiciones Generales"/>
    <n v="1"/>
    <s v="I-II"/>
    <s v="02"/>
    <s v="II. De los principios"/>
  </r>
  <r>
    <x v="0"/>
    <s v="DISPOSICIONES GENERALES"/>
    <x v="1"/>
    <x v="1"/>
    <s v="Artículo 02"/>
    <s v="Principios"/>
    <s v="n"/>
    <s v="Coherencia: los instrumentos de gestión del cambio climático deben ser complementarios y congruentes para potenciar sinergias y evitar contradicciones, con el fin de generar una mayor efectividad en el desarrollo de medidas de mitigación y adaptación."/>
    <s v="Artículo 02 [n] Coherencia: los instrumentos de gestión del cambio climático deben ser complementarios y congruentes para potenciar sinergias y evitar contradicciones, con el fin de generar una mayor efectividad en el desarrollo de medidas de mitigación y adaptación."/>
    <s v="I. Disposiciones Generales"/>
    <n v="1"/>
    <s v="I-II"/>
    <s v="02"/>
    <s v="II. De los principios"/>
  </r>
  <r>
    <x v="0"/>
    <s v="DISPOSICIONES GENERALES"/>
    <x v="1"/>
    <x v="1"/>
    <s v="Artículo 02"/>
    <s v="Principios"/>
    <s v="o"/>
    <s v="Flexibilidad: los instrumentos de gestión del cambio climático deben tener la capacidad de incorporar nuevas medidas en función de sus evaluaciones y lecciones aprendidas, como también de incorporar nuevos conocimientos científicos y necesidades."/>
    <s v="Artículo 02 [o] Flexibilidad: los instrumentos de gestión del cambio climático deben tener la capacidad de incorporar nuevas medidas en función de sus evaluaciones y lecciones aprendidas, como también de incorporar nuevos conocimientos científicos y necesidades."/>
    <s v="I. Disposiciones Generales"/>
    <n v="1"/>
    <s v="I-II"/>
    <s v="02"/>
    <s v="II. De los principios"/>
  </r>
  <r>
    <x v="0"/>
    <s v="DISPOSICIONES GENERALES"/>
    <x v="2"/>
    <x v="2"/>
    <s v="Artículo 03"/>
    <s v="Definiciones"/>
    <s v="a"/>
    <s v="Adaptación al cambio climático: acción, medida o proceso de ajuste al clima actual o proyectado o a sus efectos en sistemas humanos o naturales, con el fin de moderar o evitar los daños, reducir la vulnerabilidad, aumentar la resiliencia o aprovechar las oportunidades beneficiosas."/>
    <s v="Artículo 03 [a] Adaptación al cambio climático: acción, medida o proceso de ajuste al clima actual o proyectado o a sus efectos en sistemas humanos o naturales, con el fin de moderar o evitar los daños, reducir la vulnerabilidad, aumentar la resiliencia o aprovechar las oportunidades beneficiosas."/>
    <s v="I. Disposiciones Generales"/>
    <n v="1"/>
    <s v="I-III"/>
    <s v="03"/>
    <s v="III. Definiciones"/>
  </r>
  <r>
    <x v="0"/>
    <s v="DISPOSICIONES GENERALES"/>
    <x v="2"/>
    <x v="2"/>
    <s v="Artículo 03"/>
    <s v="Definiciones"/>
    <s v="b"/>
    <s v="Cambio climático: cambio de clima atribuido directa o indirectamente a la actividad humana que altera la composición de la atmósfera mundial y que se suma a la variabilidad natural del clima observada durante períodos de tiempo comparables."/>
    <s v="Artículo 03 [b] Cambio climático: cambio de clima atribuido directa o indirectamente a la actividad humana que altera la composición de la atmósfera mundial y que se suma a la variabilidad natural del clima observada durante períodos de tiempo comparables."/>
    <s v="I. Disposiciones Generales"/>
    <n v="1"/>
    <s v="I-III"/>
    <s v="03"/>
    <s v="III. Definiciones"/>
  </r>
  <r>
    <x v="0"/>
    <s v="DISPOSICIONES GENERALES"/>
    <x v="2"/>
    <x v="2"/>
    <s v="Artículo 03"/>
    <s v="Definiciones"/>
    <s v="c"/>
    <s v="Captura y almacenamiento de dióxido de carbono: proceso en el que un flujo relativamente puro de dióxido de carbono, procedente de fuentes industriales y de fuentes relacionadas con la energía, se separa o captura, condiciona, comprime y transporta hasta un lugar de almacenamiento para su aislamiento en la atmósfera durante un largo período."/>
    <s v="Artículo 03 [c] Captura y almacenamiento de dióxido de carbono: proceso en el que un flujo relativamente puro de dióxido de carbono, procedente de fuentes industriales y de fuentes relacionadas con la energía, se separa o captura, condiciona, comprime y transporta hasta un lugar de almacenamiento para su aislamiento en la atmósfera durante un largo período."/>
    <s v="I. Disposiciones Generales"/>
    <n v="1"/>
    <s v="I-III"/>
    <s v="03"/>
    <s v="III. Definiciones"/>
  </r>
  <r>
    <x v="0"/>
    <s v="DISPOSICIONES GENERALES"/>
    <x v="2"/>
    <x v="2"/>
    <s v="Artículo 03"/>
    <s v="Definiciones"/>
    <s v="d"/>
    <s v="Carbono azul: es el carbono que se almacena naturalmente en los ecosistemas marinos y costeros que juegan un importante papel en el secuestro de carbono y que a través de su protección, regeneración o recuperación puede constituir aportes a la mitigación del cambio climático, en tanto que su degradación puede convertirse en fuente de emisiones."/>
    <s v="Artículo 03 [d] Carbono azul: es el carbono que se almacena naturalmente en los ecosistemas marinos y costeros que juegan un importante papel en el secuestro de carbono y que a través de su protección, regeneración o recuperación puede constituir aportes a la mitigación del cambio climático, en tanto que su degradación puede convertirse en fuente de emisiones."/>
    <s v="I. Disposiciones Generales"/>
    <n v="1"/>
    <s v="I-III"/>
    <s v="03"/>
    <s v="III. Definiciones"/>
  </r>
  <r>
    <x v="0"/>
    <s v="DISPOSICIONES GENERALES"/>
    <x v="2"/>
    <x v="2"/>
    <s v="Artículo 03"/>
    <s v="Definiciones"/>
    <s v="e"/>
    <s v="Convención: Convención Marco de las Naciones Unidas sobre el Cambio Climático, adoptada en Nueva York el 9 de mayo de 1992."/>
    <s v="Artículo 03 [e] Convención: Convención Marco de las Naciones Unidas sobre el Cambio Climático, adoptada en Nueva York el 9 de mayo de 1992."/>
    <s v="I. Disposiciones Generales"/>
    <n v="1"/>
    <s v="I-III"/>
    <s v="03"/>
    <s v="III. Definiciones"/>
  </r>
  <r>
    <x v="0"/>
    <s v="DISPOSICIONES GENERALES"/>
    <x v="2"/>
    <x v="2"/>
    <s v="Artículo 03"/>
    <s v="Definiciones"/>
    <s v="f"/>
    <s v="Efectos adversos del cambio climático: los cambios en el medio ambiente, provocados por el cambio climático, que tienen consecuencias nocivas en la composición, la capacidad de recuperación o la productividad de los ecosistemas, en la salud y el bienestar humano, o en los sistemas socioeconómicos."/>
    <s v="Artículo 03 [f] Efectos adversos del cambio climático: los cambios en el medio ambiente, provocados por el cambio climático, que tienen consecuencias nocivas en la composición, la capacidad de recuperación o la productividad de los ecosistemas, en la salud y el bienestar humano, o en los sistemas socioeconómicos."/>
    <s v="I. Disposiciones Generales"/>
    <n v="1"/>
    <s v="I-III"/>
    <s v="03"/>
    <s v="III. Definiciones"/>
  </r>
  <r>
    <x v="0"/>
    <s v="DISPOSICIONES GENERALES"/>
    <x v="2"/>
    <x v="2"/>
    <s v="Artículo 03"/>
    <s v="Definiciones"/>
    <s v="g"/>
    <s v="Forzantes climáticos de vida corta: conjunto de compuestos con efecto climático, siendo gases, aerosoles o partículas, incluyendo carbono negro, cuya vida media en la atmósfera, después de ser emitidos o formados, se estima en horas o hasta décadas, en un rango siempre inferior a la vida media del dióxido de carbono."/>
    <s v="Artículo 03 [g] Forzantes climáticos de vida corta: conjunto de compuestos con efecto climático, siendo gases, aerosoles o partículas, incluyendo carbono negro, cuya vida media en la atmósfera, después de ser emitidos o formados, se estima en horas o hasta décadas, en un rango siempre inferior a la vida media del dióxido de carbono."/>
    <s v="I. Disposiciones Generales"/>
    <n v="1"/>
    <s v="I-III"/>
    <s v="03"/>
    <s v="III. Definiciones"/>
  </r>
  <r>
    <x v="0"/>
    <s v="DISPOSICIONES GENERALES"/>
    <x v="2"/>
    <x v="2"/>
    <s v="Artículo 03"/>
    <s v="Definiciones"/>
    <s v="h"/>
    <s v="Gas de Efecto Invernadero: componente gaseoso de la atmósfera, natural o antropógeno, que absorbe y emite radiación en determinadas longitudes de onda del espectro de radiación terrestre, emitida por la superficie de la Tierra, por la propia atmósfera o por las nubes, considerados por la Convención y por la Enmienda de Kigali o las que las reemplacen."/>
    <s v="Artículo 03 [h] Gas de Efecto Invernadero: componente gaseoso de la atmósfera, natural o antropógeno, que absorbe y emite radiación en determinadas longitudes de onda del espectro de radiación terrestre, emitida por la superficie de la Tierra, por la propia atmósfera o por las nubes, considerados por la Convención y por la Enmienda de Kigali o las que las reemplacen."/>
    <s v="I. Disposiciones Generales"/>
    <n v="1"/>
    <s v="I-III"/>
    <s v="03"/>
    <s v="III. Definiciones"/>
  </r>
  <r>
    <x v="0"/>
    <s v="DISPOSICIONES GENERALES"/>
    <x v="2"/>
    <x v="2"/>
    <s v="Artículo 03"/>
    <s v="Definiciones"/>
    <s v="i"/>
    <s v="Gestión del cambio climático: conjunto de políticas, planes, programas, regulaciones, normas, actos administrativos, instrumentos, medidas o actividades relacionadas con la mitigación o adaptación al cambio climático, a nivel nacional,regional y local.     _x000a_La gestión del cambio climático comprenderá, entre otras, las medidas que tengan por finalidad evitar o disminuir los efectos adversos del cambio climático, prevenir los riesgos asociados a éste, así como aprovechar las oportunidades beneficiosas y aumentar la resiliencia climática."/>
    <s v="Artículo 03 [i] Gestión del cambio climático: conjunto de políticas, planes, programas, regulaciones, normas, actos administrativos, instrumentos, medidas o actividades relacionadas con la mitigación o adaptación al cambio climático, a nivel nacional,regional y local.     _x000a_La gestión del cambio climático comprenderá, entre otras, las medidas que tengan por finalidad evitar o disminuir los efectos adversos del cambio climático, prevenir los riesgos asociados a éste, así como aprovechar las oportunidades beneficiosas y aumentar la resiliencia climática."/>
    <s v="I. Disposiciones Generales"/>
    <n v="1"/>
    <s v="I-III"/>
    <s v="03"/>
    <s v="III. Definiciones"/>
  </r>
  <r>
    <x v="0"/>
    <s v="DISPOSICIONES GENERALES"/>
    <x v="2"/>
    <x v="2"/>
    <s v="Artículo 03"/>
    <s v="Definiciones"/>
    <s v="j"/>
    <s v="Medios de implementación: acción, medida o proceso del ámbito institucional o normativo para el desarrollo y transferencia de tecnología, creación y fortalecimiento de capacidades y financiamiento, entre otros, que se requieran para la implementación de acciones de mitigación y adaptación al cambio climático."/>
    <s v="Artículo 03 [j] Medios de implementación: acción, medida o proceso del ámbito institucional o normativo para el desarrollo y transferencia de tecnología, creación y fortalecimiento de capacidades y financiamiento, entre otros, que se requieran para la implementación de acciones de mitigación y adaptación al cambio climático."/>
    <s v="I. Disposiciones Generales"/>
    <n v="1"/>
    <s v="I-III"/>
    <s v="03"/>
    <s v="III. Definiciones"/>
  </r>
  <r>
    <x v="0"/>
    <s v="DISPOSICIONES GENERALES"/>
    <x v="2"/>
    <x v="2"/>
    <s v="Artículo 03"/>
    <s v="Definiciones"/>
    <s v="k"/>
    <s v="Mitigación: acción, medida o proceso orientado a reducir las emisiones de gases de efecto invernadero y otros forzantes climáticos, o restringir el uso de dichos gases como refrigerantes, aislantes o en procesos industriales, entre otros, o a incrementar, evitar el deterioro o mejorar el estado de los sumideros de dichos gases, con el fin de limitar los efectos adversos del cambio climático."/>
    <s v="Artículo 03 [k] Mitigación: acción, medida o proceso orientado a reducir las emisiones de gases de efecto invernadero y otros forzantes climáticos, o restringir el uso de dichos gases como refrigerantes, aislantes o en procesos industriales, entre otros, o a incrementar, evitar el deterioro o mejorar el estado de los sumideros de dichos gases, con el fin de limitar los efectos adversos del cambio climático."/>
    <s v="I. Disposiciones Generales"/>
    <n v="1"/>
    <s v="I-III"/>
    <s v="03"/>
    <s v="III. Definiciones"/>
  </r>
  <r>
    <x v="0"/>
    <s v="DISPOSICIONES GENERALES"/>
    <x v="2"/>
    <x v="2"/>
    <s v="Artículo 03"/>
    <s v="Definiciones"/>
    <s v="l"/>
    <s v="Pérdidas y daños: los impactos causados por el cambio climático a los que se encuentra expuesto un territorio y sus habitantes, pueden ser de carácter económico, social o ambiental. En el caso en que estos sean irreversibles se llaman pérdidas y aquellos que son reversibles a priori se designan como daños. Se identifican tres tipos de pérdidas y daños:_x000a_     - evitadas: impactos que pueden ser mitigados o adaptados. _x000a_     - no evitadas: las que pudiendo ser evitadas, pero debido a la no implementación de medidas de adaptación o mitigación, causan impacto. _x000a_     - inevitables: ningún esfuerzo puede impedir el impacto"/>
    <s v="Artículo 03 [l] Pérdidas y daños: los impactos causados por el cambio climático a los que se encuentra expuesto un territorio y sus habitantes, pueden ser de carácter económico, social o ambiental. En el caso en que estos sean irreversibles se llaman pérdidas y aquellos que son reversibles a priori se designan como daños. Se identifican tres tipos de pérdidas y daños:_x000a_     - evitadas: impactos que pueden ser mitigados o adaptados. _x000a_     - no evitadas: las que pudiendo ser evitadas, pero debido a la no implementación de medidas de adaptación o mitigación, causan impacto. _x000a_     - inevitables: ningún esfuerzo puede impedir el impacto"/>
    <s v="I. Disposiciones Generales"/>
    <n v="1"/>
    <s v="I-III"/>
    <s v="03"/>
    <s v="III. Definiciones"/>
  </r>
  <r>
    <x v="0"/>
    <s v="DISPOSICIONES GENERALES"/>
    <x v="2"/>
    <x v="2"/>
    <s v="Artículo 03"/>
    <s v="Definiciones"/>
    <s v="m"/>
    <s v="Neutralidad de emisiones de gases de efecto invernadero: estado de equilibrio entre las emisiones y absorciones de gases de efecto invernadero antropógenas, en un periodo específico, considerando que las emisiones son iguales o menores a las absorciones."/>
    <s v="Artículo 03 [m] Neutralidad de emisiones de gases de efecto invernadero: estado de equilibrio entre las emisiones y absorciones de gases de efecto invernadero antropógenas, en un periodo específico, considerando que las emisiones son iguales o menores a las absorciones."/>
    <s v="I. Disposiciones Generales"/>
    <n v="1"/>
    <s v="I-III"/>
    <s v="03"/>
    <s v="III. Definiciones"/>
  </r>
  <r>
    <x v="0"/>
    <s v="DISPOSICIONES GENERALES"/>
    <x v="2"/>
    <x v="2"/>
    <s v="Artículo 03"/>
    <s v="Definiciones"/>
    <s v="n"/>
    <s v="Presupuesto nacional de emisiones de gases de efecto invernadero: cantidad máxima de emisiones de gases de efecto invernadero acumulada a nivel nacional en un periodo determinado y que representa la suma de las emisiones totales de dichos gases en cada año comprendido en el periodo respectivo definida para cumplir la meta del Acuerdo de París."/>
    <s v="Artículo 03 [n] Presupuesto nacional de emisiones de gases de efecto invernadero: cantidad máxima de emisiones de gases de efecto invernadero acumulada a nivel nacional en un periodo determinado y que representa la suma de las emisiones totales de dichos gases en cada año comprendido en el periodo respectivo definida para cumplir la meta del Acuerdo de París."/>
    <s v="I. Disposiciones Generales"/>
    <n v="1"/>
    <s v="I-III"/>
    <s v="03"/>
    <s v="III. Definiciones"/>
  </r>
  <r>
    <x v="0"/>
    <s v="DISPOSICIONES GENERALES"/>
    <x v="2"/>
    <x v="2"/>
    <s v="Artículo 03"/>
    <s v="Definiciones"/>
    <s v="o"/>
    <s v="Presupuestos sectoriales de emisiones de gases de efecto invernadero: cantidad máxima de emisiones de gases de efecto invernadero acumulada a nivel sectorial en un periodo determinado y que representa la suma de las emisiones totales de dichos gases en cada año comprendido en el periodo respectivo, según lo determine la Estrategia Climática de Largo Plazo."/>
    <s v="Artículo 03 [o] Presupuestos sectoriales de emisiones de gases de efecto invernadero: cantidad máxima de emisiones de gases de efecto invernadero acumulada a nivel sectorial en un periodo determinado y que representa la suma de las emisiones totales de dichos gases en cada año comprendido en el periodo respectivo, según lo determine la Estrategia Climática de Largo Plazo."/>
    <s v="I. Disposiciones Generales"/>
    <n v="1"/>
    <s v="I-III"/>
    <s v="03"/>
    <s v="III. Definiciones"/>
  </r>
  <r>
    <x v="0"/>
    <s v="DISPOSICIONES GENERALES"/>
    <x v="2"/>
    <x v="2"/>
    <s v="Artículo 03"/>
    <s v="Definiciones"/>
    <s v="p"/>
    <s v="Refugios Climáticos: aquellas áreas geográficas que, por sus particulares características geoclimáticas, hidrológicas, oceanográficas y/o una condición poco alterada de sus ecosistemas podrían tener capacidad de amortiguar los efectos negativos del cambio climático, permitiendo la viabilidad de sus ecosistemas y especies, o de mantener o recuperar el rol de sumidero de carbono y regulador del clima. En ningún caso las actividades de monocultivo de especies serán consideradas refugio climático."/>
    <s v="Artículo 03 [p] Refugios Climáticos: aquellas áreas geográficas que, por sus particulares características geoclimáticas, hidrológicas, oceanográficas y/o una condición poco alterada de sus ecosistemas podrían tener capacidad de amortiguar los efectos negativos del cambio climático, permitiendo la viabilidad de sus ecosistemas y especies, o de mantener o recuperar el rol de sumidero de carbono y regulador del clima. En ningún caso las actividades de monocultivo de especies serán consideradas refugio climático."/>
    <s v="I. Disposiciones Generales"/>
    <n v="1"/>
    <s v="I-III"/>
    <s v="03"/>
    <s v="III. Definiciones"/>
  </r>
  <r>
    <x v="0"/>
    <s v="DISPOSICIONES GENERALES"/>
    <x v="2"/>
    <x v="2"/>
    <s v="Artículo 03"/>
    <s v="Definiciones"/>
    <s v="q"/>
    <s v="Resiliencia climática: capacidad de un sistema o sus componentes para anticipar, absorber, adaptarse o recuperarse de los efectos adversos del cambio climático, manteniendo su función esencial, conservando al mismo tiempo la capacidad de adaptación, aprendizaje y transformación."/>
    <s v="Artículo 03 [q] Resiliencia climática: capacidad de un sistema o sus componentes para anticipar, absorber, adaptarse o recuperarse de los efectos adversos del cambio climático, manteniendo su función esencial, conservando al mismo tiempo la capacidad de adaptación, aprendizaje y transformación."/>
    <s v="I. Disposiciones Generales"/>
    <n v="1"/>
    <s v="I-III"/>
    <s v="03"/>
    <s v="III. Definiciones"/>
  </r>
  <r>
    <x v="0"/>
    <s v="DISPOSICIONES GENERALES"/>
    <x v="2"/>
    <x v="2"/>
    <s v="Artículo 03"/>
    <s v="Definiciones"/>
    <s v="r"/>
    <s v="Riesgos vinculados al cambio climático: aquellas consecuencias potencialmente adversas para sistemas humanos o ecológicos, reconociendo la diversidad de valores y objetivos asociados con tales sistemas. En el contexto del cambio climático, pueden surgir riesgos de los impactos potenciales del cambio climático, así como de las respuestas humanas al mismo."/>
    <s v="Artículo 03 [r] Riesgos vinculados al cambio climático: aquellas consecuencias potencialmente adversas para sistemas humanos o ecológicos, reconociendo la diversidad de valores y objetivos asociados con tales sistemas. En el contexto del cambio climático, pueden surgir riesgos de los impactos potenciales del cambio climático, así como de las respuestas humanas al mismo."/>
    <s v="I. Disposiciones Generales"/>
    <n v="1"/>
    <s v="I-III"/>
    <s v="03"/>
    <s v="III. Definiciones"/>
  </r>
  <r>
    <x v="0"/>
    <s v="DISPOSICIONES GENERALES"/>
    <x v="2"/>
    <x v="2"/>
    <s v="Artículo 03"/>
    <s v="Definiciones"/>
    <s v="s"/>
    <s v="Seguridad hídrica: posibilidad de acceso al agua en cantidad y calidad adecuadas, considerando las particularidades naturales de cada cuenca, para su sustento y aprovechamiento en el tiempo para consumo humano, la salud, subsistencia, desarrollo socioeconómico, conservación y preservación de los ecosistemas, promoviendo la resiliencia frente a amenazas asociadas a sequías y crecidas y la prevención de la contaminación."/>
    <s v="Artículo 03 [s] Seguridad hídrica: posibilidad de acceso al agua en cantidad y calidad adecuadas, considerando las particularidades naturales de cada cuenca, para su sustento y aprovechamiento en el tiempo para consumo humano, la salud, subsistencia, desarrollo socioeconómico, conservación y preservación de los ecosistemas, promoviendo la resiliencia frente a amenazas asociadas a sequías y crecidas y la prevención de la contaminación."/>
    <s v="I. Disposiciones Generales"/>
    <n v="1"/>
    <s v="I-III"/>
    <s v="03"/>
    <s v="III. Definiciones"/>
  </r>
  <r>
    <x v="0"/>
    <s v="DISPOSICIONES GENERALES"/>
    <x v="2"/>
    <x v="2"/>
    <s v="Artículo 03"/>
    <s v="Definiciones"/>
    <s v="t"/>
    <s v="Soluciones basadas en la naturaleza: acciones para proteger, gestionar de manera sostenible y restaurar ecosistemas naturales o modificados que abordan desafíos de la sociedad como el cambio climático, la seguridad alimentaria e hídrica o el riesgo de desastres, de manera eficaz y adaptativa, al mismo tiempo que proporcionan beneficios para el desarrollo sustentable y la biodiversidad."/>
    <s v="Artículo 03 [t] Soluciones basadas en la naturaleza: acciones para proteger, gestionar de manera sostenible y restaurar ecosistemas naturales o modificados que abordan desafíos de la sociedad como el cambio climático, la seguridad alimentaria e hídrica o el riesgo de desastres, de manera eficaz y adaptativa, al mismo tiempo que proporcionan beneficios para el desarrollo sustentable y la biodiversidad."/>
    <s v="I. Disposiciones Generales"/>
    <n v="1"/>
    <s v="I-III"/>
    <s v="03"/>
    <s v="III. Definiciones"/>
  </r>
  <r>
    <x v="0"/>
    <s v="DISPOSICIONES GENERALES"/>
    <x v="2"/>
    <x v="2"/>
    <s v="Artículo 03"/>
    <s v="Definiciones"/>
    <s v="u"/>
    <s v="Sumidero: reservorio de origen natural o producto de la actividad humana, en suelos, océanos o plantas, que absorbe una mayor cantidad de gas de efecto invernadero, un aerosol o un precursor de un gas de efecto invernadero que la cantidad que emite, lo que debe ser contabilizado considerando todos los insumos del proceso."/>
    <s v="Artículo 03 [u] Sumidero: reservorio de origen natural o producto de la actividad humana, en suelos, océanos o plantas, que absorbe una mayor cantidad de gas de efecto invernadero, un aerosol o un precursor de un gas de efecto invernadero que la cantidad que emite, lo que debe ser contabilizado considerando todos los insumos del proceso."/>
    <s v="I. Disposiciones Generales"/>
    <n v="1"/>
    <s v="I-III"/>
    <s v="03"/>
    <s v="III. Definiciones"/>
  </r>
  <r>
    <x v="0"/>
    <s v="DISPOSICIONES GENERALES"/>
    <x v="2"/>
    <x v="2"/>
    <s v="Artículo 03"/>
    <s v="Definiciones"/>
    <s v="v"/>
    <s v="Vulnerabilidad al cambio climático: propensión o predisposición a ser afectado negativamente por los efectos adversos del cambio climático. La vulnerabilidad comprende una variedad de conceptos que incluyen la sensibilidad o susceptibilidad al daño y la falta de capacidad de respuesta y adaptación de los ecosistemas, comunidades, territorios o sectores."/>
    <s v="Artículo 03 [v] Vulnerabilidad al cambio climático: propensión o predisposición a ser afectado negativamente por los efectos adversos del cambio climático. La vulnerabilidad comprende una variedad de conceptos que incluyen la sensibilidad o susceptibilidad al daño y la falta de capacidad de respuesta y adaptación de los ecosistemas, comunidades, territorios o sectores."/>
    <s v="I. Disposiciones Generales"/>
    <n v="1"/>
    <s v="I-III"/>
    <s v="03"/>
    <s v="III. Definiciones"/>
  </r>
  <r>
    <x v="0"/>
    <s v="DISPOSICIONES GENERALES"/>
    <x v="2"/>
    <x v="2"/>
    <s v="Artículo 03"/>
    <s v="Definiciones"/>
    <s v="w"/>
    <s v="Grupos vulnerables: Segmento de la población que presenta alto riesgo vinculado a los efectos adversos del cambio climático, por tratarse de grupos ya marginados o en condiciones previas de vulnerabilidad."/>
    <s v="Artículo 03 [w] Grupos vulnerables: Segmento de la población que presenta alto riesgo vinculado a los efectos adversos del cambio climático, por tratarse de grupos ya marginados o en condiciones previas de vulnerabilidad."/>
    <s v="I. Disposiciones Generales"/>
    <n v="1"/>
    <s v="I-III"/>
    <s v="03"/>
    <s v="III. Definiciones"/>
  </r>
  <r>
    <x v="0"/>
    <s v="DISPOSICIONES GENERALES"/>
    <x v="2"/>
    <x v="2"/>
    <s v="Artículo 03"/>
    <s v="Definiciones"/>
    <s v="x"/>
    <s v="Zona costera: espacio o interfase dinámica de anchura variable dependiendo de las características geográficas donde interactúan los ecosistemas terrestres con los acuáticos, ya sean marinos o continentales."/>
    <s v="Artículo 03 [x] Zona costera: espacio o interfase dinámica de anchura variable dependiendo de las características geográficas donde interactúan los ecosistemas terrestres con los acuáticos, ya sean marinos o continentales."/>
    <s v="I. Disposiciones Generales"/>
    <n v="1"/>
    <s v="I-III"/>
    <s v="03"/>
    <s v="III. Definiciones"/>
  </r>
  <r>
    <x v="1"/>
    <s v="INSTRUMENTOS DE GESTIÓN DEL CAMBIO CLIMÁTICO"/>
    <x v="0"/>
    <x v="3"/>
    <s v="Artículo 04"/>
    <s v="Meta de Mitigación"/>
    <m/>
    <s v="A más tardar el año 2050 se deberá alcanzar la neutralidad de emisiones de gases de efecto invernadero. Dicha meta será evaluada cada cinco años por el Ministerio del Medio Ambiente, conforme a los instrumentos establecidos en la presente ley."/>
    <s v="Artículo 04. A más tardar el año 2050 se deberá alcanzar la neutralidad de emisiones de gases de efecto invernadero. Dicha meta será evaluada cada cinco años por el Ministerio del Medio Ambiente, conforme a los instrumentos establecidos en la presente ley."/>
    <s v="II. Instrumentos de Gestión del Cambio Climático"/>
    <n v="2"/>
    <s v="II-I"/>
    <s v="04"/>
    <s v="I. De la meta de mitigación"/>
  </r>
  <r>
    <x v="1"/>
    <s v="INSTRUMENTOS DE GESTIÓN DEL CAMBIO CLIMÁTICO"/>
    <x v="1"/>
    <x v="4"/>
    <s v="Artículo 05"/>
    <s v="Estrategia Climática de Largo Plazo"/>
    <n v="1"/>
    <s v="La Estrategia Climática de Largo Plazo es un instrumento reconocido en el Acuerdo de París, en el que se definen los lineamientos generales de largo plazo que seguirá el país de manera transversal e integrada, considerando un horizonte a 30 años para el cumplimiento del objeto de esta ley._x000a_La Estrategia Climática de Largo Plazo contendrá, al menos, los siguientes aspectos fundamentales:"/>
    <s v="Artículo 05. La Estrategia Climática de Largo Plazo es un instrumento reconocido en el Acuerdo de París, en el que se definen los lineamientos generales de largo plazo que seguirá el país de manera transversal e integrada, considerando un horizonte a 30 años para el cumplimiento del objeto de esta ley._x000a_La Estrategia Climática de Largo Plazo contendrá, al menos, los siguientes aspectos fundamentales:"/>
    <s v="II. Instrumentos de Gestión del Cambio Climático"/>
    <n v="2"/>
    <s v="II-II"/>
    <s v="05"/>
    <s v="II. De los instrumentos de gestión a nivel nacional"/>
  </r>
  <r>
    <x v="1"/>
    <s v="INSTRUMENTOS DE GESTIÓN DEL CAMBIO CLIMÁTICO"/>
    <x v="1"/>
    <x v="4"/>
    <s v="Artículo 05"/>
    <s v="Estrategia Climática de Largo Plazo"/>
    <s v="1a"/>
    <s v="Presupuesto nacional de emisiones de gases de efecto invernadero al año 2030 y 2050, según la meta del artículo 4° y conforme a la Contribución Determinada a Nivel Nacional, de acuerdo a criterios de costo efectividad y equidad de las cargas. _x000a_Además, contendrá lineamientos respecto del manejo contable de las absorciones, de las emisiones del transporte internacional y de los resultados de mitigación producto de la cooperación internacional. El presupuesto nacional de emisiones para el año 2040 será asignado en la actualización de la Estrategia Climática de Largo Plazo;"/>
    <s v="Artículo 05 [1a] Presupuesto nacional de emisiones de gases de efecto invernadero al año 2030 y 2050, según la meta del artículo 4° y conforme a la Contribución Determinada a Nivel Nacional, de acuerdo a criterios de costo efectividad y equidad de las cargas. _x000a_Además, contendrá lineamientos respecto del manejo contable de las absorciones, de las emisiones del transporte internacional y de los resultados de mitigación producto de la cooperación internacional. El presupuesto nacional de emisiones para el año 2040 será asignado en la actualización de la Estrategia Climática de Largo Plazo;"/>
    <s v="II. Instrumentos de Gestión del Cambio Climático"/>
    <n v="2"/>
    <s v="II-II"/>
    <s v="05"/>
    <s v="II. De los instrumentos de gestión a nivel nacional"/>
  </r>
  <r>
    <x v="1"/>
    <s v="INSTRUMENTOS DE GESTIÓN DEL CAMBIO CLIMÁTICO"/>
    <x v="1"/>
    <x v="4"/>
    <s v="Artículo 05"/>
    <s v="Estrategia Climática de Largo Plazo"/>
    <s v="1b"/>
    <s v="Presupuestos sectoriales de emisiones de gases de efecto invernadero al año 2030 asignados a los sectores señalados en el artículo 8°, de acuerdo a criterios de costo efectividad y equidad. Los presupuestos sectoriales de emisiones para los siguientes periodos serán asignados en el proceso de actualización de la Estrategia Climática de Largo Plazo. Las reducciones de emisiones necesarias para no sobrepasar el presupuesto sectorial respectivo, se alcanzarán mediante las medidas contempladas en los Planes Sectoriales de Mitigación;"/>
    <s v="Artículo 05 [1b] Presupuestos sectoriales de emisiones de gases de efecto invernadero al año 2030 asignados a los sectores señalados en el artículo 8°, de acuerdo a criterios de costo efectividad y equidad. Los presupuestos sectoriales de emisiones para los siguientes periodos serán asignados en el proceso de actualización de la Estrategia Climática de Largo Plazo. Las reducciones de emisiones necesarias para no sobrepasar el presupuesto sectorial respectivo, se alcanzarán mediante las medidas contempladas en los Planes Sectoriales de Mitigación;"/>
    <s v="II. Instrumentos de Gestión del Cambio Climático"/>
    <n v="2"/>
    <s v="II-II"/>
    <s v="05"/>
    <s v="II. De los instrumentos de gestión a nivel nacional"/>
  </r>
  <r>
    <x v="1"/>
    <s v="INSTRUMENTOS DE GESTIÓN DEL CAMBIO CLIMÁTICO"/>
    <x v="1"/>
    <x v="4"/>
    <s v="Artículo 05"/>
    <s v="Estrategia Climática de Largo Plazo"/>
    <s v="1c"/>
    <s v="Niveles de absorción y almacenamiento de gases de efecto invernadero para alcanzar y mantener la meta del artículo 4°, estableciendo lineamientos relativos a conservación de ecosistemas, restauración ecológica, forestación y reforestación con especies nativas, tecnologías y prácticas para la captura y almacenamiento de carbono, incluyendo consideraciones sobre las opciones de reducción de riesgos basadas en los océanos y sus efectos de mitigación. Los lineamientos no incentivarán la plantación de monocultivos forestales;"/>
    <s v="Artículo 05 [1c] Niveles de absorción y almacenamiento de gases de efecto invernadero para alcanzar y mantener la meta del artículo 4°, estableciendo lineamientos relativos a conservación de ecosistemas, restauración ecológica, forestación y reforestación con especies nativas, tecnologías y prácticas para la captura y almacenamiento de carbono, incluyendo consideraciones sobre las opciones de reducción de riesgos basadas en los océanos y sus efectos de mitigación. Los lineamientos no incentivarán la plantación de monocultivos forestales;"/>
    <s v="II. Instrumentos de Gestión del Cambio Climático"/>
    <n v="2"/>
    <s v="II-II"/>
    <s v="05"/>
    <s v="II. De los instrumentos de gestión a nivel nacional"/>
  </r>
  <r>
    <x v="1"/>
    <s v="INSTRUMENTOS DE GESTIÓN DEL CAMBIO CLIMÁTICO"/>
    <x v="1"/>
    <x v="4"/>
    <s v="Artículo 05"/>
    <s v="Estrategia Climática de Largo Plazo"/>
    <s v="1d"/>
    <s v="Objetivos, metas e indicadores de mitigación y adaptación a mediano plazo, conforme a lo establecido en la Contribución Determinada a Nivel Nacional;"/>
    <s v="Artículo 05 [1d] Objetivos, metas e indicadores de mitigación y adaptación a mediano plazo, conforme a lo establecido en la Contribución Determinada a Nivel Nacional;"/>
    <s v="II. Instrumentos de Gestión del Cambio Climático"/>
    <n v="2"/>
    <s v="II-II"/>
    <s v="05"/>
    <s v="II. De los instrumentos de gestión a nivel nacional"/>
  </r>
  <r>
    <x v="1"/>
    <s v="INSTRUMENTOS DE GESTIÓN DEL CAMBIO CLIMÁTICO"/>
    <x v="1"/>
    <x v="4"/>
    <s v="Artículo 05"/>
    <s v="Estrategia Climática de Largo Plazo"/>
    <s v="1e"/>
    <s v="Lineamientos para las acciones transversales de adaptación que se implementarán en el país, estableciendo objetivos, metas e indicadores de vulnerabilidad y adaptación a nivel nacional, que contendrá obras y acciones mínimas para la adaptación al cambio climático de manera de proteger a la población, sus derechos fundamentales y a los ecosistemas a mediano y largo plazo, conforme a lo establecido en la letra i) de este artículo, que permitan hacer seguimiento de los avances en la materia y establecer prioridades que orienten las medidas sectoriales y regionales. Dichos lineamientos deberán resguardar el uso del agua para consumo humano de subsistencia y saneamiento y para la conservación de la biodiversidad. Estas directrices corresponderán al Plan Nacional de Adaptación;"/>
    <s v="Artículo 05 [1e] Lineamientos para las acciones transversales de adaptación que se implementarán en el país, estableciendo objetivos, metas e indicadores de vulnerabilidad y adaptación a nivel nacional, que contendrá obras y acciones mínimas para la adaptación al cambio climático de manera de proteger a la población, sus derechos fundamentales y a los ecosistemas a mediano y largo plazo, conforme a lo establecido en la letra i) de este artículo, que permitan hacer seguimiento de los avances en la materia y establecer prioridades que orienten las medidas sectoriales y regionales. Dichos lineamientos deberán resguardar el uso del agua para consumo humano de subsistencia y saneamiento y para la conservación de la biodiversidad. Estas directrices corresponderán al Plan Nacional de Adaptación;"/>
    <s v="II. Instrumentos de Gestión del Cambio Climático"/>
    <n v="2"/>
    <s v="II-II"/>
    <s v="05"/>
    <s v="II. De los instrumentos de gestión a nivel nacional"/>
  </r>
  <r>
    <x v="1"/>
    <s v="INSTRUMENTOS DE GESTIÓN DEL CAMBIO CLIMÁTICO"/>
    <x v="1"/>
    <x v="4"/>
    <s v="Artículo 05"/>
    <s v="Estrategia Climática de Largo Plazo"/>
    <s v="1f"/>
    <s v="Lineamientos para que las medidas de mitigación y adaptación consideren soluciones basadas en la naturaleza, con especial énfasis en la sostenibilidad ambiental en el uso del agua frente a amenazas y riesgos asociados a sequías, crecidas y contaminación, y la consideración de refugios climáticos;"/>
    <s v="Artículo 05 [1f] Lineamientos para que las medidas de mitigación y adaptación consideren soluciones basadas en la naturaleza, con especial énfasis en la sostenibilidad ambiental en el uso del agua frente a amenazas y riesgos asociados a sequías, crecidas y contaminación, y la consideración de refugios climáticos;"/>
    <s v="II. Instrumentos de Gestión del Cambio Climático"/>
    <n v="2"/>
    <s v="II-II"/>
    <s v="05"/>
    <s v="II. De los instrumentos de gestión a nivel nacional"/>
  </r>
  <r>
    <x v="1"/>
    <s v="INSTRUMENTOS DE GESTIÓN DEL CAMBIO CLIMÁTICO"/>
    <x v="1"/>
    <x v="4"/>
    <s v="Artículo 05"/>
    <s v="Estrategia Climática de Largo Plazo"/>
    <s v="1g"/>
    <s v="Directrices en materia de evaluación de riesgos y pérdidas y daños asociados al cambio climático, considerando la vulnerabilidad de cada sector específico a los efectos adversos, tanto evitados, no evitados e inevitables, del cambio climático;"/>
    <s v="Artículo 05 [1g] Directrices en materia de evaluación de riesgos y pérdidas y daños asociados al cambio climático, considerando la vulnerabilidad de cada sector específico a los efectos adversos, tanto evitados, no evitados e inevitables, del cambio climático;"/>
    <s v="II. Instrumentos de Gestión del Cambio Climático"/>
    <n v="2"/>
    <s v="II-II"/>
    <s v="05"/>
    <s v="II. De los instrumentos de gestión a nivel nacional"/>
  </r>
  <r>
    <x v="1"/>
    <s v="INSTRUMENTOS DE GESTIÓN DEL CAMBIO CLIMÁTICO"/>
    <x v="1"/>
    <x v="4"/>
    <s v="Artículo 05"/>
    <s v="Estrategia Climática de Largo Plazo"/>
    <s v="1h"/>
    <s v="Mecanismos de integración entre las políticas nacionales, sectoriales y regionales, considerando las sinergias entre adaptación y mitigación"/>
    <s v="Artículo 05 [1h] Mecanismos de integración entre las políticas nacionales, sectoriales y regionales, considerando las sinergias entre adaptación y mitigación"/>
    <s v="II. Instrumentos de Gestión del Cambio Climático"/>
    <n v="2"/>
    <s v="II-II"/>
    <s v="05"/>
    <s v="II. De los instrumentos de gestión a nivel nacional"/>
  </r>
  <r>
    <x v="1"/>
    <s v="INSTRUMENTOS DE GESTIÓN DEL CAMBIO CLIMÁTICO"/>
    <x v="1"/>
    <x v="4"/>
    <s v="Artículo 05"/>
    <s v="Estrategia Climática de Largo Plazo"/>
    <s v="1i"/>
    <s v="Criterios de monitoreo, reporte y verificación del cumplimiento de las metas y medidas de los instrumentos de gestión del cambio climático, los planes sectoriales de mitigación y adaptación, definidos de acuerdo con los requerimientos de los compromisos internacionales de Chile y velando por la transparencia en el seguimiento, calidad y coherencia de los datos reportados."/>
    <s v="Artículo 05 [1i] Criterios de monitoreo, reporte y verificación del cumplimiento de las metas y medidas de los instrumentos de gestión del cambio climático, los planes sectoriales de mitigación y adaptación, definidos de acuerdo con los requerimientos de los compromisos internacionales de Chile y velando por la transparencia en el seguimiento, calidad y coherencia de los datos reportados."/>
    <s v="II. Instrumentos de Gestión del Cambio Climático"/>
    <n v="2"/>
    <s v="II-II"/>
    <s v="05"/>
    <s v="II. De los instrumentos de gestión a nivel nacional"/>
  </r>
  <r>
    <x v="1"/>
    <s v="INSTRUMENTOS DE GESTIÓN DEL CAMBIO CLIMÁTICO"/>
    <x v="1"/>
    <x v="4"/>
    <s v="Artículo 05"/>
    <s v="Estrategia Climática de Largo Plazo"/>
    <n v="1"/>
    <s v="El procedimiento para la elaboración de la Estrategia Climática de Largo Plazo estará a cargo del Ministerio del Medio Ambiente, en coordinación con las autoridades sectoriales señaladas en el artículo 17 y los ministerios competentes. Deberá contemplar, al menos, una etapa de participación ciudadana, que tendrá una duración de sesenta días hábiles, el informe previo del Comité Científico Asesor para el Cambio Climático y el pronunciamiento del Consejo de Ministros para la Sustentabilidad y el Cambio Climático, previa consulta al Consejo establecido en el artículo 20."/>
    <s v="Artículo 05 [1] El procedimiento para la elaboración de la Estrategia Climática de Largo Plazo estará a cargo del Ministerio del Medio Ambiente, en coordinación con las autoridades sectoriales señaladas en el artículo 17 y los ministerios competentes. Deberá contemplar, al menos, una etapa de participación ciudadana, que tendrá una duración de sesenta días hábiles, el informe previo del Comité Científico Asesor para el Cambio Climático y el pronunciamiento del Consejo de Ministros para la Sustentabilidad y el Cambio Climático, previa consulta al Consejo establecido en el artículo 20."/>
    <s v="II. Instrumentos de Gestión del Cambio Climático"/>
    <n v="2"/>
    <s v="II-II"/>
    <s v="05"/>
    <s v="II. De los instrumentos de gestión a nivel nacional"/>
  </r>
  <r>
    <x v="1"/>
    <s v="INSTRUMENTOS DE GESTIÓN DEL CAMBIO CLIMÁTICO"/>
    <x v="1"/>
    <x v="4"/>
    <s v="Artículo 05"/>
    <s v="Estrategia Climática de Largo Plazo"/>
    <n v="2"/>
    <s v="La Estrategia Climática de Largo Plazo se elaborará por el Ministerio del Medio Ambiente con la colaboración de los ministerios sectoriales. Se establecerá mediante decreto supremo del Ministerio del Medio Ambiente, en un plazo de no más de treinta días, contado desde el pronunciamiento del Consejo de Ministros para la Sustentabilidad, y su actualización se realizará al menos cada diez años, bajo el mismo procedimiento establecido para su aprobación."/>
    <s v="Artículo 05 [2] La Estrategia Climática de Largo Plazo se elaborará por el Ministerio del Medio Ambiente con la colaboración de los ministerios sectoriales. Se establecerá mediante decreto supremo del Ministerio del Medio Ambiente, en un plazo de no más de treinta días, contado desde el pronunciamiento del Consejo de Ministros para la Sustentabilidad, y su actualización se realizará al menos cada diez años, bajo el mismo procedimiento establecido para su aprobación."/>
    <s v="II. Instrumentos de Gestión del Cambio Climático"/>
    <n v="2"/>
    <s v="II-II"/>
    <s v="05"/>
    <s v="II. De los instrumentos de gestión a nivel nacional"/>
  </r>
  <r>
    <x v="1"/>
    <s v="INSTRUMENTOS DE GESTIÓN DEL CAMBIO CLIMÁTICO"/>
    <x v="1"/>
    <x v="4"/>
    <s v="Artículo 05"/>
    <s v="Estrategia Climática de Largo Plazo"/>
    <n v="3"/>
    <s v="Los presupuestos nacionales de emisión para cada periodo, los presupuestos sectoriales señalados en el literal b) anterior y los objetivos y metas señalados en el literal d) precedente serán actualizados según los compromisos internacionales asumidos en la Contribución Determinada a Nivel Nacional. Para lo anterior, en el plazo de treinta días contado desde su presentación a la Secretaría de la Convención, se iniciará un procedimiento abreviado para modificar la Estrategia Climática de Largo Plazo, incorporando los presupuestos, objetivos y metas actualizados, según corresponda. Este procedimiento será determinado por el reglamento señalado en el artículo 7°."/>
    <s v="Artículo 05 [3] Los presupuestos nacionales de emisión para cada periodo, los presupuestos sectoriales señalados en el literal b) anterior y los objetivos y metas señalados en el literal d) precedente serán actualizados según los compromisos internacionales asumidos en la Contribución Determinada a Nivel Nacional. Para lo anterior, en el plazo de treinta días contado desde su presentación a la Secretaría de la Convención, se iniciará un procedimiento abreviado para modificar la Estrategia Climática de Largo Plazo, incorporando los presupuestos, objetivos y metas actualizados, según corresponda. Este procedimiento será determinado por el reglamento señalado en el artículo 7°."/>
    <s v="II. Instrumentos de Gestión del Cambio Climático"/>
    <n v="2"/>
    <s v="II-II"/>
    <s v="05"/>
    <s v="II. De los instrumentos de gestión a nivel nacional"/>
  </r>
  <r>
    <x v="1"/>
    <s v="INSTRUMENTOS DE GESTIÓN DEL CAMBIO CLIMÁTICO"/>
    <x v="1"/>
    <x v="4"/>
    <s v="Artículo 05"/>
    <s v="Estrategia Climática de Largo Plazo"/>
    <n v="4"/>
    <s v="Los presupuestos sectoriales de emisión y los objetivos y metas de mediano plazo que sean modificados conforme al procedimiento abreviado señalado en el inciso anterior deberán ser incorporados en el proceso de revisión de los planes sectoriales de mitigación y adaptación, según corresponda, actualizando sus medidas e indicadores para el cumplimiento de los mismos."/>
    <s v="Artículo 05 [4] Los presupuestos sectoriales de emisión y los objetivos y metas de mediano plazo que sean modificados conforme al procedimiento abreviado señalado en el inciso anterior deberán ser incorporados en el proceso de revisión de los planes sectoriales de mitigación y adaptación, según corresponda, actualizando sus medidas e indicadores para el cumplimiento de los mismos."/>
    <s v="II. Instrumentos de Gestión del Cambio Climático"/>
    <n v="2"/>
    <s v="II-II"/>
    <s v="05"/>
    <s v="II. De los instrumentos de gestión a nivel nacional"/>
  </r>
  <r>
    <x v="1"/>
    <s v="INSTRUMENTOS DE GESTIÓN DEL CAMBIO CLIMÁTICO"/>
    <x v="1"/>
    <x v="4"/>
    <s v="Artículo 05"/>
    <s v="Estrategia Climática de Largo Plazo"/>
    <n v="5"/>
    <s v="El Consejo de Ministros para la Sustentabilidad y el Cambio Climático se pronunciará favorablemente con el informe previo del Comité Científico Asesor para el Cambio Climático sólo cuando se asegure que el cambio a realizar se ajusta al presupuesto nacional de emisiones del periodo respectivo establecido en la Estrategia Climática de Largo Plazo. Con dicho pronunciamiento se dará inicio al proceso de revisión de los planes, según lo establecido en el artículo 8°, inciso final."/>
    <s v="Artículo 05 [5] El Consejo de Ministros para la Sustentabilidad y el Cambio Climático se pronunciará favorablemente con el informe previo del Comité Científico Asesor para el Cambio Climático sólo cuando se asegure que el cambio a realizar se ajusta al presupuesto nacional de emisiones del periodo respectivo establecido en la Estrategia Climática de Largo Plazo. Con dicho pronunciamiento se dará inicio al proceso de revisión de los planes, según lo establecido en el artículo 8°, inciso final."/>
    <s v="II. Instrumentos de Gestión del Cambio Climático"/>
    <n v="2"/>
    <s v="II-II"/>
    <s v="05"/>
    <s v="II. De los instrumentos de gestión a nivel nacional"/>
  </r>
  <r>
    <x v="1"/>
    <s v="INSTRUMENTOS DE GESTIÓN DEL CAMBIO CLIMÁTICO"/>
    <x v="1"/>
    <x v="4"/>
    <s v="Artículo 05"/>
    <s v="Estrategia Climática de Largo Plazo"/>
    <n v="6"/>
    <s v="Los ministerios que tengan la obligación de elaborar Planes Sectoriales de Mitigación podrán acreditar, mediante un informe fundado remitido al Consejo de Ministros para la Sustentabilidad y el Cambio Climático, que las emisiones de gases de efecto invernadero del sector que representan dejaron de constituir un aporte significativo al inventario nacional de emisiones. En caso de que dicho consejo apruebe el informe, para lo cual deberá contar con el pronunciamiento previo del Comité Científico Asesor, el ministerio requirente se eximirá de la obligación de actualizar su Plan Sectorial de Mitigación en la forma señalada por el artículo 8°."/>
    <s v="Artículo 05 [6] Los ministerios que tengan la obligación de elaborar Planes Sectoriales de Mitigación podrán acreditar, mediante un informe fundado remitido al Consejo de Ministros para la Sustentabilidad y el Cambio Climático, que las emisiones de gases de efecto invernadero del sector que representan dejaron de constituir un aporte significativo al inventario nacional de emisiones. En caso de que dicho consejo apruebe el informe, para lo cual deberá contar con el pronunciamiento previo del Comité Científico Asesor, el ministerio requirente se eximirá de la obligación de actualizar su Plan Sectorial de Mitigación en la forma señalada por el artículo 8°."/>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m/>
    <s v="La Estrategia Climática de Largo Plazo contemplará, especialmente, los siguientes medios de implementación:"/>
    <s v="Artículo 06. La Estrategia Climática de Largo Plazo contemplará, especialmente, los siguientes medios de implementación:"/>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n v="1"/>
    <s v="Desarrollo y Transferencia de Tecnología. La Estrategia Climática de Largo Plazo deberá establecer objetivos, metas e indicadores para el fomento e intensificación del traspaso de conocimientos, habilidades, técnicas o equipamientos, con el fin de incrementar la conservación, restauración y manejo sostenible de la biodiversidad y de los ecosistemas naturales como sumideros de carbono, la resiliencia climática, reducir las emisiones de gases de efecto invernadero y apoyar el cumplimiento de las metas establecidas en el artículo 5°.  _x000a_Deberá contener, al menos, lo siguiente:"/>
    <s v="Artículo 06 [1] Desarrollo y Transferencia de Tecnología. La Estrategia Climática de Largo Plazo deberá establecer objetivos, metas e indicadores para el fomento e intensificación del traspaso de conocimientos, habilidades, técnicas o equipamientos, con el fin de incrementar la conservación, restauración y manejo sostenible de la biodiversidad y de los ecosistemas naturales como sumideros de carbono, la resiliencia climática, reducir las emisiones de gases de efecto invernadero y apoyar el cumplimiento de las metas establecidas en el artículo 5°.  _x000a_Deberá contener, al menos, lo siguiente:"/>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s v="1a"/>
    <s v="Diagnóstico de las necesidades y prioridades tecnológicas en materia de cambio climático;"/>
    <s v="Artículo 06 [1a] Diagnóstico de las necesidades y prioridades tecnológicas en materia de cambio climático;"/>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s v="1b"/>
    <s v="Identificación de barreras institucionales, normativas y económicas para el desarrollo y transferencia de tecnología y lineamientos para posibles soluciones;"/>
    <s v="Artículo 06 [1b] Identificación de barreras institucionales, normativas y económicas para el desarrollo y transferencia de tecnología y lineamientos para posibles soluciones;"/>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s v="1c"/>
    <s v="Identificación de tecnologías disponibles para ser transferidas, así como de sus proveedores y destinatarios;"/>
    <s v="Artículo 06 [1c] Identificación de tecnologías disponibles para ser transferidas, así como de sus proveedores y destinatarios;"/>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s v="1d"/>
    <s v="Propuestas para la generación de redes para la creación de sinergias, intercambio de buenas prácticas, experiencias, lecciones y conocimiento;"/>
    <s v="Artículo 06 [1d] Propuestas para la generación de redes para la creación de sinergias, intercambio de buenas prácticas, experiencias, lecciones y conocimiento;"/>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s v="1e"/>
    <s v="Mecanismos de promoción para la instalación y fortalecimiento de centros de investigación, desarrollo e innovación, que acompañen el proceso de transferencia tecnológica, así como para la asociación del sector privado y el sector público dirigida a su desarrollo;"/>
    <s v="Artículo 06 [1e] Mecanismos de promoción para la instalación y fortalecimiento de centros de investigación, desarrollo e innovación, que acompañen el proceso de transferencia tecnológica, así como para la asociación del sector privado y el sector público dirigida a su desarrollo;"/>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s v="1f"/>
    <s v="Propuestas para la incorporación de soluciones innovadoras y nuevas tecnologías que permitan facilitar la mitigación y adaptación al cambio climático;"/>
    <s v="Artículo 06 [1f] Propuestas para la incorporación de soluciones innovadoras y nuevas tecnologías que permitan facilitar la mitigación y adaptación al cambio climático;"/>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s v="1g"/>
    <s v="Recomendaciones al sector privado y a los órganos de la Administración del Estado dedicados al fomento del desarrollo tecnológico, y"/>
    <s v="Artículo 06 [1g] Recomendaciones al sector privado y a los órganos de la Administración del Estado dedicados al fomento del desarrollo tecnológico, y"/>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s v="1h"/>
    <s v="Lineamientos para la investigación y la observación sistemática relacionados con el clima, con miras a recopilar, archivar, analizar y modelar los datos sobre éste, a fin que las autoridades nacionales, regionales y locales cuenten con información más precisa."/>
    <s v="Artículo 06 [1h] Lineamientos para la investigación y la observación sistemática relacionados con el clima, con miras a recopilar, archivar, analizar y modelar los datos sobre éste, a fin que las autoridades nacionales, regionales y locales cuenten con información más precisa."/>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n v="2"/>
    <s v="Corresponderá al Ministerio de Economía, Fomento y Turismo, a la Corporación de Fomento para la Producción y al Ministerio de Ciencia, Tecnología, Conocimiento e Innovación, dentro del ámbito de sus respectivas competencias, elaborar los contenidos descritos y colaborar para su implementación coordinadamente."/>
    <s v="Artículo 06 [2] Corresponderá al Ministerio de Economía, Fomento y Turismo, a la Corporación de Fomento para la Producción y al Ministerio de Ciencia, Tecnología, Conocimiento e Innovación, dentro del ámbito de sus respectivas competencias, elaborar los contenidos descritos y colaborar para su implementación coordinadamente."/>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n v="3"/>
    <s v="Creación y fortalecimiento de capacidades. La Estrategia Climática de Largo Plazo deberá establecer objetivos, metas e indicadores para la creación y fortalecimiento de las capacidades de los individuos, organizaciones e instituciones, tanto públicas como privadas, que permitan identificar, planificar e implementar medidas para mitigar y adaptarse al cambio climático, así como apoyar el cumplimiento de las metas establecidas en el artículo 5°. _x000a_Deberá contener al menos lo siguiente:"/>
    <s v="Artículo 06 [3] Creación y fortalecimiento de capacidades. La Estrategia Climática de Largo Plazo deberá establecer objetivos, metas e indicadores para la creación y fortalecimiento de las capacidades de los individuos, organizaciones e instituciones, tanto públicas como privadas, que permitan identificar, planificar e implementar medidas para mitigar y adaptarse al cambio climático, así como apoyar el cumplimiento de las metas establecidas en el artículo 5°. _x000a_Deberá contener al menos lo siguiente:"/>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s v="3a"/>
    <s v="a) Investigación en materia de cambio climático, de conformidad con los lineamientos que proponga el Comité Científico Asesor;"/>
    <s v="Artículo 06 [3a] a) Investigación en materia de cambio climático, de conformidad con los lineamientos que proponga el Comité Científico Asesor;"/>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s v="3b"/>
    <s v="b) Educación a la ciudadanía para abordar el cambio climático considerando siempre la acción cooperativa y la justa proporción de las responsabilidades climáticas, de forma de crear espacios de participación de las comunidades;"/>
    <s v="Artículo 06 [3b] b) Educación a la ciudadanía para abordar el cambio climático considerando siempre la acción cooperativa y la justa proporción de las responsabilidades climáticas, de forma de crear espacios de participación de las comunidades;"/>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s v="3c"/>
    <s v="c) Creación y fortalecimiento de las capacidades nacionales, regionales y locales para la gestión del cambio climático, y "/>
    <s v="Artículo 06 [3c] c) Creación y fortalecimiento de las capacidades nacionales, regionales y locales para la gestión del cambio climático, y "/>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s v="3d"/>
    <s v="d) Fomento del intercambio de experiencias a nivel nacional y regional sobre medidas de mitigación y adaptación al cambio climático a nivel local."/>
    <s v="Artículo 06 [3d] d) Fomento del intercambio de experiencias a nivel nacional y regional sobre medidas de mitigación y adaptación al cambio climático a nivel local."/>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n v="4"/>
    <s v="Corresponderá al Ministerio de Educación desarrollar los contenidos descritos, en permanente coordinación con el Ministerio de Ciencia, Tecnología, Conocimiento e Innovación, el Ministerio del Medio Ambiente y los demás ministerios competentes."/>
    <s v="Artículo 06 [4] Corresponderá al Ministerio de Educación desarrollar los contenidos descritos, en permanente coordinación con el Ministerio de Ciencia, Tecnología, Conocimiento e Innovación, el Ministerio del Medio Ambiente y los demás ministerios competentes."/>
    <s v="II. Instrumentos de Gestión del Cambio Climático"/>
    <n v="2"/>
    <s v="II-II"/>
    <s v="05"/>
    <s v="II. De los instrumentos de gestión a nivel nacional"/>
  </r>
  <r>
    <x v="1"/>
    <s v="INSTRUMENTOS DE GESTIÓN DEL CAMBIO CLIMÁTICO"/>
    <x v="1"/>
    <x v="4"/>
    <s v="Artículo 06"/>
    <s v="Medios de implementación de la Estrategia Climática de Largo Plazo. "/>
    <n v="5"/>
    <s v="Lineamientos financieros. La Estrategia Climática de Largo Plazo deberá establecer objetivos, metas e indicadores en materia de financiamiento climático, considerando los principales lineamientos y directrices internacionales, así como las obligaciones establecidas en el Acuerdo de París, los que estarán determinados por la Estrategia Financiera de Cambio Climático, señalada en el artículo 35. Lo anterior, de forma de asegurar el cumplimiento de las metas establecidas en el artículo 5°."/>
    <s v="Artículo 06 [5] Lineamientos financieros. La Estrategia Climática de Largo Plazo deberá establecer objetivos, metas e indicadores en materia de financiamiento climático, considerando los principales lineamientos y directrices internacionales, así como las obligaciones establecidas en el Acuerdo de París, los que estarán determinados por la Estrategia Financiera de Cambio Climático, señalada en el artículo 35. Lo anterior, de forma de asegurar el cumplimiento de las metas establecidas en el artículo 5°."/>
    <s v="II. Instrumentos de Gestión del Cambio Climático"/>
    <n v="2"/>
    <s v="II-II"/>
    <s v="05"/>
    <s v="II. De los instrumentos de gestión a nivel nacional"/>
  </r>
  <r>
    <x v="1"/>
    <s v="INSTRUMENTOS DE GESTIÓN DEL CAMBIO CLIMÁTICO"/>
    <x v="1"/>
    <x v="4"/>
    <s v="Artículo 07"/>
    <s v="Contribución Determinada a Nivel Nacional"/>
    <n v="1"/>
    <s v="La Contribución Determinada a Nivel Nacional es el instrumento que contiene los compromisos de Chile ante la comunidad internacional para mitigar las emisiones de gases de efecto invernadero e implementar medidas de adaptación, de conformidad con lo dispuesto por el Acuerdo de París y la Convención._x000a_Los hitos y metas intermedias para el cumplimiento de los objetivos de largo plazo de la Estrategia Climática de Largo Plazo serán fijados en la Contribución Determinada a Nivel Nacional, conforme a lo establecido en el artículo 5°. _x000a_La Contribución Determinada a Nivel Nacional contendrá al menos:"/>
    <s v="Artículo 07 [1] La Contribución Determinada a Nivel Nacional es el instrumento que contiene los compromisos de Chile ante la comunidad internacional para mitigar las emisiones de gases de efecto invernadero e implementar medidas de adaptación, de conformidad con lo dispuesto por el Acuerdo de París y la Convención._x000a_Los hitos y metas intermedias para el cumplimiento de los objetivos de largo plazo de la Estrategia Climática de Largo Plazo serán fijados en la Contribución Determinada a Nivel Nacional, conforme a lo establecido en el artículo 5°. _x000a_La Contribución Determinada a Nivel Nacional contendrá al menos:"/>
    <s v="II. Instrumentos de Gestión del Cambio Climático"/>
    <n v="2"/>
    <s v="II-II"/>
    <s v="05"/>
    <s v="II. De los instrumentos de gestión a nivel nacional"/>
  </r>
  <r>
    <x v="1"/>
    <s v="INSTRUMENTOS DE GESTIÓN DEL CAMBIO CLIMÁTICO"/>
    <x v="1"/>
    <x v="4"/>
    <s v="Artículo 07"/>
    <s v="Contribución Determinada a Nivel Nacional"/>
    <s v="1a"/>
    <s v="a) El contexto nacional sobre el balance de gases de efecto invernadero y la vulnerabilidad del país al cambio climático;"/>
    <s v="Artículo 07 [1a] a) El contexto nacional sobre el balance de gases de efecto invernadero y la vulnerabilidad del país al cambio climático;"/>
    <s v="II. Instrumentos de Gestión del Cambio Climático"/>
    <n v="2"/>
    <s v="II-II"/>
    <s v="05"/>
    <s v="II. De los instrumentos de gestión a nivel nacional"/>
  </r>
  <r>
    <x v="1"/>
    <s v="INSTRUMENTOS DE GESTIÓN DEL CAMBIO CLIMÁTICO"/>
    <x v="1"/>
    <x v="4"/>
    <s v="Artículo 07"/>
    <s v="Contribución Determinada a Nivel Nacional"/>
    <s v="1b"/>
    <s v="b) Las metas nacionales de mitigación de gases de efecto invernadero y de aumento y protección de sumideros de dichos gases;"/>
    <s v="Artículo 07 [1b] b) Las metas nacionales de mitigación de gases de efecto invernadero y de aumento y protección de sumideros de dichos gases;"/>
    <s v="II. Instrumentos de Gestión del Cambio Climático"/>
    <n v="2"/>
    <s v="II-II"/>
    <s v="05"/>
    <s v="II. De los instrumentos de gestión a nivel nacional"/>
  </r>
  <r>
    <x v="1"/>
    <s v="INSTRUMENTOS DE GESTIÓN DEL CAMBIO CLIMÁTICO"/>
    <x v="1"/>
    <x v="4"/>
    <s v="Artículo 07"/>
    <s v="Contribución Determinada a Nivel Nacional"/>
    <s v="1c"/>
    <s v="c) Las metas nacionales de adaptación al cambio climático;"/>
    <s v="Artículo 07 [1c] c) Las metas nacionales de adaptación al cambio climático;"/>
    <s v="II. Instrumentos de Gestión del Cambio Climático"/>
    <n v="2"/>
    <s v="II-II"/>
    <s v="05"/>
    <s v="II. De los instrumentos de gestión a nivel nacional"/>
  </r>
  <r>
    <x v="1"/>
    <s v="INSTRUMENTOS DE GESTIÓN DEL CAMBIO CLIMÁTICO"/>
    <x v="1"/>
    <x v="4"/>
    <s v="Artículo 07"/>
    <s v="Contribución Determinada a Nivel Nacional"/>
    <s v="1d"/>
    <s v="d) Un componente de integración que considere aspectos de mitigación y adaptación de manera conjunta, promoviendo la generación de sinergias, tales como soluciones basadas en la naturaleza;"/>
    <s v="Artículo 07 [1d] d) Un componente de integración que considere aspectos de mitigación y adaptación de manera conjunta, promoviendo la generación de sinergias, tales como soluciones basadas en la naturaleza;"/>
    <s v="II. Instrumentos de Gestión del Cambio Climático"/>
    <n v="2"/>
    <s v="II-II"/>
    <s v="05"/>
    <s v="II. De los instrumentos de gestión a nivel nacional"/>
  </r>
  <r>
    <x v="1"/>
    <s v="INSTRUMENTOS DE GESTIÓN DEL CAMBIO CLIMÁTICO"/>
    <x v="1"/>
    <x v="4"/>
    <s v="Artículo 07"/>
    <s v="Contribución Determinada a Nivel Nacional"/>
    <s v="1e"/>
    <s v="e) La información necesaria para dar cumplimiento a los requerimientos de claridad, transparencia y entendimiento de los acuerdos internacionales suscritos por Chile;"/>
    <s v="Artículo 07 [1e] e) La información necesaria para dar cumplimiento a los requerimientos de claridad, transparencia y entendimiento de los acuerdos internacionales suscritos por Chile;"/>
    <s v="II. Instrumentos de Gestión del Cambio Climático"/>
    <n v="2"/>
    <s v="II-II"/>
    <s v="05"/>
    <s v="II. De los instrumentos de gestión a nivel nacional"/>
  </r>
  <r>
    <x v="1"/>
    <s v="INSTRUMENTOS DE GESTIÓN DEL CAMBIO CLIMÁTICO"/>
    <x v="1"/>
    <x v="4"/>
    <s v="Artículo 07"/>
    <s v="Contribución Determinada a Nivel Nacional"/>
    <s v="1f"/>
    <s v="f) La descripción de los medios de implementación, de conformidad con los lineamientos definidos en la Estrategia Climática de Largo Plazo,"/>
    <s v="Artículo 07 [1f] f) La descripción de los medios de implementación, de conformidad con los lineamientos definidos en la Estrategia Climática de Largo Plazo,"/>
    <s v="II. Instrumentos de Gestión del Cambio Climático"/>
    <n v="2"/>
    <s v="II-II"/>
    <s v="05"/>
    <s v="II. De los instrumentos de gestión a nivel nacional"/>
  </r>
  <r>
    <x v="1"/>
    <s v="INSTRUMENTOS DE GESTIÓN DEL CAMBIO CLIMÁTICO"/>
    <x v="1"/>
    <x v="4"/>
    <s v="Artículo 07"/>
    <s v="Contribución Determinada a Nivel Nacional"/>
    <s v="1g"/>
    <s v="g) Los lineamientos de la Estrategia Financiera de Cambio Climático."/>
    <s v="Artículo 07 [1g] g) Los lineamientos de la Estrategia Financiera de Cambio Climático."/>
    <s v="II. Instrumentos de Gestión del Cambio Climático"/>
    <n v="2"/>
    <s v="II-II"/>
    <s v="05"/>
    <s v="II. De los instrumentos de gestión a nivel nacional"/>
  </r>
  <r>
    <x v="1"/>
    <s v="INSTRUMENTOS DE GESTIÓN DEL CAMBIO CLIMÁTICO"/>
    <x v="1"/>
    <x v="4"/>
    <s v="Artículo 07"/>
    <s v="Contribución Determinada a Nivel Nacional"/>
    <n v="2"/>
    <s v="La Contribución Determinada a Nivel Nacional será elaborada, revisada y actualizada por el Ministerio del Medio Ambiente con colaboración de las autoridades sectoriales señaladas en el artículo 17 y ministerios competentes, en los plazos definidos bajo la Convención y el Acuerdo de París o los tratados suscritos por Chile que los reemplacen, tomando en cuenta la necesidad de una mayor ambición que en sus versiones precedentes y conforme a criterios de costo efectividad y equidad de las cargas, con un sistema de seguimiento con indicadores que serán reportados anualmente por las autoridades sectoriales al Ministerio del Medio Ambiente y al Ministerio de Relaciones Exteriores._x000a_Un reglamento expedido por decreto supremo del Ministerio del Medio Ambiente establecerá el procedimiento para la elaboración o actualización de la Contribución Determinada a Nivel Nacional, según corresponda. _x000a_El procedimiento será coordinado por el Ministerio del Medio Ambiente con apoyo del Ministerio de Relaciones Exteriores, y deberá contemplar, al menos, la participación de las autoridades sectoriales y ministerios competentes que corresponda, una etapa de participación ciudadana que tendrá una duración de sesenta días hábiles, el pronunciamiento fundado previo del Comité Científico Asesor para el Cambio Climático y del Consejo de Ministros para la Sustentabilidad y el Cambio Climático._x000a_En el plazo de diez días hábiles de iniciada la etapa de participación ciudadana, la Contribución Determinada a Nivel Nacional deberá ser presentada ante la Comisión de Medio Ambiente y Bienes Nacionales del Senado y a la Comisión de Medio Ambiente y Recursos Naturales de la Cámara de Diputados._x000a_La Contribución Determinada a Nivel Nacional se establecerá mediante decreto supremo del Ministerio del Medio Ambiente, suscrito además por los Ministros de Relaciones Exteriores y de Hacienda, en un plazo de no más de treinta días contado desde el pronunciamiento fundado del Consejo de Ministros para la Sustentabilidad y el Cambio Climático, y su actualización se realizará bajo el mismo procedimiento establecido para su aprobación."/>
    <s v="Artículo 07 [2] La Contribución Determinada a Nivel Nacional será elaborada, revisada y actualizada por el Ministerio del Medio Ambiente con colaboración de las autoridades sectoriales señaladas en el artículo 17 y ministerios competentes, en los plazos definidos bajo la Convención y el Acuerdo de París o los tratados suscritos por Chile que los reemplacen, tomando en cuenta la necesidad de una mayor ambición que en sus versiones precedentes y conforme a criterios de costo efectividad y equidad de las cargas, con un sistema de seguimiento con indicadores que serán reportados anualmente por las autoridades sectoriales al Ministerio del Medio Ambiente y al Ministerio de Relaciones Exteriores._x000a_Un reglamento expedido por decreto supremo del Ministerio del Medio Ambiente establecerá el procedimiento para la elaboración o actualización de la Contribución Determinada a Nivel Nacional, según corresponda. _x000a_El procedimiento será coordinado por el Ministerio del Medio Ambiente con apoyo del Ministerio de Relaciones Exteriores, y deberá contemplar, al menos, la participación de las autoridades sectoriales y ministerios competentes que corresponda, una etapa de participación ciudadana que tendrá una duración de sesenta días hábiles, el pronunciamiento fundado previo del Comité Científico Asesor para el Cambio Climático y del Consejo de Ministros para la Sustentabilidad y el Cambio Climático._x000a_En el plazo de diez días hábiles de iniciada la etapa de participación ciudadana, la Contribución Determinada a Nivel Nacional deberá ser presentada ante la Comisión de Medio Ambiente y Bienes Nacionales del Senado y a la Comisión de Medio Ambiente y Recursos Naturales de la Cámara de Diputados._x000a_La Contribución Determinada a Nivel Nacional se establecerá mediante decreto supremo del Ministerio del Medio Ambiente, suscrito además por los Ministros de Relaciones Exteriores y de Hacienda, en un plazo de no más de treinta días contado desde el pronunciamiento fundado del Consejo de Ministros para la Sustentabilidad y el Cambio Climático, y su actualización se realizará bajo el mismo procedimiento establecido para su aprobación."/>
    <s v="II. Instrumentos de Gestión del Cambio Climático"/>
    <n v="2"/>
    <s v="II-II"/>
    <s v="05"/>
    <s v="II. De los instrumentos de gestión a nivel nacional"/>
  </r>
  <r>
    <x v="1"/>
    <s v="INSTRUMENTOS DE GESTIÓN DEL CAMBIO CLIMÁTICO"/>
    <x v="1"/>
    <x v="4"/>
    <s v="Artículo 08"/>
    <s v="Planes Sectoriales de Mitigación del Cambio Climático"/>
    <n v="1"/>
    <s v="Los Planes Sectoriales de Mitigación establecerán el conjunto de acciones y medidas para reducir o absorber gases de efecto invernadero, de manera de no sobrepasar el presupuesto sectorial de emisiones asignado a cada autoridad sectorial en la Estrategia Climática de Largo Plazo. _x000a_Los Planes Sectoriales de Mitigación deberán contener, al menos, lo siguiente:"/>
    <s v="Artículo 08 [1] Los Planes Sectoriales de Mitigación establecerán el conjunto de acciones y medidas para reducir o absorber gases de efecto invernadero, de manera de no sobrepasar el presupuesto sectorial de emisiones asignado a cada autoridad sectorial en la Estrategia Climática de Largo Plazo. _x000a_Los Planes Sectoriales de Mitigación deberán contener, al menos, lo siguiente:"/>
    <s v="II. Instrumentos de Gestión del Cambio Climático"/>
    <n v="2"/>
    <s v="II-II"/>
    <s v="05"/>
    <s v="II. De los instrumentos de gestión a nivel nacional"/>
  </r>
  <r>
    <x v="1"/>
    <s v="INSTRUMENTOS DE GESTIÓN DEL CAMBIO CLIMÁTICO"/>
    <x v="1"/>
    <x v="4"/>
    <s v="Artículo 08"/>
    <s v="Planes Sectoriales de Mitigación del Cambio Climático"/>
    <s v="1a"/>
    <s v="a) Diagnóstico sectorial, determinación del potencial de reducción de emisiones de gases de efecto invernadero y alcances relativos al presupuesto sectorial de emisiones;"/>
    <s v="Artículo 08 [1a] a) Diagnóstico sectorial, determinación del potencial de reducción de emisiones de gases de efecto invernadero y alcances relativos al presupuesto sectorial de emisiones;"/>
    <s v="II. Instrumentos de Gestión del Cambio Climático"/>
    <n v="2"/>
    <s v="II-II"/>
    <s v="05"/>
    <s v="II. De los instrumentos de gestión a nivel nacional"/>
  </r>
  <r>
    <x v="1"/>
    <s v="INSTRUMENTOS DE GESTIÓN DEL CAMBIO CLIMÁTICO"/>
    <x v="1"/>
    <x v="4"/>
    <s v="Artículo 08"/>
    <s v="Planes Sectoriales de Mitigación del Cambio Climático"/>
    <s v="1b"/>
    <s v="b) Descripción detallada de las medidas de mitigación a nivel nacional, regional y comunal, con indicación de plazos de implementación y asignación de responsabilidades, para no sobrepasar el presupuesto sectorial de emisiones. Los planes deberán priorizar aquellas medidas que sean más efectivas para la mitigación al menor costo social, económico y ambiental posible;"/>
    <s v="Artículo 08 [1b] b) Descripción detallada de las medidas de mitigación a nivel nacional, regional y comunal, con indicación de plazos de implementación y asignación de responsabilidades, para no sobrepasar el presupuesto sectorial de emisiones. Los planes deberán priorizar aquellas medidas que sean más efectivas para la mitigación al menor costo social, económico y ambiental posible;"/>
    <s v="II. Instrumentos de Gestión del Cambio Climático"/>
    <n v="2"/>
    <s v="II-II"/>
    <s v="05"/>
    <s v="II. De los instrumentos de gestión a nivel nacional"/>
  </r>
  <r>
    <x v="1"/>
    <s v="INSTRUMENTOS DE GESTIÓN DEL CAMBIO CLIMÁTICO"/>
    <x v="1"/>
    <x v="4"/>
    <s v="Artículo 08"/>
    <s v="Planes Sectoriales de Mitigación del Cambio Climático"/>
    <s v="1c"/>
    <s v="c) Descripción detallada de las medidas relativas a los medios de implementación, considerando los lineamientos identificados en la Estrategia Climática de Largo Plazo, con indicación de plazos y asignación de responsabilidades, y"/>
    <s v="Artículo 08 [1c] c) Descripción detallada de las medidas relativas a los medios de implementación, considerando los lineamientos identificados en la Estrategia Climática de Largo Plazo, con indicación de plazos y asignación de responsabilidades, y"/>
    <s v="II. Instrumentos de Gestión del Cambio Climático"/>
    <n v="2"/>
    <s v="II-II"/>
    <s v="05"/>
    <s v="II. De los instrumentos de gestión a nivel nacional"/>
  </r>
  <r>
    <x v="1"/>
    <s v="INSTRUMENTOS DE GESTIÓN DEL CAMBIO CLIMÁTICO"/>
    <x v="1"/>
    <x v="4"/>
    <s v="Artículo 08"/>
    <s v="Planes Sectoriales de Mitigación del Cambio Climático"/>
    <s v="1d"/>
    <s v="d) Indicadores de monitoreo, reporte y verificación, conforme a lo establecido en la Estrategia Climática de Largo Plazo."/>
    <s v="Artículo 08 [1d] d) Indicadores de monitoreo, reporte y verificación, conforme a lo establecido en la Estrategia Climática de Largo Plazo."/>
    <s v="II. Instrumentos de Gestión del Cambio Climático"/>
    <n v="2"/>
    <s v="II-II"/>
    <s v="05"/>
    <s v="II. De los instrumentos de gestión a nivel nacional"/>
  </r>
  <r>
    <x v="1"/>
    <s v="INSTRUMENTOS DE GESTIÓN DEL CAMBIO CLIMÁTICO"/>
    <x v="1"/>
    <x v="4"/>
    <s v="Artículo 08"/>
    <s v="Planes Sectoriales de Mitigación del Cambio Climático"/>
    <n v="2"/>
    <s v="Los Planes Sectoriales que se sometan a aprobación del Consejo de Ministros para la Sustentabilidad contendrán un informe financiero detallado de las medidas de mitigación nacional, regional y comunal._x000a_Los Planes Sectoriales de Mitigación deberán ser elaborados por las siguientes autoridades sectoriales: Ministerios de Energía, de Transportes y Telecomunicaciones, de Minería, de Salud, de Agricultura, de Obras Públicas y de Vivienda y Urbanismo._x000a_Un reglamento expedido por decreto supremo del Ministerio del Medio Ambiente establecerá el procedimiento para la elaboración, revisión y actualización de los Planes Sectoriales de Mitigación. Dicho procedimiento contemplará, al menos, la participación de las autoridades sectoriales competentes, una etapa de participación ciudadana, que tendrá una duración de sesenta días hábiles, que incluya la participación informada de los municipios y gobiernos regionales, y el pronunciamiento del Consejo de Ministros para la Sustentabilidad y el Cambio Climático._x000a_El Ministerio del Medio Ambiente tendrá el rol de contraparte técnica en la elaboración de los Planes Sectoriales de Mitigación, procurando la coherencia en la gestión del cambio climático y evitando duplicidad o superposición en las medidas _x000a_propuestas._x000a_Los Planes Sectoriales de Mitigación se establecerán mediante decreto supremo del ministerio competente, suscrito además por los Ministros del Medio Ambiente y de Hacienda en un plazo de no más de treinta días contado desde el pronunciamiento del Consejo de Ministros para la Sustentabilidad y el Cambio Climático. Dichos planes serán revisados y actualizados, cuando corresponda, al menos cada cinco años, bajo el mismo procedimiento establecido para su elaboración, en concordancia con la Estrategia Climática de Largo Plazo."/>
    <s v="Artículo 08 [2] Los Planes Sectoriales que se sometan a aprobación del Consejo de Ministros para la Sustentabilidad contendrán un informe financiero detallado de las medidas de mitigación nacional, regional y comunal._x000a_Los Planes Sectoriales de Mitigación deberán ser elaborados por las siguientes autoridades sectoriales: Ministerios de Energía, de Transportes y Telecomunicaciones, de Minería, de Salud, de Agricultura, de Obras Públicas y de Vivienda y Urbanismo._x000a_Un reglamento expedido por decreto supremo del Ministerio del Medio Ambiente establecerá el procedimiento para la elaboración, revisión y actualización de los Planes Sectoriales de Mitigación. Dicho procedimiento contemplará, al menos, la participación de las autoridades sectoriales competentes, una etapa de participación ciudadana, que tendrá una duración de sesenta días hábiles, que incluya la participación informada de los municipios y gobiernos regionales, y el pronunciamiento del Consejo de Ministros para la Sustentabilidad y el Cambio Climático._x000a_El Ministerio del Medio Ambiente tendrá el rol de contraparte técnica en la elaboración de los Planes Sectoriales de Mitigación, procurando la coherencia en la gestión del cambio climático y evitando duplicidad o superposición en las medidas _x000a_propuestas._x000a_Los Planes Sectoriales de Mitigación se establecerán mediante decreto supremo del ministerio competente, suscrito además por los Ministros del Medio Ambiente y de Hacienda en un plazo de no más de treinta días contado desde el pronunciamiento del Consejo de Ministros para la Sustentabilidad y el Cambio Climático. Dichos planes serán revisados y actualizados, cuando corresponda, al menos cada cinco años, bajo el mismo procedimiento establecido para su elaboración, en concordancia con la Estrategia Climática de Largo Plazo."/>
    <s v="II. Instrumentos de Gestión del Cambio Climático"/>
    <n v="2"/>
    <s v="II-II"/>
    <s v="05"/>
    <s v="II. De los instrumentos de gestión a nivel nacional"/>
  </r>
  <r>
    <x v="1"/>
    <s v="INSTRUMENTOS DE GESTIÓN DEL CAMBIO CLIMÁTICO"/>
    <x v="1"/>
    <x v="4"/>
    <s v="Artículo 09"/>
    <s v="Planes Sectoriales de Adaptación al Cambio Climático"/>
    <n v="1"/>
    <s v="Los Planes Sectoriales de Adaptación establecerán el conjunto de acciones y medidas para lograr adaptar al cambio climático aquellos sectores con mayor vulnerabilidad y aumentar su resiliencia climática, de conformidad con los objetivos y las metas de adaptación definidas en la Estrategia Climática de Largo Plazo:"/>
    <s v="Artículo 09 [1] Los Planes Sectoriales de Adaptación establecerán el conjunto de acciones y medidas para lograr adaptar al cambio climático aquellos sectores con mayor vulnerabilidad y aumentar su resiliencia climática, de conformidad con los objetivos y las metas de adaptación definidas en la Estrategia Climática de Largo Plazo:"/>
    <s v="II. Instrumentos de Gestión del Cambio Climático"/>
    <n v="2"/>
    <s v="II-II"/>
    <s v="05"/>
    <s v="II. De los instrumentos de gestión a nivel nacional"/>
  </r>
  <r>
    <x v="1"/>
    <s v="INSTRUMENTOS DE GESTIÓN DEL CAMBIO CLIMÁTICO"/>
    <x v="1"/>
    <x v="4"/>
    <s v="Artículo 09"/>
    <s v="Planes Sectoriales de Adaptación al Cambio Climático"/>
    <n v="2"/>
    <s v="Se elaborarán al menos los siguientes planes sectoriales de adaptación:"/>
    <s v="Artículo 09 [2] Se elaborarán al menos los siguientes planes sectoriales de adaptación:"/>
    <s v="II. Instrumentos de Gestión del Cambio Climático"/>
    <n v="2"/>
    <s v="II-II"/>
    <s v="05"/>
    <s v="II. De los instrumentos de gestión a nivel nacional"/>
  </r>
  <r>
    <x v="1"/>
    <s v="INSTRUMENTOS DE GESTIÓN DEL CAMBIO CLIMÁTICO"/>
    <x v="1"/>
    <x v="4"/>
    <s v="Artículo 09"/>
    <s v="Planes Sectoriales de Adaptación al Cambio Climático"/>
    <s v="2a"/>
    <s v="a) Biodiversidad, incluyendo ecosistemas terrestres y marinos, cuya elaboración corresponderá al Ministerio del Medio Ambiente;"/>
    <s v="Artículo 09 [2a] a) Biodiversidad, incluyendo ecosistemas terrestres y marinos, cuya elaboración corresponderá al Ministerio del Medio Ambiente;"/>
    <s v="II. Instrumentos de Gestión del Cambio Climático"/>
    <n v="2"/>
    <s v="II-II"/>
    <s v="05"/>
    <s v="II. De los instrumentos de gestión a nivel nacional"/>
  </r>
  <r>
    <x v="1"/>
    <s v="INSTRUMENTOS DE GESTIÓN DEL CAMBIO CLIMÁTICO"/>
    <x v="1"/>
    <x v="4"/>
    <s v="Artículo 09"/>
    <s v="Planes Sectoriales de Adaptación al Cambio Climático"/>
    <s v="2b"/>
    <s v="b) Recursos hídricos, cuya elaboración corresponderá al Ministerio de Obras Públicas. Su objetivo principal será establecer instrumentos e incentivos para promover la resiliencia ante los efectos adversos del cambio climático sobre los recursos hídricos, tales como la sequía, inundación y pérdida de calidad de las aguas, velando por la prioridad del consumo humano, de subsistencia y saneamiento, la preservación ecosistémica, la disponibilidad de las aguas y la sustentabilidad acuífera;"/>
    <s v="Artículo 09 [2b] b) Recursos hídricos, cuya elaboración corresponderá al Ministerio de Obras Públicas. Su objetivo principal será establecer instrumentos e incentivos para promover la resiliencia ante los efectos adversos del cambio climático sobre los recursos hídricos, tales como la sequía, inundación y pérdida de calidad de las aguas, velando por la prioridad del consumo humano, de subsistencia y saneamiento, la preservación ecosistémica, la disponibilidad de las aguas y la sustentabilidad acuífera;"/>
    <s v="II. Instrumentos de Gestión del Cambio Climático"/>
    <n v="2"/>
    <s v="II-II"/>
    <s v="05"/>
    <s v="II. De los instrumentos de gestión a nivel nacional"/>
  </r>
  <r>
    <x v="1"/>
    <s v="INSTRUMENTOS DE GESTIÓN DEL CAMBIO CLIMÁTICO"/>
    <x v="1"/>
    <x v="4"/>
    <s v="Artículo 09"/>
    <s v="Planes Sectoriales de Adaptación al Cambio Climático"/>
    <s v="2c"/>
    <s v="c) Infraestructura, cuya elaboración corresponderá al Ministerio de Obras Públicas;"/>
    <s v="Artículo 09 [2c] c) Infraestructura, cuya elaboración corresponderá al Ministerio de Obras Públicas;"/>
    <s v="II. Instrumentos de Gestión del Cambio Climático"/>
    <n v="2"/>
    <s v="II-II"/>
    <s v="05"/>
    <s v="II. De los instrumentos de gestión a nivel nacional"/>
  </r>
  <r>
    <x v="1"/>
    <s v="INSTRUMENTOS DE GESTIÓN DEL CAMBIO CLIMÁTICO"/>
    <x v="1"/>
    <x v="4"/>
    <s v="Artículo 09"/>
    <s v="Planes Sectoriales de Adaptación al Cambio Climático"/>
    <s v="2d"/>
    <s v="d) Salud, cuya elaboración corresponderá al Ministerio de Salud;"/>
    <s v="Artículo 09 [2d] d) Salud, cuya elaboración corresponderá al Ministerio de Salud;"/>
    <s v="II. Instrumentos de Gestión del Cambio Climático"/>
    <n v="2"/>
    <s v="II-II"/>
    <s v="05"/>
    <s v="II. De los instrumentos de gestión a nivel nacional"/>
  </r>
  <r>
    <x v="1"/>
    <s v="INSTRUMENTOS DE GESTIÓN DEL CAMBIO CLIMÁTICO"/>
    <x v="1"/>
    <x v="4"/>
    <s v="Artículo 09"/>
    <s v="Planes Sectoriales de Adaptación al Cambio Climático"/>
    <s v="2e"/>
    <s v="e) Minería, cuya elaboración corresponderá al Ministerio de Minería;"/>
    <s v="Artículo 09 [2e] e) Minería, cuya elaboración corresponderá al Ministerio de Minería;"/>
    <s v="II. Instrumentos de Gestión del Cambio Climático"/>
    <n v="2"/>
    <s v="II-II"/>
    <s v="05"/>
    <s v="II. De los instrumentos de gestión a nivel nacional"/>
  </r>
  <r>
    <x v="1"/>
    <s v="INSTRUMENTOS DE GESTIÓN DEL CAMBIO CLIMÁTICO"/>
    <x v="1"/>
    <x v="4"/>
    <s v="Artículo 09"/>
    <s v="Planes Sectoriales de Adaptación al Cambio Climático"/>
    <s v="2f"/>
    <s v="f) Energía, cuya elaboración corresponderá al Ministerio de Energía;"/>
    <s v="Artículo 09 [2f] f) Energía, cuya elaboración corresponderá al Ministerio de Energía;"/>
    <s v="II. Instrumentos de Gestión del Cambio Climático"/>
    <n v="2"/>
    <s v="II-II"/>
    <s v="05"/>
    <s v="II. De los instrumentos de gestión a nivel nacional"/>
  </r>
  <r>
    <x v="1"/>
    <s v="INSTRUMENTOS DE GESTIÓN DEL CAMBIO CLIMÁTICO"/>
    <x v="1"/>
    <x v="4"/>
    <s v="Artículo 09"/>
    <s v="Planes Sectoriales de Adaptación al Cambio Climático"/>
    <s v="2g"/>
    <s v="g) Silvoagropecuario, cuya elaboración corresponderá al Ministerio de Agricultura;"/>
    <s v="Artículo 09 [2g] g) Silvoagropecuario, cuya elaboración corresponderá al Ministerio de Agricultura;"/>
    <s v="II. Instrumentos de Gestión del Cambio Climático"/>
    <n v="2"/>
    <s v="II-II"/>
    <s v="05"/>
    <s v="II. De los instrumentos de gestión a nivel nacional"/>
  </r>
  <r>
    <x v="1"/>
    <s v="INSTRUMENTOS DE GESTIÓN DEL CAMBIO CLIMÁTICO"/>
    <x v="1"/>
    <x v="4"/>
    <s v="Artículo 09"/>
    <s v="Planes Sectoriales de Adaptación al Cambio Climático"/>
    <s v="2h"/>
    <s v="h) Pesca y acuicultura, cuya elaboración corresponderá al Ministerio de Economía, Fomento y Turismo;"/>
    <s v="Artículo 09 [2h] h) Pesca y acuicultura, cuya elaboración corresponderá al Ministerio de Economía, Fomento y Turismo;"/>
    <s v="II. Instrumentos de Gestión del Cambio Climático"/>
    <n v="2"/>
    <s v="II-II"/>
    <s v="05"/>
    <s v="II. De los instrumentos de gestión a nivel nacional"/>
  </r>
  <r>
    <x v="1"/>
    <s v="INSTRUMENTOS DE GESTIÓN DEL CAMBIO CLIMÁTICO"/>
    <x v="1"/>
    <x v="4"/>
    <s v="Artículo 09"/>
    <s v="Planes Sectoriales de Adaptación al Cambio Climático"/>
    <s v="2i"/>
    <s v="i) Ciudades, cuya elaboración corresponderá al Ministerio de Vivienda y Urbanismo;"/>
    <s v="Artículo 09 [2i] i) Ciudades, cuya elaboración corresponderá al Ministerio de Vivienda y Urbanismo;"/>
    <s v="II. Instrumentos de Gestión del Cambio Climático"/>
    <n v="2"/>
    <s v="II-II"/>
    <s v="05"/>
    <s v="II. De los instrumentos de gestión a nivel nacional"/>
  </r>
  <r>
    <x v="1"/>
    <s v="INSTRUMENTOS DE GESTIÓN DEL CAMBIO CLIMÁTICO"/>
    <x v="1"/>
    <x v="4"/>
    <s v="Artículo 09"/>
    <s v="Planes Sectoriales de Adaptación al Cambio Climático"/>
    <s v="2j"/>
    <s v="j) Turismo, cuya elaboración corresponderá al Ministerio de Economía, Fomento y Turismo;"/>
    <s v="Artículo 09 [2j] j) Turismo, cuya elaboración corresponderá al Ministerio de Economía, Fomento y Turismo;"/>
    <s v="II. Instrumentos de Gestión del Cambio Climático"/>
    <n v="2"/>
    <s v="II-II"/>
    <s v="05"/>
    <s v="II. De los instrumentos de gestión a nivel nacional"/>
  </r>
  <r>
    <x v="1"/>
    <s v="INSTRUMENTOS DE GESTIÓN DEL CAMBIO CLIMÁTICO"/>
    <x v="1"/>
    <x v="4"/>
    <s v="Artículo 09"/>
    <s v="Planes Sectoriales de Adaptación al Cambio Climático"/>
    <s v="2k"/>
    <s v="k) Zona costera, cuya elaboración corresponderá al Ministerio de Defensa Nacional,"/>
    <s v="Artículo 09 [2k] k) Zona costera, cuya elaboración corresponderá al Ministerio de Defensa Nacional,"/>
    <s v="II. Instrumentos de Gestión del Cambio Climático"/>
    <n v="2"/>
    <s v="II-II"/>
    <s v="05"/>
    <s v="II. De los instrumentos de gestión a nivel nacional"/>
  </r>
  <r>
    <x v="1"/>
    <s v="INSTRUMENTOS DE GESTIÓN DEL CAMBIO CLIMÁTICO"/>
    <x v="1"/>
    <x v="4"/>
    <s v="Artículo 09"/>
    <s v="Planes Sectoriales de Adaptación al Cambio Climático"/>
    <s v="2l"/>
    <s v="l) De transportes"/>
    <s v="Artículo 09 [2l] l) De transportes"/>
    <s v="II. Instrumentos de Gestión del Cambio Climático"/>
    <n v="2"/>
    <s v="II-II"/>
    <s v="05"/>
    <s v="II. De los instrumentos de gestión a nivel nacional"/>
  </r>
  <r>
    <x v="1"/>
    <s v="INSTRUMENTOS DE GESTIÓN DEL CAMBIO CLIMÁTICO"/>
    <x v="1"/>
    <x v="4"/>
    <s v="Artículo 09"/>
    <s v="Planes Sectoriales de Adaptación al Cambio Climático"/>
    <n v="3"/>
    <s v="Los planes sectoriales de adaptación deberán contener, al menos, lo siguiente:"/>
    <s v="Artículo 09 [3] Los planes sectoriales de adaptación deberán contener, al menos, lo siguiente:"/>
    <s v="II. Instrumentos de Gestión del Cambio Climático"/>
    <n v="2"/>
    <s v="II-II"/>
    <s v="05"/>
    <s v="II. De los instrumentos de gestión a nivel nacional"/>
  </r>
  <r>
    <x v="1"/>
    <s v="INSTRUMENTOS DE GESTIÓN DEL CAMBIO CLIMÁTICO"/>
    <x v="1"/>
    <x v="4"/>
    <s v="Artículo 09"/>
    <s v="Planes Sectoriales de Adaptación al Cambio Climático"/>
    <s v="3a"/>
    <s v="a) Caracterización del sector y su vulnerabilidad;"/>
    <s v="Artículo 09 [3a] a) Caracterización del sector y su vulnerabilidad;"/>
    <s v="II. Instrumentos de Gestión del Cambio Climático"/>
    <n v="2"/>
    <s v="II-II"/>
    <s v="05"/>
    <s v="II. De los instrumentos de gestión a nivel nacional"/>
  </r>
  <r>
    <x v="1"/>
    <s v="INSTRUMENTOS DE GESTIÓN DEL CAMBIO CLIMÁTICO"/>
    <x v="1"/>
    <x v="4"/>
    <s v="Artículo 09"/>
    <s v="Planes Sectoriales de Adaptación al Cambio Climático"/>
    <s v="3b"/>
    <s v="b) Evaluación de efectos adversos del cambio climático y riesgos actuales y proyectados para el sector, incluyendo aquellos asociados a las zonas latentes que se encuentren declaradas al momento de su elaboración;"/>
    <s v="Artículo 09 [3b] b) Evaluación de efectos adversos del cambio climático y riesgos actuales y proyectados para el sector, incluyendo aquellos asociados a las zonas latentes que se encuentren declaradas al momento de su elaboración;"/>
    <s v="II. Instrumentos de Gestión del Cambio Climático"/>
    <n v="2"/>
    <s v="II-II"/>
    <s v="05"/>
    <s v="II. De los instrumentos de gestión a nivel nacional"/>
  </r>
  <r>
    <x v="1"/>
    <s v="INSTRUMENTOS DE GESTIÓN DEL CAMBIO CLIMÁTICO"/>
    <x v="1"/>
    <x v="4"/>
    <s v="Artículo 09"/>
    <s v="Planes Sectoriales de Adaptación al Cambio Climático"/>
    <s v="3c"/>
    <s v="c) Descripción detallada de las medidas de adaptación, con indicación de plazos de implementación y asignación de responsabilidades. Los planes deberán priorizar las medidas de adaptación en base a criterios de costo efectividad, considerando los lineamientos señalados en la Estrategia Climática de Largo Plazo. En el caso de que se disponga la dictación o revisión de regulaciones sectoriales, éstas serán priorizadas por la autoridad respectiva;"/>
    <s v="Artículo 09 [3c] c) Descripción detallada de las medidas de adaptación, con indicación de plazos de implementación y asignación de responsabilidades. Los planes deberán priorizar las medidas de adaptación en base a criterios de costo efectividad, considerando los lineamientos señalados en la Estrategia Climática de Largo Plazo. En el caso de que se disponga la dictación o revisión de regulaciones sectoriales, éstas serán priorizadas por la autoridad respectiva;"/>
    <s v="II. Instrumentos de Gestión del Cambio Climático"/>
    <n v="2"/>
    <s v="II-II"/>
    <s v="05"/>
    <s v="II. De los instrumentos de gestión a nivel nacional"/>
  </r>
  <r>
    <x v="1"/>
    <s v="INSTRUMENTOS DE GESTIÓN DEL CAMBIO CLIMÁTICO"/>
    <x v="1"/>
    <x v="4"/>
    <s v="Artículo 09"/>
    <s v="Planes Sectoriales de Adaptación al Cambio Climático"/>
    <s v="3d"/>
    <s v="d) Descripción detallada de las medidas relativas a los medios de implementación, considerando los lineamientos identificados en la Estrategia Climática de Largo Plazo, con indicación de plazos y asignación de responsabilidades;"/>
    <s v="Artículo 09 [3d] d) Descripción detallada de las medidas relativas a los medios de implementación, considerando los lineamientos identificados en la Estrategia Climática de Largo Plazo, con indicación de plazos y asignación de responsabilidades;"/>
    <s v="II. Instrumentos de Gestión del Cambio Climático"/>
    <n v="2"/>
    <s v="II-II"/>
    <s v="05"/>
    <s v="II. De los instrumentos de gestión a nivel nacional"/>
  </r>
  <r>
    <x v="1"/>
    <s v="INSTRUMENTOS DE GESTIÓN DEL CAMBIO CLIMÁTICO"/>
    <x v="1"/>
    <x v="4"/>
    <s v="Artículo 09"/>
    <s v="Planes Sectoriales de Adaptación al Cambio Climático"/>
    <s v="3e"/>
    <s v="e) Descripción detallada de las medidas tendientes a reducir y gestionar el riesgo creado por el cambio climático al sector que regula el plan, y aplicando un enfoque territorial, cuando corresponda. Respecto de los riesgos de desastres, las medidas deberán ser aquellas contenidas en los planes sectoriales de gestión del riesgo de desastres, si los hubiere, o, en caso contrario, la Oficina Nacional de Emergencia del Ministerio del Interior y Seguridad Pública ejercerá el rol de contraparte técnica para el diseño de dichas medidas;"/>
    <s v="Artículo 09 [3e] e) Descripción detallada de las medidas tendientes a reducir y gestionar el riesgo creado por el cambio climático al sector que regula el plan, y aplicando un enfoque territorial, cuando corresponda. Respecto de los riesgos de desastres, las medidas deberán ser aquellas contenidas en los planes sectoriales de gestión del riesgo de desastres, si los hubiere, o, en caso contrario, la Oficina Nacional de Emergencia del Ministerio del Interior y Seguridad Pública ejercerá el rol de contraparte técnica para el diseño de dichas medidas;"/>
    <s v="II. Instrumentos de Gestión del Cambio Climático"/>
    <n v="2"/>
    <s v="II-II"/>
    <s v="05"/>
    <s v="II. De los instrumentos de gestión a nivel nacional"/>
  </r>
  <r>
    <x v="1"/>
    <s v="INSTRUMENTOS DE GESTIÓN DEL CAMBIO CLIMÁTICO"/>
    <x v="1"/>
    <x v="4"/>
    <s v="Artículo 09"/>
    <s v="Planes Sectoriales de Adaptación al Cambio Climático"/>
    <s v="3f"/>
    <s v="f) Indicadores de monitoreo, reporte y verificación de cumplimiento de las medidas del plan, conforme lo establecido en la Estrategia Climática de Largo Plazo"/>
    <s v="Artículo 09 [3f] f) Indicadores de monitoreo, reporte y verificación de cumplimiento de las medidas del plan, conforme lo establecido en la Estrategia Climática de Largo Plazo"/>
    <s v="II. Instrumentos de Gestión del Cambio Climático"/>
    <n v="2"/>
    <s v="II-II"/>
    <s v="05"/>
    <s v="II. De los instrumentos de gestión a nivel nacional"/>
  </r>
  <r>
    <x v="1"/>
    <s v="INSTRUMENTOS DE GESTIÓN DEL CAMBIO CLIMÁTICO"/>
    <x v="1"/>
    <x v="4"/>
    <s v="Artículo 09"/>
    <s v="Planes Sectoriales de Adaptación al Cambio Climático"/>
    <s v="3g"/>
    <s v="g) Identificación de barreras institucionales, normativas y económicas para el cumplimiento de las medidas indicadas en las letras c), d) y e) del número 2) de este artículo."/>
    <s v="Artículo 09 [3g] g) Identificación de barreras institucionales, normativas y económicas para el cumplimiento de las medidas indicadas en las letras c), d) y e) del número 2) de este artículo."/>
    <s v="II. Instrumentos de Gestión del Cambio Climático"/>
    <n v="2"/>
    <s v="II-II"/>
    <s v="05"/>
    <s v="II. De los instrumentos de gestión a nivel nacional"/>
  </r>
  <r>
    <x v="1"/>
    <s v="INSTRUMENTOS DE GESTIÓN DEL CAMBIO CLIMÁTICO"/>
    <x v="1"/>
    <x v="4"/>
    <s v="Artículo 09"/>
    <s v="Planes Sectoriales de Adaptación al Cambio Climático"/>
    <n v="4"/>
    <s v="Un reglamento expedido por decreto supremo del Ministerio del Medio Ambiente establecerá el procedimiento para la elaboración, revisión y actualización de los Planes Sectoriales de Adaptación._x000a_La elaboración e implementación de los planes sectoriales será de responsabilidad de las autoridades sectoriales señaladas, las que deberán colaborar recíprocamente y con los organismos con competencia en la materia, comprometiendo las medidas de adaptación que sean necesarias, los que deberán suscribir el decreto que apruebe el respectivo plan. Dicho procedimiento será coordinado por el Ministerio del Medio Ambiente y contemplará, al menos, una etapa de participación ciudadana, que tendrá una duración de sesenta días hábiles, que incluya la participación informada de los municipios y gobiernos regionales, y el pronunciamiento del Consejo de Ministros para la Sustentabilidad y el Cambio Climático._x000a_Los Planes Sectoriales de Adaptación se establecerán mediante decreto supremo del ministerio competente, suscrito además por los Ministros del Medio Ambiente y de Hacienda, en un plazo de no más de treinta días contado desde el pronunciamiento del Consejo de Ministros para la Sustentabilidad y el Cambio Climático. Dichos planes serán revisados y actualizados, cada cinco años, bajo el mismo procedimiento establecido para su elaboración."/>
    <s v="Artículo 09 [4] Un reglamento expedido por decreto supremo del Ministerio del Medio Ambiente establecerá el procedimiento para la elaboración, revisión y actualización de los Planes Sectoriales de Adaptación._x000a_La elaboración e implementación de los planes sectoriales será de responsabilidad de las autoridades sectoriales señaladas, las que deberán colaborar recíprocamente y con los organismos con competencia en la materia, comprometiendo las medidas de adaptación que sean necesarias, los que deberán suscribir el decreto que apruebe el respectivo plan. Dicho procedimiento será coordinado por el Ministerio del Medio Ambiente y contemplará, al menos, una etapa de participación ciudadana, que tendrá una duración de sesenta días hábiles, que incluya la participación informada de los municipios y gobiernos regionales, y el pronunciamiento del Consejo de Ministros para la Sustentabilidad y el Cambio Climático._x000a_Los Planes Sectoriales de Adaptación se establecerán mediante decreto supremo del ministerio competente, suscrito además por los Ministros del Medio Ambiente y de Hacienda, en un plazo de no más de treinta días contado desde el pronunciamiento del Consejo de Ministros para la Sustentabilidad y el Cambio Climático. Dichos planes serán revisados y actualizados, cada cinco años, bajo el mismo procedimiento establecido para su elaboración."/>
    <s v="II. Instrumentos de Gestión del Cambio Climático"/>
    <n v="2"/>
    <s v="II-II"/>
    <s v="05"/>
    <s v="II. De los instrumentos de gestión a nivel nacional"/>
  </r>
  <r>
    <x v="1"/>
    <s v="INSTRUMENTOS DE GESTIÓN DEL CAMBIO CLIMÁTICO"/>
    <x v="1"/>
    <x v="4"/>
    <s v="Artículo 10"/>
    <s v="Reporte de Acción Nacional de Cambio Climático"/>
    <n v="1"/>
    <s v="El Reporte de Acción Nacional de Cambio Climático o RANCC contiene las políticas, planes, programas, normas, acciones y medidas, sea que estén contempladas en instrumentos de gestión del cambio climático o hayan sido propuestas por otros organismos públicos, con el objetivo de monitorear e informar su estado de avance en el corto plazo._x000a_El RANCC agrupará la información en las siguientes materias:"/>
    <s v="Artículo 10 [1] El Reporte de Acción Nacional de Cambio Climático o RANCC contiene las políticas, planes, programas, normas, acciones y medidas, sea que estén contempladas en instrumentos de gestión del cambio climático o hayan sido propuestas por otros organismos públicos, con el objetivo de monitorear e informar su estado de avance en el corto plazo._x000a_El RANCC agrupará la información en las siguientes materias:"/>
    <s v="II. Instrumentos de Gestión del Cambio Climático"/>
    <n v="2"/>
    <s v="II-II"/>
    <s v="05"/>
    <s v="II. De los instrumentos de gestión a nivel nacional"/>
  </r>
  <r>
    <x v="1"/>
    <s v="INSTRUMENTOS DE GESTIÓN DEL CAMBIO CLIMÁTICO"/>
    <x v="1"/>
    <x v="4"/>
    <s v="Artículo 10"/>
    <s v="Reporte de Acción Nacional de Cambio Climático"/>
    <s v="1a"/>
    <s v="Adaptación: constituido por las medidas contenidas en los Planes Sectoriales de Adaptación y los planes, programas, proyectos, normas y actos administrativos de carácter general, y demás iniciativas que se desarrollen en el país;"/>
    <s v="Artículo 10 [1a] Adaptación: constituido por las medidas contenidas en los Planes Sectoriales de Adaptación y los planes, programas, proyectos, normas y actos administrativos de carácter general, y demás iniciativas que se desarrollen en el país;"/>
    <s v="II. Instrumentos de Gestión del Cambio Climático"/>
    <n v="2"/>
    <s v="II-II"/>
    <s v="05"/>
    <s v="II. De los instrumentos de gestión a nivel nacional"/>
  </r>
  <r>
    <x v="1"/>
    <s v="INSTRUMENTOS DE GESTIÓN DEL CAMBIO CLIMÁTICO"/>
    <x v="1"/>
    <x v="4"/>
    <s v="Artículo 10"/>
    <s v="Reporte de Acción Nacional de Cambio Climático"/>
    <s v="1b"/>
    <s v="Mitigación: constituido por las medidas contenidas en los Planes Sectoriales de Mitigación y los planes, programas, proyectos y demás iniciativas que se desarrollen en el país;"/>
    <s v="Artículo 10 [1b] Mitigación: constituido por las medidas contenidas en los Planes Sectoriales de Mitigación y los planes, programas, proyectos y demás iniciativas que se desarrollen en el país;"/>
    <s v="II. Instrumentos de Gestión del Cambio Climático"/>
    <n v="2"/>
    <s v="II-II"/>
    <s v="05"/>
    <s v="II. De los instrumentos de gestión a nivel nacional"/>
  </r>
  <r>
    <x v="1"/>
    <s v="INSTRUMENTOS DE GESTIÓN DEL CAMBIO CLIMÁTICO"/>
    <x v="1"/>
    <x v="4"/>
    <s v="Artículo 10"/>
    <s v="Reporte de Acción Nacional de Cambio Climático"/>
    <s v="1c"/>
    <s v="Medios de Implementación: constituido por las acciones tendientes a implementar el desarrollo y transferencia de tecnología, la creación y fortalecimiento de capacidades y el financiamiento,"/>
    <s v="Artículo 10 [1c] Medios de Implementación: constituido por las acciones tendientes a implementar el desarrollo y transferencia de tecnología, la creación y fortalecimiento de capacidades y el financiamiento,"/>
    <s v="II. Instrumentos de Gestión del Cambio Climático"/>
    <n v="2"/>
    <s v="II-II"/>
    <s v="05"/>
    <s v="II. De los instrumentos de gestión a nivel nacional"/>
  </r>
  <r>
    <x v="1"/>
    <s v="INSTRUMENTOS DE GESTIÓN DEL CAMBIO CLIMÁTICO"/>
    <x v="1"/>
    <x v="4"/>
    <s v="Artículo 10"/>
    <s v="Reporte de Acción Nacional de Cambio Climático"/>
    <s v="1d"/>
    <s v="Gestión del cambio climático a nivel regional y local: descripción general de las medidas y acciones a nivel territorial."/>
    <s v="Artículo 10 [1d] Gestión del cambio climático a nivel regional y local: descripción general de las medidas y acciones a nivel territorial."/>
    <s v="II. Instrumentos de Gestión del Cambio Climático"/>
    <n v="2"/>
    <s v="II-II"/>
    <s v="05"/>
    <s v="II. De los instrumentos de gestión a nivel nacional"/>
  </r>
  <r>
    <x v="1"/>
    <s v="INSTRUMENTOS DE GESTIÓN DEL CAMBIO CLIMÁTICO"/>
    <x v="1"/>
    <x v="4"/>
    <s v="Artículo 10"/>
    <s v="Reporte de Acción Nacional de Cambio Climático"/>
    <n v="2"/>
    <s v="El RANCC será elaborado por el Ministerio del Medio Ambiente en coordinación con el Equipo Técnico Interministerial para el Cambio Climático, y deberá contar con el pronunciamiento del Consejo de Ministros para la Sustentabilidad y el Cambio Climático. Se formalizará mediante resolución del Ministerio del Medio Ambiente, y será actualizado cada dos años, de acuerdo a la frecuencia de reportes de transparencia a la Convención._x000a_Previo a su informe a la Convención, el Ministro del Medio Ambiente dará cuenta pública en la sala de ambas cámaras del Congreso Nacional sobre dicho reporte. Los presidentes de la Cámara de Diputados y del Senado, respectivamente, citarán a una sesión especial para dicho efecto._x000a_En caso de que las medidas de los respectivos planes sectoriales no avancen según lo comprometido, deberá citarse al Ministro de Estado respectivo, conforme al artículo 52, numeral 1), letra b), de la Constitución Política de la República, a fin de formularle preguntas en relación con las razones del no cumplimiento con la ley de cambio climático. Lo anterior, sin perjuicio de que la Cámara de Diputados pueda utilizar otros mecanismos de fiscalización de los actos de gobierno para determinar las responsabilidades políticas de las autoridades sectoriales."/>
    <s v="Artículo 10 [2] El RANCC será elaborado por el Ministerio del Medio Ambiente en coordinación con el Equipo Técnico Interministerial para el Cambio Climático, y deberá contar con el pronunciamiento del Consejo de Ministros para la Sustentabilidad y el Cambio Climático. Se formalizará mediante resolución del Ministerio del Medio Ambiente, y será actualizado cada dos años, de acuerdo a la frecuencia de reportes de transparencia a la Convención._x000a_Previo a su informe a la Convención, el Ministro del Medio Ambiente dará cuenta pública en la sala de ambas cámaras del Congreso Nacional sobre dicho reporte. Los presidentes de la Cámara de Diputados y del Senado, respectivamente, citarán a una sesión especial para dicho efecto._x000a_En caso de que las medidas de los respectivos planes sectoriales no avancen según lo comprometido, deberá citarse al Ministro de Estado respectivo, conforme al artículo 52, numeral 1), letra b), de la Constitución Política de la República, a fin de formularle preguntas en relación con las razones del no cumplimiento con la ley de cambio climático. Lo anterior, sin perjuicio de que la Cámara de Diputados pueda utilizar otros mecanismos de fiscalización de los actos de gobierno para determinar las responsabilidades políticas de las autoridades sectoriales."/>
    <s v="II. Instrumentos de Gestión del Cambio Climático"/>
    <n v="2"/>
    <s v="II-II"/>
    <s v="05"/>
    <s v="II. De los instrumentos de gestión a nivel nacional"/>
  </r>
  <r>
    <x v="1"/>
    <s v="INSTRUMENTOS DE GESTIÓN DEL CAMBIO CLIMÁTICO"/>
    <x v="2"/>
    <x v="5"/>
    <s v="Artículo 11"/>
    <s v="Planes de Acción Regional de Cambio Climático"/>
    <n v="1"/>
    <s v="La elaboración de los Planes de Acción Regional de Cambio Climático corresponderá a los Comités Regionales para el Cambio Climático, y tendrán por finalidad definir los objetivos e instrumentos de la gestión del cambio climático a nivel regional y comunal, los que deberán ajustarse y ser coherentes con las directrices de la Estrategia Climática de Largo Plazo, los Planes Sectoriales de Mitigación y Adaptación, los planes comunales de mitigación y adaptación, así como los Planes Estratégicos de Recursos Hídricos de Cuencas, cuando existan._x000a_Los Planes de Acción Regional de cambio climático contendrán, al menos:"/>
    <s v="Artículo 11 [1] La elaboración de los Planes de Acción Regional de Cambio Climático corresponderá a los Comités Regionales para el Cambio Climático, y tendrán por finalidad definir los objetivos e instrumentos de la gestión del cambio climático a nivel regional y comunal, los que deberán ajustarse y ser coherentes con las directrices de la Estrategia Climática de Largo Plazo, los Planes Sectoriales de Mitigación y Adaptación, los planes comunales de mitigación y adaptación, así como los Planes Estratégicos de Recursos Hídricos de Cuencas, cuando existan._x000a_Los Planes de Acción Regional de cambio climático contendrán, al menos:"/>
    <s v="II. Instrumentos de Gestión del Cambio Climático"/>
    <n v="2"/>
    <s v="II-III"/>
    <s v="06"/>
    <s v="III. De los instrumentos de gestión a nivel regional"/>
  </r>
  <r>
    <x v="1"/>
    <s v="INSTRUMENTOS DE GESTIÓN DEL CAMBIO CLIMÁTICO"/>
    <x v="2"/>
    <x v="5"/>
    <s v="Artículo 11"/>
    <s v="Planes de Acción Regional de Cambio Climático"/>
    <s v="1a"/>
    <s v="Contexto del cambio climático, sus proyecciones y sus potenciales impactos en la región;"/>
    <s v="Artículo 11 [1a] Contexto del cambio climático, sus proyecciones y sus potenciales impactos en la región;"/>
    <s v="II. Instrumentos de Gestión del Cambio Climático"/>
    <n v="2"/>
    <s v="II-III"/>
    <s v="06"/>
    <s v="III. De los instrumentos de gestión a nivel regional"/>
  </r>
  <r>
    <x v="1"/>
    <s v="INSTRUMENTOS DE GESTIÓN DEL CAMBIO CLIMÁTICO"/>
    <x v="2"/>
    <x v="5"/>
    <s v="Artículo 11"/>
    <s v="Planes de Acción Regional de Cambio Climático"/>
    <s v="1b"/>
    <s v="Caracterización de la vulnerabilidad al cambio climático en la región;"/>
    <s v="Artículo 11 [1b] Caracterización de la vulnerabilidad al cambio climático en la región;"/>
    <s v="II. Instrumentos de Gestión del Cambio Climático"/>
    <n v="2"/>
    <s v="II-III"/>
    <s v="06"/>
    <s v="III. De los instrumentos de gestión a nivel regional"/>
  </r>
  <r>
    <x v="1"/>
    <s v="INSTRUMENTOS DE GESTIÓN DEL CAMBIO CLIMÁTICO"/>
    <x v="2"/>
    <x v="5"/>
    <s v="Artículo 11"/>
    <s v="Planes de Acción Regional de Cambio Climático"/>
    <s v="1c"/>
    <s v="Inventario de emisiones de gases de efecto invernadero y forzantes climáticos de vida corta, tales como carbono negro, dióxido de azufre y compuestos orgánicos volátiles, a nivel regional, que permita enfocar las medidas de mitigación;"/>
    <s v="Artículo 11 [1c] Inventario de emisiones de gases de efecto invernadero y forzantes climáticos de vida corta, tales como carbono negro, dióxido de azufre y compuestos orgánicos volátiles, a nivel regional, que permita enfocar las medidas de mitigación;"/>
    <s v="II. Instrumentos de Gestión del Cambio Climático"/>
    <n v="2"/>
    <s v="II-III"/>
    <s v="06"/>
    <s v="III. De los instrumentos de gestión a nivel regional"/>
  </r>
  <r>
    <x v="1"/>
    <s v="INSTRUMENTOS DE GESTIÓN DEL CAMBIO CLIMÁTICO"/>
    <x v="2"/>
    <x v="5"/>
    <s v="Artículo 11"/>
    <s v="Planes de Acción Regional de Cambio Climático"/>
    <s v="1d"/>
    <s v="Medidas de mitigación y adaptación propuestas en los planes sectoriales respectivos, considerando sus efectos en las reducciones de emisiones de gases de efecto invernadero y vulnerabilidad a los efectos adversos del cambio climático a nivel regional;"/>
    <s v="Artículo 11 [1d] Medidas de mitigación y adaptación propuestas en los planes sectoriales respectivos, considerando sus efectos en las reducciones de emisiones de gases de efecto invernadero y vulnerabilidad a los efectos adversos del cambio climático a nivel regional;"/>
    <s v="II. Instrumentos de Gestión del Cambio Climático"/>
    <n v="2"/>
    <s v="II-III"/>
    <s v="06"/>
    <s v="III. De los instrumentos de gestión a nivel regional"/>
  </r>
  <r>
    <x v="1"/>
    <s v="INSTRUMENTOS DE GESTIÓN DEL CAMBIO CLIMÁTICO"/>
    <x v="2"/>
    <x v="5"/>
    <s v="Artículo 11"/>
    <s v="Planes de Acción Regional de Cambio Climático"/>
    <s v="1e"/>
    <s v="Medidas relativas a los medios de implementación, incluyendo identificación de fuentes de financiamiento a nivel regional;"/>
    <s v="Artículo 11 [1e] Medidas relativas a los medios de implementación, incluyendo identificación de fuentes de financiamiento a nivel regional;"/>
    <s v="II. Instrumentos de Gestión del Cambio Climático"/>
    <n v="2"/>
    <s v="II-III"/>
    <s v="06"/>
    <s v="III. De los instrumentos de gestión a nivel regional"/>
  </r>
  <r>
    <x v="1"/>
    <s v="INSTRUMENTOS DE GESTIÓN DEL CAMBIO CLIMÁTICO"/>
    <x v="2"/>
    <x v="5"/>
    <s v="Artículo 11"/>
    <s v="Planes de Acción Regional de Cambio Climático"/>
    <s v="1f"/>
    <s v="Identificación y priorización de medidas de mitigación y adaptación para la región, las que deberán contar con financiamiento regional y apoyar el cumplimiento de los objetivos de la Estrategia Climática de Largo Plazo y los Planes Sectoriales de Mitigación y Adaptación;"/>
    <s v="Artículo 11 [1f] Identificación y priorización de medidas de mitigación y adaptación para la región, las que deberán contar con financiamiento regional y apoyar el cumplimiento de los objetivos de la Estrategia Climática de Largo Plazo y los Planes Sectoriales de Mitigación y Adaptación;"/>
    <s v="II. Instrumentos de Gestión del Cambio Climático"/>
    <n v="2"/>
    <s v="II-III"/>
    <s v="06"/>
    <s v="III. De los instrumentos de gestión a nivel regional"/>
  </r>
  <r>
    <x v="1"/>
    <s v="INSTRUMENTOS DE GESTIÓN DEL CAMBIO CLIMÁTICO"/>
    <x v="2"/>
    <x v="5"/>
    <s v="Artículo 11"/>
    <s v="Planes de Acción Regional de Cambio Climático"/>
    <s v="1g"/>
    <s v="Las medidas que incluya el plan deberán describirse detalladamente, con indicación de plazos de implementación y asignación de responsabilidades"/>
    <s v="Artículo 11 [1g] Las medidas que incluya el plan deberán describirse detalladamente, con indicación de plazos de implementación y asignación de responsabilidades"/>
    <s v="II. Instrumentos de Gestión del Cambio Climático"/>
    <n v="2"/>
    <s v="II-III"/>
    <s v="06"/>
    <s v="III. De los instrumentos de gestión a nivel regional"/>
  </r>
  <r>
    <x v="1"/>
    <s v="INSTRUMENTOS DE GESTIÓN DEL CAMBIO CLIMÁTICO"/>
    <x v="2"/>
    <x v="5"/>
    <s v="Artículo 11"/>
    <s v="Planes de Acción Regional de Cambio Climático"/>
    <s v="1h"/>
    <s v="Indicadores de monitoreo, reporte y verificación de cumplimiento de las medidas del plan a que se hace referencia en el literal f), en relación con el cumplimiento de las metas sectoriales establecidas en la Estrategia Climática de Largo Plazo, con una frecuencia anual."/>
    <s v="Artículo 11 [1h] Indicadores de monitoreo, reporte y verificación de cumplimiento de las medidas del plan a que se hace referencia en el literal f), en relación con el cumplimiento de las metas sectoriales establecidas en la Estrategia Climática de Largo Plazo, con una frecuencia anual."/>
    <s v="II. Instrumentos de Gestión del Cambio Climático"/>
    <n v="2"/>
    <s v="II-III"/>
    <s v="06"/>
    <s v="III. De los instrumentos de gestión a nivel regional"/>
  </r>
  <r>
    <x v="1"/>
    <s v="INSTRUMENTOS DE GESTIÓN DEL CAMBIO CLIMÁTICO"/>
    <x v="2"/>
    <x v="5"/>
    <s v="Artículo 11"/>
    <s v="Planes de Acción Regional de Cambio Climático"/>
    <n v="2"/>
    <s v="Los Planes de Acción Regional de Cambio Climático serán aprobados por resolución del Delegado Presidencial Regional respectivo, previo acuerdo favorable del Gobierno Regional, en un plazo máximo de cuarenta y cinco días contado desde la comunicación de este último. Un reglamento del Ministerio del Medio Ambiente establecerá el procedimiento para la elaboración, revisión y actualización de los Planes de Acción Regional de Cambio Climático, debiendo considerar, a lo menos, una etapa de participación ciudadana de treinta días hábiles y la opinión del Consejo Consultivo Regional del Ministerio del Medio Ambiente."/>
    <s v="Artículo 11 [2] Los Planes de Acción Regional de Cambio Climático serán aprobados por resolución del Delegado Presidencial Regional respectivo, previo acuerdo favorable del Gobierno Regional, en un plazo máximo de cuarenta y cinco días contado desde la comunicación de este último. Un reglamento del Ministerio del Medio Ambiente establecerá el procedimiento para la elaboración, revisión y actualización de los Planes de Acción Regional de Cambio Climático, debiendo considerar, a lo menos, una etapa de participación ciudadana de treinta días hábiles y la opinión del Consejo Consultivo Regional del Ministerio del Medio Ambiente."/>
    <s v="II. Instrumentos de Gestión del Cambio Climático"/>
    <n v="2"/>
    <s v="II-III"/>
    <s v="06"/>
    <s v="III. De los instrumentos de gestión a nivel regional"/>
  </r>
  <r>
    <x v="1"/>
    <s v="INSTRUMENTOS DE GESTIÓN DEL CAMBIO CLIMÁTICO"/>
    <x v="3"/>
    <x v="6"/>
    <s v="Artículo 12"/>
    <s v="Planes de Acción Comunal de Cambio Climático"/>
    <n v="1"/>
    <s v="Las municipalidades deberán elaborar planes de acción comunal de cambio climático, los que serán consistentes con las directrices generales establecidas en la Estrategia Climática de Largo Plazo y en los planes de acción regional de cambio climático._x000a_Los planes de acción comunal de cambio climático contendrán, al menos:"/>
    <s v="Artículo 12 [1] Las municipalidades deberán elaborar planes de acción comunal de cambio climático, los que serán consistentes con las directrices generales establecidas en la Estrategia Climática de Largo Plazo y en los planes de acción regional de cambio climático._x000a_Los planes de acción comunal de cambio climático contendrán, al menos:"/>
    <s v="II. Instrumentos de Gestión del Cambio Climático"/>
    <n v="2"/>
    <s v="II-IV"/>
    <s v="07"/>
    <s v="IV. De los instrumentos de gestión a nivel local"/>
  </r>
  <r>
    <x v="1"/>
    <s v="INSTRUMENTOS DE GESTIÓN DEL CAMBIO CLIMÁTICO"/>
    <x v="3"/>
    <x v="6"/>
    <s v="Artículo 12"/>
    <s v="Planes de Acción Comunal de Cambio Climático"/>
    <s v="1a"/>
    <s v="Caracterización de la vulnerabilidad al cambio climático y potenciales impactos en la comuna;"/>
    <s v="Artículo 12 [1a] Caracterización de la vulnerabilidad al cambio climático y potenciales impactos en la comuna;"/>
    <s v="II. Instrumentos de Gestión del Cambio Climático"/>
    <n v="2"/>
    <s v="II-IV"/>
    <s v="07"/>
    <s v="IV. De los instrumentos de gestión a nivel local"/>
  </r>
  <r>
    <x v="1"/>
    <s v="INSTRUMENTOS DE GESTIÓN DEL CAMBIO CLIMÁTICO"/>
    <x v="3"/>
    <x v="6"/>
    <s v="Artículo 12"/>
    <s v="Planes de Acción Comunal de Cambio Climático"/>
    <s v="1b"/>
    <s v="Medidas de mitigación, adaptación a nivel comunal y relativas a los medios de implementación, incluyendo la identificación de sus fuentes de financiamiento a nivel comunal;"/>
    <s v="Artículo 12 [1b] Medidas de mitigación, adaptación a nivel comunal y relativas a los medios de implementación, incluyendo la identificación de sus fuentes de financiamiento a nivel comunal;"/>
    <s v="II. Instrumentos de Gestión del Cambio Climático"/>
    <n v="2"/>
    <s v="II-IV"/>
    <s v="07"/>
    <s v="IV. De los instrumentos de gestión a nivel local"/>
  </r>
  <r>
    <x v="1"/>
    <s v="INSTRUMENTOS DE GESTIÓN DEL CAMBIO CLIMÁTICO"/>
    <x v="3"/>
    <x v="6"/>
    <s v="Artículo 12"/>
    <s v="Planes de Acción Comunal de Cambio Climático"/>
    <s v="1c"/>
    <s v="Descripción detallada de las medidas que consideran, con indicación de plazos de implementación y asignación de responsabilidades, y"/>
    <s v="Artículo 12 [1c] Descripción detallada de las medidas que consideran, con indicación de plazos de implementación y asignación de responsabilidades, y"/>
    <s v="II. Instrumentos de Gestión del Cambio Climático"/>
    <n v="2"/>
    <s v="II-IV"/>
    <s v="07"/>
    <s v="IV. De los instrumentos de gestión a nivel local"/>
  </r>
  <r>
    <x v="1"/>
    <s v="INSTRUMENTOS DE GESTIÓN DEL CAMBIO CLIMÁTICO"/>
    <x v="3"/>
    <x v="6"/>
    <s v="Artículo 12"/>
    <s v="Planes de Acción Comunal de Cambio Climático"/>
    <s v="1d"/>
    <s v="Indicadores de monitoreo, reporte y verificación de cumplimiento de las medidas del plan, conforme a la Estrategia Climática de Largo Plazo."/>
    <s v="Artículo 12 [1d] Indicadores de monitoreo, reporte y verificación de cumplimiento de las medidas del plan, conforme a la Estrategia Climática de Largo Plazo."/>
    <s v="II. Instrumentos de Gestión del Cambio Climático"/>
    <n v="2"/>
    <s v="II-IV"/>
    <s v="07"/>
    <s v="IV. De los instrumentos de gestión a nivel local"/>
  </r>
  <r>
    <x v="1"/>
    <s v="INSTRUMENTOS DE GESTIÓN DEL CAMBIO CLIMÁTICO"/>
    <x v="3"/>
    <x v="6"/>
    <s v="Artículo 12"/>
    <s v="Planes de Acción Comunal de Cambio Climático"/>
    <n v="2"/>
    <s v="El no cumplimiento de lo dispuesto en este artículo por parte de los respectivos alcaldes, en el plazo de tres años contados desde la publicación de esta ley, se sancionará con multa correspondiente a una remuneración mensual del respectivo alcalde."/>
    <s v="Artículo 12 [2] El no cumplimiento de lo dispuesto en este artículo por parte de los respectivos alcaldes, en el plazo de tres años contados desde la publicación de esta ley, se sancionará con multa correspondiente a una remuneración mensual del respectivo alcalde."/>
    <s v="II. Instrumentos de Gestión del Cambio Climático"/>
    <n v="2"/>
    <s v="II-IV"/>
    <s v="07"/>
    <s v="IV. De los instrumentos de gestión a nivel local"/>
  </r>
  <r>
    <x v="1"/>
    <s v="INSTRUMENTOS DE GESTIÓN DEL CAMBIO CLIMÁTICO"/>
    <x v="3"/>
    <x v="6"/>
    <s v="Artículo 13"/>
    <s v="Planes Estratégicos de Recursos Hídricos en Cuencas"/>
    <n v="1"/>
    <s v="El Ministerio de Obras Públicas estará encargado de la elaboración de los Planes Estratégicos de Recursos Hídricos en Cuencas, en conjunto con el Ministerio del Medio Ambiente; de Agricultura; de Ciencia, Tecnología, Conocimiento e Innovación, de Relaciones Exteriores cuando comprenda cuencas transfronterizas, y de los CORECC respectivos. Estos instrumentos tienen por objeto contribuir con la gestión hídrica, identificar las brechas hídricas de agua superficial y subterránea, establecer el balance hídrico y sus proyecciones, diagnosticar el estado de información sobre cantidad, calidad, infraestructura e instituciones que intervienen en el proceso de toma de decisiones respecto al recurso hídrico y proponer un conjunto de acciones para enfrentar los efectos adversos del cambio climático sobre el recurso hídrico, con el fin de resguardar la seguridad hídrica._x000a_Cada cuenca del país deberá contar con un Plan Estratégico de Recursos Hídricos, el cual será público, deberá revisarse cada cinco años, actualizarse cada diez y considerar, a lo menos, los siguientes aspectos:"/>
    <s v="Artículo 13 [1] El Ministerio de Obras Públicas estará encargado de la elaboración de los Planes Estratégicos de Recursos Hídricos en Cuencas, en conjunto con el Ministerio del Medio Ambiente; de Agricultura; de Ciencia, Tecnología, Conocimiento e Innovación, de Relaciones Exteriores cuando comprenda cuencas transfronterizas, y de los CORECC respectivos. Estos instrumentos tienen por objeto contribuir con la gestión hídrica, identificar las brechas hídricas de agua superficial y subterránea, establecer el balance hídrico y sus proyecciones, diagnosticar el estado de información sobre cantidad, calidad, infraestructura e instituciones que intervienen en el proceso de toma de decisiones respecto al recurso hídrico y proponer un conjunto de acciones para enfrentar los efectos adversos del cambio climático sobre el recurso hídrico, con el fin de resguardar la seguridad hídrica._x000a_Cada cuenca del país deberá contar con un Plan Estratégico de Recursos Hídricos, el cual será público, deberá revisarse cada cinco años, actualizarse cada diez y considerar, a lo menos, los siguientes aspectos:"/>
    <s v="II. Instrumentos de Gestión del Cambio Climático"/>
    <n v="2"/>
    <s v="II-IV"/>
    <s v="07"/>
    <s v="IV. De los instrumentos de gestión a nivel local"/>
  </r>
  <r>
    <x v="1"/>
    <s v="INSTRUMENTOS DE GESTIÓN DEL CAMBIO CLIMÁTICO"/>
    <x v="3"/>
    <x v="6"/>
    <s v="Artículo 13"/>
    <s v="Planes Estratégicos de Recursos Hídricos en Cuencas"/>
    <s v="1a"/>
    <s v="La caracterización de la cuenca;"/>
    <s v="Artículo 13 [1a] La caracterización de la cuenca;"/>
    <s v="II. Instrumentos de Gestión del Cambio Climático"/>
    <n v="2"/>
    <s v="II-IV"/>
    <s v="07"/>
    <s v="IV. De los instrumentos de gestión a nivel local"/>
  </r>
  <r>
    <x v="1"/>
    <s v="INSTRUMENTOS DE GESTIÓN DEL CAMBIO CLIMÁTICO"/>
    <x v="3"/>
    <x v="6"/>
    <s v="Artículo 13"/>
    <s v="Planes Estratégicos de Recursos Hídricos en Cuencas"/>
    <s v="1b"/>
    <s v="La modelación hidrológica e hidrogeológica de la cuenca y la modelación de la calidad del agua superficial y subterránea, de manera coordinada con los órganos competentes;"/>
    <s v="Artículo 13 [1b] La modelación hidrológica e hidrogeológica de la cuenca y la modelación de la calidad del agua superficial y subterránea, de manera coordinada con los órganos competentes;"/>
    <s v="II. Instrumentos de Gestión del Cambio Climático"/>
    <n v="2"/>
    <s v="II-IV"/>
    <s v="07"/>
    <s v="IV. De los instrumentos de gestión a nivel local"/>
  </r>
  <r>
    <x v="1"/>
    <s v="INSTRUMENTOS DE GESTIÓN DEL CAMBIO CLIMÁTICO"/>
    <x v="3"/>
    <x v="6"/>
    <s v="Artículo 13"/>
    <s v="Planes Estratégicos de Recursos Hídricos en Cuencas"/>
    <s v="1c"/>
    <s v="Un balance hídrico que considere los derechos constituidos y usos susceptibles de regularización, la disponibilidad de recursos hídricos para la constitución de nuevos derechos y el caudal susceptible de ser destinado a fines no extractivos;"/>
    <s v="Artículo 13 [1c] Un balance hídrico que considere los derechos constituidos y usos susceptibles de regularización, la disponibilidad de recursos hídricos para la constitución de nuevos derechos y el caudal susceptible de ser destinado a fines no extractivos;"/>
    <s v="II. Instrumentos de Gestión del Cambio Climático"/>
    <n v="2"/>
    <s v="II-IV"/>
    <s v="07"/>
    <s v="IV. De los instrumentos de gestión a nivel local"/>
  </r>
  <r>
    <x v="1"/>
    <s v="INSTRUMENTOS DE GESTIÓN DEL CAMBIO CLIMÁTICO"/>
    <x v="3"/>
    <x v="6"/>
    <s v="Artículo 13"/>
    <s v="Planes Estratégicos de Recursos Hídricos en Cuencas"/>
    <s v="1d"/>
    <s v="Un plan de recuperación de acuíferos cuya sustentabilidad, en cuanto cantidad y/o calidad, incluyendo parámetros biológicos, físicos y químicos, se encuentre afectada o haya riesgo de afectación;"/>
    <s v="Artículo 13 [1d] Un plan de recuperación de acuíferos cuya sustentabilidad, en cuanto cantidad y/o calidad, incluyendo parámetros biológicos, físicos y químicos, se encuentre afectada o haya riesgo de afectación;"/>
    <s v="II. Instrumentos de Gestión del Cambio Climático"/>
    <n v="2"/>
    <s v="II-IV"/>
    <s v="07"/>
    <s v="IV. De los instrumentos de gestión a nivel local"/>
  </r>
  <r>
    <x v="1"/>
    <s v="INSTRUMENTOS DE GESTIÓN DEL CAMBIO CLIMÁTICO"/>
    <x v="3"/>
    <x v="6"/>
    <s v="Artículo 13"/>
    <s v="Planes Estratégicos de Recursos Hídricos en Cuencas"/>
    <s v="1e"/>
    <s v="Un plan para hacer frente a las necesidades presentes y futuras de recursos hídricos con preferencia en el consumo humano y la conservación y preservación de la naturaleza. Se incluirá una evaluación por cuenca de la disponibilidad de implementar e innovar en nuevas fuentes para el aprovechamiento y la reutilización de aguas, con énfasis en soluciones basadas en la naturaleza, tales como la restauración o conservación de humedales, riberas, bosque nativo, prácticas sustentables agrícolas, así como las mejores técnicas disponibles para la desalinización de agua de mar, la reutilización de aguas grises y servidas, la recarga artificial de acuíferos, la cosecha de aguas lluvias y otras que sean aplicables. Dicha evaluación incluirá un análisis de costos y beneficios de las distintas alternativas; la identificación de los potenciales impactos ambientales y sociales para una posterior evaluación, y las proyecciones de demanda a diez años, para consumo humano y la conservación y preservaciónde la naturaleza;"/>
    <s v="Artículo 13 [1e] Un plan para hacer frente a las necesidades presentes y futuras de recursos hídricos con preferencia en el consumo humano y la conservación y preservación de la naturaleza. Se incluirá una evaluación por cuenca de la disponibilidad de implementar e innovar en nuevas fuentes para el aprovechamiento y la reutilización de aguas, con énfasis en soluciones basadas en la naturaleza, tales como la restauración o conservación de humedales, riberas, bosque nativo, prácticas sustentables agrícolas, así como las mejores técnicas disponibles para la desalinización de agua de mar, la reutilización de aguas grises y servidas, la recarga artificial de acuíferos, la cosecha de aguas lluvias y otras que sean aplicables. Dicha evaluación incluirá un análisis de costos y beneficios de las distintas alternativas; la identificación de los potenciales impactos ambientales y sociales para una posterior evaluación, y las proyecciones de demanda a diez años, para consumo humano y la conservación y preservaciónde la naturaleza;"/>
    <s v="II. Instrumentos de Gestión del Cambio Climático"/>
    <n v="2"/>
    <s v="II-IV"/>
    <s v="07"/>
    <s v="IV. De los instrumentos de gestión a nivel local"/>
  </r>
  <r>
    <x v="1"/>
    <s v="INSTRUMENTOS DE GESTIÓN DEL CAMBIO CLIMÁTICO"/>
    <x v="3"/>
    <x v="6"/>
    <s v="Artículo 13"/>
    <s v="Planes Estratégicos de Recursos Hídricos en Cuencas"/>
    <s v="1f"/>
    <s v="Medidas concretas para hacer frente a los efectos adversos derivados del cambio climático, tales como sequías, inundaciones y pérdida de calidad de las aguas;"/>
    <s v="Artículo 13 [1f] Medidas concretas para hacer frente a los efectos adversos derivados del cambio climático, tales como sequías, inundaciones y pérdida de calidad de las aguas;"/>
    <s v="II. Instrumentos de Gestión del Cambio Climático"/>
    <n v="2"/>
    <s v="II-IV"/>
    <s v="07"/>
    <s v="IV. De los instrumentos de gestión a nivel local"/>
  </r>
  <r>
    <x v="1"/>
    <s v="INSTRUMENTOS DE GESTIÓN DEL CAMBIO CLIMÁTICO"/>
    <x v="3"/>
    <x v="6"/>
    <s v="Artículo 13"/>
    <s v="Planes Estratégicos de Recursos Hídricos en Cuencas"/>
    <s v="1g"/>
    <s v="Los planes de manejo a los que hace referencia el artículo 42 de la ley N° 19.300, en el caso que se hayan dictado;"/>
    <s v="Artículo 13 [1g] Los planes de manejo a los que hace referencia el artículo 42 de la ley N° 19.300, en el caso que se hayan dictado;"/>
    <s v="II. Instrumentos de Gestión del Cambio Climático"/>
    <n v="2"/>
    <s v="II-IV"/>
    <s v="07"/>
    <s v="IV. De los instrumentos de gestión a nivel local"/>
  </r>
  <r>
    <x v="1"/>
    <s v="INSTRUMENTOS DE GESTIÓN DEL CAMBIO CLIMÁTICO"/>
    <x v="3"/>
    <x v="6"/>
    <s v="Artículo 13"/>
    <s v="Planes Estratégicos de Recursos Hídricos en Cuencas"/>
    <s v="1h"/>
    <s v="Un programa quinquenal para la ampliación, instalación, modernización y/o reparación de las redes de estaciones fluviométricas, meteorológicas, sedimentométricas, y la mantención e implementación de la red de monitoreo de calidad de las aguas superficiales y subterráneas, de niveles de pozos, embalses, lagos, glaciares y rutas de nieve, "/>
    <s v="Artículo 13 [1h] Un programa quinquenal para la ampliación, instalación, modernización y/o reparación de las redes de estaciones fluviométricas, meteorológicas, sedimentométricas, y la mantención e implementación de la red de monitoreo de calidad de las aguas superficiales y subterráneas, de niveles de pozos, embalses, lagos, glaciares y rutas de nieve, "/>
    <s v="II. Instrumentos de Gestión del Cambio Climático"/>
    <n v="2"/>
    <s v="II-IV"/>
    <s v="07"/>
    <s v="IV. De los instrumentos de gestión a nivel local"/>
  </r>
  <r>
    <x v="1"/>
    <s v="INSTRUMENTOS DE GESTIÓN DEL CAMBIO CLIMÁTICO"/>
    <x v="3"/>
    <x v="6"/>
    <s v="Artículo 13"/>
    <s v="Planes Estratégicos de Recursos Hídricos en Cuencas"/>
    <s v="1i"/>
    <s v="Indicadores anuales de cumplimiento de la planificación y avance de cada plan, identificando el organismo del Estado responsable de su implementación. Dicha información y la de los modelos conceptuales con sus códigos y escenarios de cambio climático que se generen en cada plan será de público acceso en una plataforma electrónica dispuesta al efecto."/>
    <s v="Artículo 13 [1i] Indicadores anuales de cumplimiento de la planificación y avance de cada plan, identificando el organismo del Estado responsable de su implementación. Dicha información y la de los modelos conceptuales con sus códigos y escenarios de cambio climático que se generen en cada plan será de público acceso en una plataforma electrónica dispuesta al efecto."/>
    <s v="II. Instrumentos de Gestión del Cambio Climático"/>
    <n v="2"/>
    <s v="II-IV"/>
    <s v="07"/>
    <s v="IV. De los instrumentos de gestión a nivel local"/>
  </r>
  <r>
    <x v="1"/>
    <s v="INSTRUMENTOS DE GESTIÓN DEL CAMBIO CLIMÁTICO"/>
    <x v="3"/>
    <x v="6"/>
    <s v="Artículo 13"/>
    <s v="Planes Estratégicos de Recursos Hídricos en Cuencas"/>
    <n v="2"/>
    <s v="Las medidas que deban ser implementadas por los órganos señalados en el inciso anterior podrán ser priorizadas en su respectivo ámbito de gestión, de acuerdo con su disponibilidad presupuestaria, e informadas al Ministerio de Obras Púbicas. _x000a_Dichos planes deberán ser consistentes con las políticas para el manejo, uso y aprovechamiento sustentables de los recursos naturales renovables a que hace referencia el artículo 70, letra i), de la ley N° 19.300, la Estrategia Climática de Largo Plazo y el Plan de Adaptación de Recursos Hídricos._x000a_Los Planes de Acción Regional de Cambio Climático deberán considerar los planes estratégicos de recursos hídricos en cuencas cuando corresponda. Asimismo, dichos planes estratégicos deberán ser considerados en la elaboración y actualización de los instrumentos de planificación territorial y los planes regionales de ordenamiento territorial que sean aplicables._x000a_Cuando los Planes Estratégicos de Recursos Hídricos en Cuencas recaigan sobre cuencas transfronterizas, la Dirección General de Aguas remitirá a la Dirección Nacional de Fronteras y Límites del Estado el respectivo Plan, para el ejercicio de sus competencias._x000a_Un reglamento expedido por decreto supremo del Ministerio de Obras Públicas establecerá el procedimiento para la elaboración, revisión y actualización, así como el monitoreo y reporte de los Planes Estratégicos de Recursos Hídricos en Cuencas, debiendo considerar al menos, una etapa de participación ciudadana de sesenta días hábiles."/>
    <s v="Artículo 13 [2] Las medidas que deban ser implementadas por los órganos señalados en el inciso anterior podrán ser priorizadas en su respectivo ámbito de gestión, de acuerdo con su disponibilidad presupuestaria, e informadas al Ministerio de Obras Púbicas. _x000a_Dichos planes deberán ser consistentes con las políticas para el manejo, uso y aprovechamiento sustentables de los recursos naturales renovables a que hace referencia el artículo 70, letra i), de la ley N° 19.300, la Estrategia Climática de Largo Plazo y el Plan de Adaptación de Recursos Hídricos._x000a_Los Planes de Acción Regional de Cambio Climático deberán considerar los planes estratégicos de recursos hídricos en cuencas cuando corresponda. Asimismo, dichos planes estratégicos deberán ser considerados en la elaboración y actualización de los instrumentos de planificación territorial y los planes regionales de ordenamiento territorial que sean aplicables._x000a_Cuando los Planes Estratégicos de Recursos Hídricos en Cuencas recaigan sobre cuencas transfronterizas, la Dirección General de Aguas remitirá a la Dirección Nacional de Fronteras y Límites del Estado el respectivo Plan, para el ejercicio de sus competencias._x000a_Un reglamento expedido por decreto supremo del Ministerio de Obras Públicas establecerá el procedimiento para la elaboración, revisión y actualización, así como el monitoreo y reporte de los Planes Estratégicos de Recursos Hídricos en Cuencas, debiendo considerar al menos, una etapa de participación ciudadana de sesenta días hábiles."/>
    <s v="II. Instrumentos de Gestión del Cambio Climático"/>
    <n v="2"/>
    <s v="II-IV"/>
    <s v="07"/>
    <s v="IV. De los instrumentos de gestión a nivel local"/>
  </r>
  <r>
    <x v="2"/>
    <s v="DE LAS NORMAS DE EMISIÓN DE GASES DE EFECTO INVERNADERO Y LOS CERTIFICADOS DE REDUCCIÓN DE EMISIONES"/>
    <x v="4"/>
    <x v="7"/>
    <s v="Artículo 14"/>
    <s v="Normas de emisión"/>
    <n v="1"/>
    <s v="El Ministerio del Medio Ambiente elaborará normas que establecerán la cantidad máxima de un gas de efecto invernadero y/o un forzante climático de vida corta que podrá emitir un establecimiento, fuente emisora o agrupación de éstas, en función de un estándar de emisiones de referencia por tecnología, sector y/o actividad, con el objeto de cumplir los objetivos de la Estrategia Climática de Largo Plazo y la Contribución Determinada a Nivel Nacional._x000a_Estas normas se establecerán mediante decreto supremo del Ministerio del Medio Ambiente, suscrito además por los ministerios competentes, según la materia de que se trate, el que contendrá, a lo menos, lo siguiente:"/>
    <s v="Artículo 14 [1] El Ministerio del Medio Ambiente elaborará normas que establecerán la cantidad máxima de un gas de efecto invernadero y/o un forzante climático de vida corta que podrá emitir un establecimiento, fuente emisora o agrupación de éstas, en función de un estándar de emisiones de referencia por tecnología, sector y/o actividad, con el objeto de cumplir los objetivos de la Estrategia Climática de Largo Plazo y la Contribución Determinada a Nivel Nacional._x000a_Estas normas se establecerán mediante decreto supremo del Ministerio del Medio Ambiente, suscrito además por los ministerios competentes, según la materia de que se trate, el que contendrá, a lo menos, lo siguiente:"/>
    <s v="III. De las Normas de Emisión de Gases de Efecto Invernadero y los Certificados de Reducción de Emisiones"/>
    <n v="3"/>
    <s v="III-"/>
    <s v="08"/>
    <s v="No Contiene"/>
  </r>
  <r>
    <x v="2"/>
    <s v="DE LAS NORMAS DE EMISIÓN DE GASES DE EFECTO INVERNADERO Y LOS CERTIFICADOS DE REDUCCIÓN DE EMISIONES"/>
    <x v="4"/>
    <x v="7"/>
    <s v="Artículo 14"/>
    <s v="Normas de emisión"/>
    <s v="1a"/>
    <s v="La cantidad máxima de emisión de uno o más gases de efecto invernadero, en toneladas de dióxido de carbono equivalente y/o de uno o más forzantes climáticos de vida corta, en la unidad de medida que determine el Ministerio del Medio Ambiente, producida individualmente por cada fuente emisora o agrupaciones de éstas;"/>
    <s v="Artículo 14 [1a] La cantidad máxima de emisión de uno o más gases de efecto invernadero, en toneladas de dióxido de carbono equivalente y/o de uno o más forzantes climáticos de vida corta, en la unidad de medida que determine el Ministerio del Medio Ambiente, producida individualmente por cada fuente emisora o agrupaciones de éstas;"/>
    <s v="III. De las Normas de Emisión de Gases de Efecto Invernadero y los Certificados de Reducción de Emisiones"/>
    <n v="3"/>
    <s v="III-"/>
    <s v="08"/>
    <s v="No Contiene"/>
  </r>
  <r>
    <x v="2"/>
    <s v="DE LAS NORMAS DE EMISIÓN DE GASES DE EFECTO INVERNADERO Y LOS CERTIFICADOS DE REDUCCIÓN DE EMISIONES"/>
    <x v="4"/>
    <x v="7"/>
    <s v="Artículo 14"/>
    <s v="Normas de emisión"/>
    <s v="1b"/>
    <s v="El estándar de emisiones de referencia por tecnología, sector y/o actividad, que se definirá considerando las mejores técnicas disponibles y aplicando criterios de costo-efectividad, equidad, responsabilidad e impactos económicos, sociales y ambientales. El estándar de emisiones de referencia podrá fijarse de manera diferenciada para grupos de fuentes en los sectores y/o actividades regulados, considerando los criterios señalados previamente. Este estándar será revisado cada cinco años con el fin de reevaluar su aplicabilidad;"/>
    <s v="Artículo 14 [1b] El estándar de emisiones de referencia por tecnología, sector y/o actividad, que se definirá considerando las mejores técnicas disponibles y aplicando criterios de costo-efectividad, equidad, responsabilidad e impactos económicos, sociales y ambientales. El estándar de emisiones de referencia podrá fijarse de manera diferenciada para grupos de fuentes en los sectores y/o actividades regulados, considerando los criterios señalados previamente. Este estándar será revisado cada cinco años con el fin de reevaluar su aplicabilidad;"/>
    <s v="III. De las Normas de Emisión de Gases de Efecto Invernadero y los Certificados de Reducción de Emisiones"/>
    <n v="3"/>
    <s v="III-"/>
    <s v="08"/>
    <s v="No Contiene"/>
  </r>
  <r>
    <x v="2"/>
    <s v="DE LAS NORMAS DE EMISIÓN DE GASES DE EFECTO INVERNADERO Y LOS CERTIFICADOS DE REDUCCIÓN DE EMISIONES"/>
    <x v="4"/>
    <x v="7"/>
    <s v="Artículo 14"/>
    <s v="Normas de emisión"/>
    <s v="1c"/>
    <s v="El ámbito territorial y periodo en que aplicará la norma de emisión, "/>
    <s v="Artículo 14 [1c] El ámbito territorial y periodo en que aplicará la norma de emisión, "/>
    <s v="III. De las Normas de Emisión de Gases de Efecto Invernadero y los Certificados de Reducción de Emisiones"/>
    <n v="3"/>
    <s v="III-"/>
    <s v="08"/>
    <s v="No Contiene"/>
  </r>
  <r>
    <x v="2"/>
    <s v="DE LAS NORMAS DE EMISIÓN DE GASES DE EFECTO INVERNADERO Y LOS CERTIFICADOS DE REDUCCIÓN DE EMISIONES"/>
    <x v="4"/>
    <x v="7"/>
    <s v="Artículo 14"/>
    <s v="Normas de emisión"/>
    <s v="1d"/>
    <s v="Sinergias con otros instrumentos de gestión del cambio climático y de calidad del aire, incluidos los planes de prevención y descontaminación."/>
    <s v="Artículo 14 [1d] Sinergias con otros instrumentos de gestión del cambio climático y de calidad del aire, incluidos los planes de prevención y descontaminación."/>
    <s v="III. De las Normas de Emisión de Gases de Efecto Invernadero y los Certificados de Reducción de Emisiones"/>
    <n v="3"/>
    <s v="III-"/>
    <s v="08"/>
    <s v="No Contiene"/>
  </r>
  <r>
    <x v="2"/>
    <s v="DE LAS NORMAS DE EMISIÓN DE GASES DE EFECTO INVERNADERO Y LOS CERTIFICADOS DE REDUCCIÓN DE EMISIONES"/>
    <x v="4"/>
    <x v="7"/>
    <s v="Artículo 14"/>
    <s v="Normas de emisión"/>
    <n v="2"/>
    <s v="Cuando la elaboración de una norma de emisión de gases de efecto invernadero sea incluida en un plan sectorial de mitigación, el Ministerio del Medio Ambiente contará con un plazo de seis meses, contado desde la publicación del decreto supremo que aprueba el respectivo plan, para dar inicio a la elaboración de dicha norma._x000a_Un reglamento del Ministerio del Medio Ambiente detallará el contenido mínimo de los decretos referidos en el presente artículo, así como el procedimiento de elaboración y revisión de los mismos. Dicho procedimiento deberá contar con, a lo menos, las siguientes etapas: análisis técnico y económico, consulta a organismos y entidades, públicas y privadas, una etapa de participación ciudadana y análisis de observaciones de sesenta días hábiles, consulta al Consejo Nacional para la Sustentabilidad y el Cambio Climático, informe previo del Comité Científico Asesor para el Cambio Climático y el pronunciamiento del Consejo de Ministros para la Sustentabilidad y el Cambio Climático, definiendo, además, los plazos y formalidades del procedimiento. Estas normas de emisión serán revisadas y actualizadas, a lo menos, cada cinco años e informadas en el respectivo Reporte de Acción Nacional de Cambio Climático._x000a_Los decretos que establezcan normas de emisión podrán ser reclamados ante el Tribunal Ambiental que tenga jurisdicción sobre la zona del territorio nacional en que sea aplicable el respectivo decreto. En el caso que su ámbito territorial sea de carácter nacional, será competente el tribunal que en primer lugar se avoque a su consideración, excluyendo la competencia de los demás. La reclamación podrá ser interpuesta por cualquier persona natural o jurídica que considere que no se ajusta a derecho. El plazo para interponer el reclamo será de sesenta días hábiles desde la fecha de publicación del decreto en el Diario Oficial. La interposición del reclamo no suspenderá, en caso alguno, los efectos del acto impugnado._x000a_La Superintendencia del Medio Ambiente fiscalizará el permanente cumplimiento de las normas de emisión y sancionará a sus infractores, en conformidad con su ley orgánica. Asimismo, establecerá los protocolos, procedimientos, requisitos y métodos de análisis para el monitoreo y verificación de las normas a que se refiere este artículo."/>
    <s v="Artículo 14 [2] Cuando la elaboración de una norma de emisión de gases de efecto invernadero sea incluida en un plan sectorial de mitigación, el Ministerio del Medio Ambiente contará con un plazo de seis meses, contado desde la publicación del decreto supremo que aprueba el respectivo plan, para dar inicio a la elaboración de dicha norma._x000a_Un reglamento del Ministerio del Medio Ambiente detallará el contenido mínimo de los decretos referidos en el presente artículo, así como el procedimiento de elaboración y revisión de los mismos. Dicho procedimiento deberá contar con, a lo menos, las siguientes etapas: análisis técnico y económico, consulta a organismos y entidades, públicas y privadas, una etapa de participación ciudadana y análisis de observaciones de sesenta días hábiles, consulta al Consejo Nacional para la Sustentabilidad y el Cambio Climático, informe previo del Comité Científico Asesor para el Cambio Climático y el pronunciamiento del Consejo de Ministros para la Sustentabilidad y el Cambio Climático, definiendo, además, los plazos y formalidades del procedimiento. Estas normas de emisión serán revisadas y actualizadas, a lo menos, cada cinco años e informadas en el respectivo Reporte de Acción Nacional de Cambio Climático._x000a_Los decretos que establezcan normas de emisión podrán ser reclamados ante el Tribunal Ambiental que tenga jurisdicción sobre la zona del territorio nacional en que sea aplicable el respectivo decreto. En el caso que su ámbito territorial sea de carácter nacional, será competente el tribunal que en primer lugar se avoque a su consideración, excluyendo la competencia de los demás. La reclamación podrá ser interpuesta por cualquier persona natural o jurídica que considere que no se ajusta a derecho. El plazo para interponer el reclamo será de sesenta días hábiles desde la fecha de publicación del decreto en el Diario Oficial. La interposición del reclamo no suspenderá, en caso alguno, los efectos del acto impugnado._x000a_La Superintendencia del Medio Ambiente fiscalizará el permanente cumplimiento de las normas de emisión y sancionará a sus infractores, en conformidad con su ley orgánica. Asimismo, establecerá los protocolos, procedimientos, requisitos y métodos de análisis para el monitoreo y verificación de las normas a que se refiere este artículo."/>
    <s v="III. De las Normas de Emisión de Gases de Efecto Invernadero y los Certificados de Reducción de Emisiones"/>
    <n v="3"/>
    <s v="III-"/>
    <s v="08"/>
    <s v="No Contiene"/>
  </r>
  <r>
    <x v="2"/>
    <s v="DE LAS NORMAS DE EMISIÓN DE GASES DE EFECTO INVERNADERO Y LOS CERTIFICADOS DE REDUCCIÓN DE EMISIONES"/>
    <x v="4"/>
    <x v="7"/>
    <s v="Artículo 15"/>
    <s v="De los certificados de reducción o absorción de emisiones de gases efecto invernadero."/>
    <m/>
    <s v="Para el cumplimiento de las normas de emisión podrán utilizarse certificados que acrediten la reducción o absorción de emisiones de gases de efecto invernadero, obtenidas mediante la implementación de proyectos en Chile para tal efecto. Lo anterior, sujeto a que dichas reducciones o absorciones sean adicionales, medibles, verificables, permanentes, tengan beneficios ambientales y sociales y cumplan con la Contribución Determinada a Nivel Nacional. En el caso de forzantes climáticos de vida corta que sean contaminantes locales, sólo podrán utilizarse certificados provenientes de proyectos de reducción o absorción de emisiones ejecutados en la zona declarada como saturada o latente en que se generen las emisiones sujetas a límites de emisión. En el caso de no haberse realizado dicha declaración, sólo podrán utilizarse certificados provenientes de proyectos ejecutados en la misma comuna en que se generen dichas emisiones o en las comunas adyacentes a ésta._x000a_La Superintendencia del Medio Ambiente verificará el cumplimiento de la norma de emisión respectiva, en base a las emisiones de cada uno de los establecimientos, fuentes emisoras o agrupaciones de éstas, el reporte al menos anual y las reducciones o absorciones de emisiones que hayan sido acreditadas mediante dichos certificados. Una vez utilizados para acreditar el cumplimiento de una norma de emisión, los certificados deberán ser cancelados._x000a_Para la procedencia de un proyecto de reducción o absorción de emisiones se deberá presentar una solicitud ante el Ministerio del Medio Ambiente, el que deberá pronunciarse, mediante resolución exenta, en un plazo de sesenta días hábiles, contado desde la fecha en que se reciban todos los antecedentes necesarios para acreditar el cumplimiento de los requisitos que resultan aplicables. De dicha resolución podrá reclamarse ante el Tribunal Ambiental, en el plazo de quince días hábiles, contado desde su notificación. Será competente para conocer de esta reclamación, el Tribunal Ambiental del lugar en que se haya dictado la referida resolución._x000a_El Ministerio del Medio Ambiente establecerá mediante un reglamento los criterios para determinar la cantidad máxima de certificados que será permitido utilizar, en un determinado periodo de tiempo, para cumplir con la norma, así como los requisitos para la procedencia de dichos proyectos, el procedimiento para su tramitación, los antecedentes que se deberán acompañar, los criterios que deberán cumplir las metodologías de verificación de dichas reducciones o absorciones de emisiones y las demás metodologías complementarias que sean necesarias, los requisitos para la emisión del certificado correspondiente y la administración del registro de proyectos y certificados de reducciones o absorciones. El Ministerio del Medio Ambiente podrá aceptar aquellas metodologías contempladas en estándares internacionales para proyectos que además demuestren tener beneficios ambientales y sociales y cumplir con lo establecido en la Contribución Determinada a Nivel Nacional._x000a_Adicionalmente, en el marco de la cooperación establecida a nivel internacional en el artículo 6° del Acuerdo de París, el Ministerio del Medio Ambiente regulará los certificados de reducción o absorción de emisiones, promoviendo el desarrollo sustentable, integridad ambiental, transparencia y la aplicación de una contabilidad robusta. Un reglamento expedido por el Ministerio del Medio Ambiente determinará las condiciones y requisitos necesarios para tal efecto, considerando lo que establezca el Libro de Reglas del Acuerdo de París, así como lo dispuesto en el inciso primero de este artículo._x000a_Los excedentes en el cumplimiento de las normas de emisión que hayan sido obtenidos de manera directa por los establecimientos o fuentes emisoras regulados por una norma de emisión y que sean verificados conforme a lo señalado en el siguiente inciso, deberán certificarse como reducción de emisiones por el Ministerio del Medio Ambiente sin mediar mayores requisitos que su inscripción en el registro referido en el presente artículo, en un plazo máximo de diez días hábiles._x000a_La reducción o absorción de emisiones de los proyectos aprobados deberá ser verificada por un auditor externo autorizado por la Superintendencia del Medio Ambiente. Para estos efectos, el Ministerio del Medio Ambiente determinará, mediante reglamento, los procedimientos de verificación, los requisitos mínimos e inhabilidades para la inscripción de un auditor en el registro referido en el siguiente inciso y las atribuciones de estos auditores._x000a_La Superintendencia del Medio Ambiente deberá crear, administrar y mantener un registro público, donde cada establecimiento, fuente emisora o agrupación de éstas regulada por una norma de emisión deberá inscribirse y reportar sus emisiones. En dicho registro deberán inscribirse, asimismo, los auditores externos autorizados a que hace referencia el inciso anterior._x000a_Por su parte, el Ministerio del Medio Ambiente deberá crear, administrar y mantener un registro público, el que contendrá los proyectos de reducción o absorción aprobados, así como los certificados que acrediten reducciones o absorciones de emisiones verificadas, los que deberán contar con un identificador electrónico único y podrán ser transferidos. En este registro deberán ser consignados todos los traspasos, compras y valores de estos certificados. Un reglamento del Ministerio del Medio Ambiente establecerá los requisitos, formalidades y demás características de dicho registro, el que deberá actuar de manera coordinada con otros registros en la materia, de manera de asegurar la consistencia de la información."/>
    <s v="Artículo 15. Para el cumplimiento de las normas de emisión podrán utilizarse certificados que acrediten la reducción o absorción de emisiones de gases de efecto invernadero, obtenidas mediante la implementación de proyectos en Chile para tal efecto. Lo anterior, sujeto a que dichas reducciones o absorciones sean adicionales, medibles, verificables, permanentes, tengan beneficios ambientales y sociales y cumplan con la Contribución Determinada a Nivel Nacional. En el caso de forzantes climáticos de vida corta que sean contaminantes locales, sólo podrán utilizarse certificados provenientes de proyectos de reducción o absorción de emisiones ejecutados en la zona declarada como saturada o latente en que se generen las emisiones sujetas a límites de emisión. En el caso de no haberse realizado dicha declaración, sólo podrán utilizarse certificados provenientes de proyectos ejecutados en la misma comuna en que se generen dichas emisiones o en las comunas adyacentes a ésta._x000a_La Superintendencia del Medio Ambiente verificará el cumplimiento de la norma de emisión respectiva, en base a las emisiones de cada uno de los establecimientos, fuentes emisoras o agrupaciones de éstas, el reporte al menos anual y las reducciones o absorciones de emisiones que hayan sido acreditadas mediante dichos certificados. Una vez utilizados para acreditar el cumplimiento de una norma de emisión, los certificados deberán ser cancelados._x000a_Para la procedencia de un proyecto de reducción o absorción de emisiones se deberá presentar una solicitud ante el Ministerio del Medio Ambiente, el que deberá pronunciarse, mediante resolución exenta, en un plazo de sesenta días hábiles, contado desde la fecha en que se reciban todos los antecedentes necesarios para acreditar el cumplimiento de los requisitos que resultan aplicables. De dicha resolución podrá reclamarse ante el Tribunal Ambiental, en el plazo de quince días hábiles, contado desde su notificación. Será competente para conocer de esta reclamación, el Tribunal Ambiental del lugar en que se haya dictado la referida resolución._x000a_El Ministerio del Medio Ambiente establecerá mediante un reglamento los criterios para determinar la cantidad máxima de certificados que será permitido utilizar, en un determinado periodo de tiempo, para cumplir con la norma, así como los requisitos para la procedencia de dichos proyectos, el procedimiento para su tramitación, los antecedentes que se deberán acompañar, los criterios que deberán cumplir las metodologías de verificación de dichas reducciones o absorciones de emisiones y las demás metodologías complementarias que sean necesarias, los requisitos para la emisión del certificado correspondiente y la administración del registro de proyectos y certificados de reducciones o absorciones. El Ministerio del Medio Ambiente podrá aceptar aquellas metodologías contempladas en estándares internacionales para proyectos que además demuestren tener beneficios ambientales y sociales y cumplir con lo establecido en la Contribución Determinada a Nivel Nacional._x000a_Adicionalmente, en el marco de la cooperación establecida a nivel internacional en el artículo 6° del Acuerdo de París, el Ministerio del Medio Ambiente regulará los certificados de reducción o absorción de emisiones, promoviendo el desarrollo sustentable, integridad ambiental, transparencia y la aplicación de una contabilidad robusta. Un reglamento expedido por el Ministerio del Medio Ambiente determinará las condiciones y requisitos necesarios para tal efecto, considerando lo que establezca el Libro de Reglas del Acuerdo de París, así como lo dispuesto en el inciso primero de este artículo._x000a_Los excedentes en el cumplimiento de las normas de emisión que hayan sido obtenidos de manera directa por los establecimientos o fuentes emisoras regulados por una norma de emisión y que sean verificados conforme a lo señalado en el siguiente inciso, deberán certificarse como reducción de emisiones por el Ministerio del Medio Ambiente sin mediar mayores requisitos que su inscripción en el registro referido en el presente artículo, en un plazo máximo de diez días hábiles._x000a_La reducción o absorción de emisiones de los proyectos aprobados deberá ser verificada por un auditor externo autorizado por la Superintendencia del Medio Ambiente. Para estos efectos, el Ministerio del Medio Ambiente determinará, mediante reglamento, los procedimientos de verificación, los requisitos mínimos e inhabilidades para la inscripción de un auditor en el registro referido en el siguiente inciso y las atribuciones de estos auditores._x000a_La Superintendencia del Medio Ambiente deberá crear, administrar y mantener un registro público, donde cada establecimiento, fuente emisora o agrupación de éstas regulada por una norma de emisión deberá inscribirse y reportar sus emisiones. En dicho registro deberán inscribirse, asimismo, los auditores externos autorizados a que hace referencia el inciso anterior._x000a_Por su parte, el Ministerio del Medio Ambiente deberá crear, administrar y mantener un registro público, el que contendrá los proyectos de reducción o absorción aprobados, así como los certificados que acrediten reducciones o absorciones de emisiones verificadas, los que deberán contar con un identificador electrónico único y podrán ser transferidos. En este registro deberán ser consignados todos los traspasos, compras y valores de estos certificados. Un reglamento del Ministerio del Medio Ambiente establecerá los requisitos, formalidades y demás características de dicho registro, el que deberá actuar de manera coordinada con otros registros en la materia, de manera de asegurar la consistencia de la información."/>
    <s v="III. De las Normas de Emisión de Gases de Efecto Invernadero y los Certificados de Reducción de Emisiones"/>
    <n v="3"/>
    <s v="III-"/>
    <s v="08"/>
    <s v="No Contiene"/>
  </r>
  <r>
    <x v="3"/>
    <s v="INSTITUCIONALIDAD PARA EL CAMBIO CLIMÁTICO"/>
    <x v="0"/>
    <x v="8"/>
    <s v="Artículo 16"/>
    <s v="Ministerio del Medio Ambiente"/>
    <n v="1"/>
    <s v="Al Ministerio del Medio Ambiente, como Secretaría de Estado encargada de la integridad de la política ambiental y su regulación normativa, le corresponde colaborar con el Presidente de la República en el diseño y aplicación de políticas, planes, programas y normas en materia de cambio climático. Como tal, tiene las siguientes funciones y atribuciones:"/>
    <s v="Artículo 16 [1] Al Ministerio del Medio Ambiente, como Secretaría de Estado encargada de la integridad de la política ambiental y su regulación normativa, le corresponde colaborar con el Presidente de la República en el diseño y aplicación de políticas, planes, programas y normas en materia de cambio climático. Como tal, tiene las siguientes funciones y atribuciones:"/>
    <s v="IV. Institucionalidad para el Cambio Climático"/>
    <n v="4"/>
    <s v="IV-I"/>
    <s v="09"/>
    <s v="I. De los órganos nacionales para el cambio climático"/>
  </r>
  <r>
    <x v="3"/>
    <s v="INSTITUCIONALIDAD PARA EL CAMBIO CLIMÁTICO"/>
    <x v="0"/>
    <x v="8"/>
    <s v="Artículo 16"/>
    <s v="Ministerio del Medio Ambiente"/>
    <s v="1a"/>
    <s v="Velar por el cumplimiento de las convenciones internacionales en que el Estado de Chile sea parte en materia de cambio climático, sin perjuicio de las facultades del Ministerio de Relaciones Exteriores;"/>
    <s v="Artículo 16 [1a] Velar por el cumplimiento de las convenciones internacionales en que el Estado de Chile sea parte en materia de cambio climático, sin perjuicio de las facultades del Ministerio de Relaciones Exteriores;"/>
    <s v="IV. Institucionalidad para el Cambio Climático"/>
    <n v="4"/>
    <s v="IV-I"/>
    <s v="09"/>
    <s v="I. De los órganos nacionales para el cambio climático"/>
  </r>
  <r>
    <x v="3"/>
    <s v="INSTITUCIONALIDAD PARA EL CAMBIO CLIMÁTICO"/>
    <x v="0"/>
    <x v="8"/>
    <s v="Artículo 16"/>
    <s v="Ministerio del Medio Ambiente"/>
    <s v="1b"/>
    <s v="Elaborar, revisar y actualizar la Estrategia Climática de Largo Plazo, señalada en el artículo 5°, con la colaboración de las autoridades sectoriales, y coordinar su implementación;"/>
    <s v="Artículo 16 [1b] Elaborar, revisar y actualizar la Estrategia Climática de Largo Plazo, señalada en el artículo 5°, con la colaboración de las autoridades sectoriales, y coordinar su implementación;"/>
    <s v="IV. Institucionalidad para el Cambio Climático"/>
    <n v="4"/>
    <s v="IV-I"/>
    <s v="09"/>
    <s v="I. De los órganos nacionales para el cambio climático"/>
  </r>
  <r>
    <x v="3"/>
    <s v="INSTITUCIONALIDAD PARA EL CAMBIO CLIMÁTICO"/>
    <x v="0"/>
    <x v="8"/>
    <s v="Artículo 16"/>
    <s v="Ministerio del Medio Ambiente"/>
    <s v="1c"/>
    <s v="Elaborar, revisar y actualizar la Contribución Determinada a Nivel Nacional, señalada en el artículo 7°, con la colaboración de las autoridades sectoriales, y coordinar su implementación;"/>
    <s v="Artículo 16 [1c] Elaborar, revisar y actualizar la Contribución Determinada a Nivel Nacional, señalada en el artículo 7°, con la colaboración de las autoridades sectoriales, y coordinar su implementación;"/>
    <s v="IV. Institucionalidad para el Cambio Climático"/>
    <n v="4"/>
    <s v="IV-I"/>
    <s v="09"/>
    <s v="I. De los órganos nacionales para el cambio climático"/>
  </r>
  <r>
    <x v="3"/>
    <s v="INSTITUCIONALIDAD PARA EL CAMBIO CLIMÁTICO"/>
    <x v="0"/>
    <x v="8"/>
    <s v="Artículo 16"/>
    <s v="Ministerio del Medio Ambiente"/>
    <s v="1d"/>
    <s v="Elaborar, revisar y actualizar los instrumentos de gestión del cambio climático que corresponda, con la colaboración de las autoridades sectoriales y los organismos colaboradores; "/>
    <s v="Artículo 16 [1d] Elaborar, revisar y actualizar los instrumentos de gestión del cambio climático que corresponda, con la colaboración de las autoridades sectoriales y los organismos colaboradores; "/>
    <s v="IV. Institucionalidad para el Cambio Climático"/>
    <n v="4"/>
    <s v="IV-I"/>
    <s v="09"/>
    <s v="I. De los órganos nacionales para el cambio climático"/>
  </r>
  <r>
    <x v="3"/>
    <s v="INSTITUCIONALIDAD PARA EL CAMBIO CLIMÁTICO"/>
    <x v="0"/>
    <x v="8"/>
    <s v="Artículo 16"/>
    <s v="Ministerio del Medio Ambiente"/>
    <s v="1e"/>
    <s v="Coordinar la implementación de los instrumentos nacionales de gestión del cambio climático;"/>
    <s v="Artículo 16 [1e] Coordinar la implementación de los instrumentos nacionales de gestión del cambio climático;"/>
    <s v="IV. Institucionalidad para el Cambio Climático"/>
    <n v="4"/>
    <s v="IV-I"/>
    <s v="09"/>
    <s v="I. De los órganos nacionales para el cambio climático"/>
  </r>
  <r>
    <x v="3"/>
    <s v="INSTITUCIONALIDAD PARA EL CAMBIO CLIMÁTICO"/>
    <x v="0"/>
    <x v="8"/>
    <s v="Artículo 16"/>
    <s v="Ministerio del Medio Ambiente"/>
    <s v="1f"/>
    <s v="Actuar como contraparte técnica en la elaboración y actualización de los planes sectoriales de mitigación y adaptación, suscribiendo, junto con la autoridad sectorial que corresponda, los decretos supremos que los aprueben;"/>
    <s v="Artículo 16 [1f] Actuar como contraparte técnica en la elaboración y actualización de los planes sectoriales de mitigación y adaptación, suscribiendo, junto con la autoridad sectorial que corresponda, los decretos supremos que los aprueben;"/>
    <s v="IV. Institucionalidad para el Cambio Climático"/>
    <n v="4"/>
    <s v="IV-I"/>
    <s v="09"/>
    <s v="I. De los órganos nacionales para el cambio climático"/>
  </r>
  <r>
    <x v="3"/>
    <s v="INSTITUCIONALIDAD PARA EL CAMBIO CLIMÁTICO"/>
    <x v="0"/>
    <x v="8"/>
    <s v="Artículo 16"/>
    <s v="Ministerio del Medio Ambiente"/>
    <s v="1g"/>
    <s v="Velar por la integración y coherencia entre los instrumentos de gestión del cambio climático a nivel nacional, sectorial y regional;"/>
    <s v="Artículo 16 [1g] Velar por la integración y coherencia entre los instrumentos de gestión del cambio climático a nivel nacional, sectorial y regional;"/>
    <s v="IV. Institucionalidad para el Cambio Climático"/>
    <n v="4"/>
    <s v="IV-I"/>
    <s v="09"/>
    <s v="I. De los órganos nacionales para el cambio climático"/>
  </r>
  <r>
    <x v="3"/>
    <s v="INSTITUCIONALIDAD PARA EL CAMBIO CLIMÁTICO"/>
    <x v="0"/>
    <x v="8"/>
    <s v="Artículo 16"/>
    <s v="Ministerio del Medio Ambiente"/>
    <s v="1h"/>
    <s v="Incorporar en los instrumentos de gestión ambiental, criterios de mitigación y adaptación al cambio climático;"/>
    <s v="Artículo 16 [1h] Incorporar en los instrumentos de gestión ambiental, criterios de mitigación y adaptación al cambio climático;"/>
    <s v="IV. Institucionalidad para el Cambio Climático"/>
    <n v="4"/>
    <s v="IV-I"/>
    <s v="09"/>
    <s v="I. De los órganos nacionales para el cambio climático"/>
  </r>
  <r>
    <x v="3"/>
    <s v="INSTITUCIONALIDAD PARA EL CAMBIO CLIMÁTICO"/>
    <x v="0"/>
    <x v="8"/>
    <s v="Artículo 16"/>
    <s v="Ministerio del Medio Ambiente"/>
    <s v="1i"/>
    <s v="Solicitar información sobre el avance e implementación de los planes sectoriales de mitigación y adaptación, particularmente respecto de los indicadores de monitoreo, reporte y verificación de cumplimiento de las medidas de dichos planes;"/>
    <s v="Artículo 16 [1i] Solicitar información sobre el avance e implementación de los planes sectoriales de mitigación y adaptación, particularmente respecto de los indicadores de monitoreo, reporte y verificación de cumplimiento de las medidas de dichos planes;"/>
    <s v="IV. Institucionalidad para el Cambio Climático"/>
    <n v="4"/>
    <s v="IV-I"/>
    <s v="09"/>
    <s v="I. De los órganos nacionales para el cambio climático"/>
  </r>
  <r>
    <x v="3"/>
    <s v="INSTITUCIONALIDAD PARA EL CAMBIO CLIMÁTICO"/>
    <x v="0"/>
    <x v="8"/>
    <s v="Artículo 16"/>
    <s v="Ministerio del Medio Ambiente"/>
    <s v="1j"/>
    <s v="Solicitar, registrar y administrar la información sobre la reducción, absorción y almacenamiento de emisiones de gases de efecto invernadero o la disminución de su uso, según corresponda, generadas por las acciones de mitigación de los instrumentos, programas, proyectos y otras iniciativas en la materia;"/>
    <s v="Artículo 16 [1j] Solicitar, registrar y administrar la información sobre la reducción, absorción y almacenamiento de emisiones de gases de efecto invernadero o la disminución de su uso, según corresponda, generadas por las acciones de mitigación de los instrumentos, programas, proyectos y otras iniciativas en la materia;"/>
    <s v="IV. Institucionalidad para el Cambio Climático"/>
    <n v="4"/>
    <s v="IV-I"/>
    <s v="09"/>
    <s v="I. De los órganos nacionales para el cambio climático"/>
  </r>
  <r>
    <x v="3"/>
    <s v="INSTITUCIONALIDAD PARA EL CAMBIO CLIMÁTICO"/>
    <x v="0"/>
    <x v="8"/>
    <s v="Artículo 16"/>
    <s v="Ministerio del Medio Ambiente"/>
    <s v="1k"/>
    <s v="Solicitar información sobre acciones, medidas o instrumentos a implementar por los respectivos órganos de la Administración del Estado, que puedan incidir en la reducción, absorción y almacenamiento de emisiones de gases de efecto invernadero, o la disminución de su uso, según corresponda, generadas por los instrumentos, programas, proyectos y otras iniciativas en la materia;"/>
    <s v="Artículo 16 [1k] Solicitar información sobre acciones, medidas o instrumentos a implementar por los respectivos órganos de la Administración del Estado, que puedan incidir en la reducción, absorción y almacenamiento de emisiones de gases de efecto invernadero, o la disminución de su uso, según corresponda, generadas por los instrumentos, programas, proyectos y otras iniciativas en la materia;"/>
    <s v="IV. Institucionalidad para el Cambio Climático"/>
    <n v="4"/>
    <s v="IV-I"/>
    <s v="09"/>
    <s v="I. De los órganos nacionales para el cambio climático"/>
  </r>
  <r>
    <x v="3"/>
    <s v="INSTITUCIONALIDAD PARA EL CAMBIO CLIMÁTICO"/>
    <x v="0"/>
    <x v="8"/>
    <s v="Artículo 16"/>
    <s v="Ministerio del Medio Ambiente"/>
    <s v="1l"/>
    <s v="Promover, en conjunto con los órganos de la Administración del Estado competentes, la investigación científica, la innovación y el desarrollo de tecnologías para la mitigación y adaptación al cambio climático;"/>
    <s v="Artículo 16 [1l] Promover, en conjunto con los órganos de la Administración del Estado competentes, la investigación científica, la innovación y el desarrollo de tecnologías para la mitigación y adaptación al cambio climático;"/>
    <s v="IV. Institucionalidad para el Cambio Climático"/>
    <n v="4"/>
    <s v="IV-I"/>
    <s v="09"/>
    <s v="I. De los órganos nacionales para el cambio climático"/>
  </r>
  <r>
    <x v="3"/>
    <s v="INSTITUCIONALIDAD PARA EL CAMBIO CLIMÁTICO"/>
    <x v="0"/>
    <x v="8"/>
    <s v="Artículo 16"/>
    <s v="Ministerio del Medio Ambiente"/>
    <s v="1m"/>
    <s v="Promover, en conjunto con los órganos de la Administración del Estado competentes, la educación y la cultura en materia de cambio climático, con el fin de sensibilizar a la población sobre las causas y efectos del cambio climático, así como las acciones de mitigación y adaptación;"/>
    <s v="Artículo 16 [1m] Promover, en conjunto con los órganos de la Administración del Estado competentes, la educación y la cultura en materia de cambio climático, con el fin de sensibilizar a la población sobre las causas y efectos del cambio climático, así como las acciones de mitigación y adaptación;"/>
    <s v="IV. Institucionalidad para el Cambio Climático"/>
    <n v="4"/>
    <s v="IV-I"/>
    <s v="09"/>
    <s v="I. De los órganos nacionales para el cambio climático"/>
  </r>
  <r>
    <x v="3"/>
    <s v="INSTITUCIONALIDAD PARA EL CAMBIO CLIMÁTICO"/>
    <x v="0"/>
    <x v="8"/>
    <s v="Artículo 16"/>
    <s v="Ministerio del Medio Ambiente"/>
    <s v="1n"/>
    <s v="Promover, en conjunto con los órganos de la Administración del Estado competentes, el involucramiento y compromiso del sector productivo en las medidas de mitigación y adaptación y en los demás instrumentos de gestión del cambio climático que se propongan, de conformidad con esta ley;"/>
    <s v="Artículo 16 [1n] Promover, en conjunto con los órganos de la Administración del Estado competentes, el involucramiento y compromiso del sector productivo en las medidas de mitigación y adaptación y en los demás instrumentos de gestión del cambio climático que se propongan, de conformidad con esta ley;"/>
    <s v="IV. Institucionalidad para el Cambio Climático"/>
    <n v="4"/>
    <s v="IV-I"/>
    <s v="09"/>
    <s v="I. De los órganos nacionales para el cambio climático"/>
  </r>
  <r>
    <x v="3"/>
    <s v="INSTITUCIONALIDAD PARA EL CAMBIO CLIMÁTICO"/>
    <x v="0"/>
    <x v="8"/>
    <s v="Artículo 16"/>
    <s v="Ministerio del Medio Ambiente"/>
    <s v="1o"/>
    <s v="Administrar el Sistema Nacional de Inventarios de Gases de Efecto Invernadero establecido en el artículo 28;"/>
    <s v="Artículo 16 [1o] Administrar el Sistema Nacional de Inventarios de Gases de Efecto Invernadero establecido en el artículo 28;"/>
    <s v="IV. Institucionalidad para el Cambio Climático"/>
    <n v="4"/>
    <s v="IV-I"/>
    <s v="09"/>
    <s v="I. De los órganos nacionales para el cambio climático"/>
  </r>
  <r>
    <x v="3"/>
    <s v="INSTITUCIONALIDAD PARA EL CAMBIO CLIMÁTICO"/>
    <x v="0"/>
    <x v="8"/>
    <s v="Artículo 16"/>
    <s v="Ministerio del Medio Ambiente"/>
    <s v="1p"/>
    <s v="Administrar el Sistema Nacional de Prospectiva establecido en el artículo 29;"/>
    <s v="Artículo 16 [1p] Administrar el Sistema Nacional de Prospectiva establecido en el artículo 29;"/>
    <s v="IV. Institucionalidad para el Cambio Climático"/>
    <n v="4"/>
    <s v="IV-I"/>
    <s v="09"/>
    <s v="I. De los órganos nacionales para el cambio climático"/>
  </r>
  <r>
    <x v="3"/>
    <s v="INSTITUCIONALIDAD PARA EL CAMBIO CLIMÁTICO"/>
    <x v="0"/>
    <x v="8"/>
    <s v="Artículo 16"/>
    <s v="Ministerio del Medio Ambiente"/>
    <s v="1q"/>
    <s v="Administrar el Sistema de Certificación de Gases de Efecto de Invernadero establecido en el artículo 30;"/>
    <s v="Artículo 16 [1q] Administrar el Sistema de Certificación de Gases de Efecto de Invernadero establecido en el artículo 30;"/>
    <s v="IV. Institucionalidad para el Cambio Climático"/>
    <n v="4"/>
    <s v="IV-I"/>
    <s v="09"/>
    <s v="I. De los órganos nacionales para el cambio climático"/>
  </r>
  <r>
    <x v="3"/>
    <s v="INSTITUCIONALIDAD PARA EL CAMBIO CLIMÁTICO"/>
    <x v="0"/>
    <x v="8"/>
    <s v="Artículo 16"/>
    <s v="Ministerio del Medio Ambiente"/>
    <s v="1r"/>
    <s v="Administrar la Plataforma de Adaptación Climática establecida en el artículo 31;"/>
    <s v="Artículo 16 [1r] Administrar la Plataforma de Adaptación Climática establecida en el artículo 31;"/>
    <s v="IV. Institucionalidad para el Cambio Climático"/>
    <n v="4"/>
    <s v="IV-I"/>
    <s v="09"/>
    <s v="I. De los órganos nacionales para el cambio climático"/>
  </r>
  <r>
    <x v="3"/>
    <s v="INSTITUCIONALIDAD PARA EL CAMBIO CLIMÁTICO"/>
    <x v="0"/>
    <x v="8"/>
    <s v="Artículo 16"/>
    <s v="Ministerio del Medio Ambiente"/>
    <s v="1s"/>
    <s v="Orientar, colaborar y evaluar la incorporación de consideraciones ambientales de desarrollo sustentable relativas a mitigación y adaptación al cambio climático, de conformidad con lo dispuesto por el artículo 7° bis de la ley Nº 19.300, sobre Bases Generales del Medio Ambiente;"/>
    <s v="Artículo 16 [1s] Orientar, colaborar y evaluar la incorporación de consideraciones ambientales de desarrollo sustentable relativas a mitigación y adaptación al cambio climático, de conformidad con lo dispuesto por el artículo 7° bis de la ley Nº 19.300, sobre Bases Generales del Medio Ambiente;"/>
    <s v="IV. Institucionalidad para el Cambio Climático"/>
    <n v="4"/>
    <s v="IV-I"/>
    <s v="09"/>
    <s v="I. De los órganos nacionales para el cambio climático"/>
  </r>
  <r>
    <x v="3"/>
    <s v="INSTITUCIONALIDAD PARA EL CAMBIO CLIMÁTICO"/>
    <x v="0"/>
    <x v="8"/>
    <s v="Artículo 16"/>
    <s v="Ministerio del Medio Ambiente"/>
    <s v="1t"/>
    <s v="Monitorear la implementación y avances de la Estrategia Climática de Largo Plazo, la Contribución Determinada a Nivel Nacional y los Planes Sectoriales de Mitigación y Adaptación al Cambio Climático, y"/>
    <s v="Artículo 16 [1t] Monitorear la implementación y avances de la Estrategia Climática de Largo Plazo, la Contribución Determinada a Nivel Nacional y los Planes Sectoriales de Mitigación y Adaptación al Cambio Climático, y"/>
    <s v="IV. Institucionalidad para el Cambio Climático"/>
    <n v="4"/>
    <s v="IV-I"/>
    <s v="09"/>
    <s v="I. De los órganos nacionales para el cambio climático"/>
  </r>
  <r>
    <x v="3"/>
    <s v="INSTITUCIONALIDAD PARA EL CAMBIO CLIMÁTICO"/>
    <x v="0"/>
    <x v="8"/>
    <s v="Artículo 16"/>
    <s v="Ministerio del Medio Ambiente"/>
    <s v="1u"/>
    <s v="Las demás que la ley establezca."/>
    <s v="Artículo 16 [1u] Las demás que la ley establezca."/>
    <s v="IV. Institucionalidad para el Cambio Climático"/>
    <n v="4"/>
    <s v="IV-I"/>
    <s v="09"/>
    <s v="I. De los órganos nacionales para el cambio climático"/>
  </r>
  <r>
    <x v="3"/>
    <s v="INSTITUCIONALIDAD PARA EL CAMBIO CLIMÁTICO"/>
    <x v="0"/>
    <x v="8"/>
    <s v="Artículo 16"/>
    <s v="Ministerio del Medio Ambiente"/>
    <n v="2"/>
    <s v="Asimismo, el Ministerio colaborará, a través de la División de Cambio Climático y sus Secretarías Regionales Ministeriales, con los órganos de la Administración del Estado a nivel nacional, regional y local, en el diseño, _x000a_elaboración, actualización e implementación de las medidas de mitigación y adaptación de los instrumentos de gestión del cambio climático que se establecen en la presente ley._x000a_El Ministerio de Relaciones Exteriores tendrá la función de coordinar las propuestas y posiciones de Chile en el marco de la Convención, así como en los instrumentos, protocolos y acuerdos que se adopten para su cumplimiento, asegurando _x000a_la coherencia de dichas propuestas y posiciones con la política exterior que fija el Presidente de la República."/>
    <s v="Artículo 16 [2] Asimismo, el Ministerio colaborará, a través de la División de Cambio Climático y sus Secretarías Regionales Ministeriales, con los órganos de la Administración del Estado a nivel nacional, regional y local, en el diseño, _x000a_elaboración, actualización e implementación de las medidas de mitigación y adaptación de los instrumentos de gestión del cambio climático que se establecen en la presente ley._x000a_El Ministerio de Relaciones Exteriores tendrá la función de coordinar las propuestas y posiciones de Chile en el marco de la Convención, así como en los instrumentos, protocolos y acuerdos que se adopten para su cumplimiento, asegurando _x000a_la coherencia de dichas propuestas y posiciones con la política exterior que fija el Presidente de la República."/>
    <s v="IV. Institucionalidad para el Cambio Climático"/>
    <n v="4"/>
    <s v="IV-I"/>
    <s v="09"/>
    <s v="I. De los órganos nacionales para el cambio climático"/>
  </r>
  <r>
    <x v="3"/>
    <s v="INSTITUCIONALIDAD PARA EL CAMBIO CLIMÁTICO"/>
    <x v="0"/>
    <x v="8"/>
    <s v="Artículo 17"/>
    <s v="Autoridades sectoriales"/>
    <n v="1"/>
    <s v="Las autoridades sectoriales en materia de cambio climático son aquellas que tienen competencia en aquellos sectores que representan las mayores emisiones de gases de efecto invernadero o la mayor vulnerabilidad al cambio climático en el país. Esto es, los Ministerios de Agricultura, de Economía, Fomento y Turismo, de Energía, de Minería, de Obras Públicas, de Salud, de Transportes y Telecomunicaciones, de Defensa Nacional, de Vivienda y Urbanismo y del Medio Ambiente._x000a_Corresponderá a tales organismos:"/>
    <s v="Artículo 17 [1] Las autoridades sectoriales en materia de cambio climático son aquellas que tienen competencia en aquellos sectores que representan las mayores emisiones de gases de efecto invernadero o la mayor vulnerabilidad al cambio climático en el país. Esto es, los Ministerios de Agricultura, de Economía, Fomento y Turismo, de Energía, de Minería, de Obras Públicas, de Salud, de Transportes y Telecomunicaciones, de Defensa Nacional, de Vivienda y Urbanismo y del Medio Ambiente._x000a_Corresponderá a tales organismos:"/>
    <s v="IV. Institucionalidad para el Cambio Climático"/>
    <n v="4"/>
    <s v="IV-I"/>
    <s v="09"/>
    <s v="I. De los órganos nacionales para el cambio climático"/>
  </r>
  <r>
    <x v="3"/>
    <s v="INSTITUCIONALIDAD PARA EL CAMBIO CLIMÁTICO"/>
    <x v="0"/>
    <x v="8"/>
    <s v="Artículo 17"/>
    <s v="Autoridades sectoriales"/>
    <s v="1a"/>
    <s v="Elaborar e implementar Planes Sectoriales de Mitigación del cambio climático, según corresponda, conforme a lo establecido en el artículo 8°;"/>
    <s v="Artículo 17 [1a] Elaborar e implementar Planes Sectoriales de Mitigación del cambio climático, según corresponda, conforme a lo establecido en el artículo 8°;"/>
    <s v="IV. Institucionalidad para el Cambio Climático"/>
    <n v="4"/>
    <s v="IV-I"/>
    <s v="09"/>
    <s v="I. De los órganos nacionales para el cambio climático"/>
  </r>
  <r>
    <x v="3"/>
    <s v="INSTITUCIONALIDAD PARA EL CAMBIO CLIMÁTICO"/>
    <x v="0"/>
    <x v="8"/>
    <s v="Artículo 17"/>
    <s v="Autoridades sectoriales"/>
    <s v="1b"/>
    <s v="Elaborar e implementar Planes Sectoriales de Adaptación al cambio climático, según corresponda, conforme a lo establecido en el artículo 9°;"/>
    <s v="Artículo 17 [1b] Elaborar e implementar Planes Sectoriales de Adaptación al cambio climático, según corresponda, conforme a lo establecido en el artículo 9°;"/>
    <s v="IV. Institucionalidad para el Cambio Climático"/>
    <n v="4"/>
    <s v="IV-I"/>
    <s v="09"/>
    <s v="I. De los órganos nacionales para el cambio climático"/>
  </r>
  <r>
    <x v="3"/>
    <s v="INSTITUCIONALIDAD PARA EL CAMBIO CLIMÁTICO"/>
    <x v="0"/>
    <x v="8"/>
    <s v="Artículo 17"/>
    <s v="Autoridades sectoriales"/>
    <s v="1c"/>
    <s v="Hacer seguimiento de las medidas establecidas en los Planes Sectoriales de Mitigación y/o Adaptación en la que participen otros organismos;"/>
    <s v="Artículo 17 [1c] Hacer seguimiento de las medidas establecidas en los Planes Sectoriales de Mitigación y/o Adaptación en la que participen otros organismos;"/>
    <s v="IV. Institucionalidad para el Cambio Climático"/>
    <n v="4"/>
    <s v="IV-I"/>
    <s v="09"/>
    <s v="I. De los órganos nacionales para el cambio climático"/>
  </r>
  <r>
    <x v="3"/>
    <s v="INSTITUCIONALIDAD PARA EL CAMBIO CLIMÁTICO"/>
    <x v="0"/>
    <x v="8"/>
    <s v="Artículo 17"/>
    <s v="Autoridades sectoriales"/>
    <s v="1d"/>
    <s v="Incorporar criterios de mitigación y adaptación al cambio climático en la elaboración e implementación de las políticas, programas, planes, normas e instrumentos correspondientes a su sector, según corresponda;"/>
    <s v="Artículo 17 [1d] Incorporar criterios de mitigación y adaptación al cambio climático en la elaboración e implementación de las políticas, programas, planes, normas e instrumentos correspondientes a su sector, según corresponda;"/>
    <s v="IV. Institucionalidad para el Cambio Climático"/>
    <n v="4"/>
    <s v="IV-I"/>
    <s v="09"/>
    <s v="I. De los órganos nacionales para el cambio climático"/>
  </r>
  <r>
    <x v="3"/>
    <s v="INSTITUCIONALIDAD PARA EL CAMBIO CLIMÁTICO"/>
    <x v="0"/>
    <x v="8"/>
    <s v="Artículo 17"/>
    <s v="Autoridades sectoriales"/>
    <s v="1e"/>
    <s v="Participar en la elaboración de la Estrategia Climática de Largo Plazo y en la Contribución Determinada a Nivel Nacional;"/>
    <s v="Artículo 17 [1e] Participar en la elaboración de la Estrategia Climática de Largo Plazo y en la Contribución Determinada a Nivel Nacional;"/>
    <s v="IV. Institucionalidad para el Cambio Climático"/>
    <n v="4"/>
    <s v="IV-I"/>
    <s v="09"/>
    <s v="I. De los órganos nacionales para el cambio climático"/>
  </r>
  <r>
    <x v="3"/>
    <s v="INSTITUCIONALIDAD PARA EL CAMBIO CLIMÁTICO"/>
    <x v="0"/>
    <x v="8"/>
    <s v="Artículo 17"/>
    <s v="Autoridades sectoriales"/>
    <s v="1f"/>
    <s v="Informar anualmente al Ministerio del Medio Ambiente sobre la elaboración, actualización e implementación de los instrumentos de gestión del cambio climático correspondientes a su sector, conforme a la letra i) del artículo 5°;"/>
    <s v="Artículo 17 [1f] Informar anualmente al Ministerio del Medio Ambiente sobre la elaboración, actualización e implementación de los instrumentos de gestión del cambio climático correspondientes a su sector, conforme a la letra i) del artículo 5°;"/>
    <s v="IV. Institucionalidad para el Cambio Climático"/>
    <n v="4"/>
    <s v="IV-I"/>
    <s v="09"/>
    <s v="I. De los órganos nacionales para el cambio climático"/>
  </r>
  <r>
    <x v="3"/>
    <s v="INSTITUCIONALIDAD PARA EL CAMBIO CLIMÁTICO"/>
    <x v="0"/>
    <x v="8"/>
    <s v="Artículo 17"/>
    <s v="Autoridades sectoriales"/>
    <s v="1g"/>
    <s v="Definir y ejecutar acciones concretas relativas a los medios de implementación señalados en la Estrategia Climática de Largo Plazo, de conformidad con los artículos 8°, letra c), y 9°, 2), letra d), que serán incorporados en los Planes Sectoriales de Mitigación y Adaptación, y"/>
    <s v="Artículo 17 [1g] Definir y ejecutar acciones concretas relativas a los medios de implementación señalados en la Estrategia Climática de Largo Plazo, de conformidad con los artículos 8°, letra c), y 9°, 2), letra d), que serán incorporados en los Planes Sectoriales de Mitigación y Adaptación, y"/>
    <s v="IV. Institucionalidad para el Cambio Climático"/>
    <n v="4"/>
    <s v="IV-I"/>
    <s v="09"/>
    <s v="I. De los órganos nacionales para el cambio climático"/>
  </r>
  <r>
    <x v="3"/>
    <s v="INSTITUCIONALIDAD PARA EL CAMBIO CLIMÁTICO"/>
    <x v="0"/>
    <x v="8"/>
    <s v="Artículo 17"/>
    <s v="Autoridades sectoriales"/>
    <s v="1h"/>
    <s v="Las demás funciones que la ley establezca."/>
    <s v="Artículo 17 [1h] Las demás funciones que la ley establezca."/>
    <s v="IV. Institucionalidad para el Cambio Climático"/>
    <n v="4"/>
    <s v="IV-I"/>
    <s v="09"/>
    <s v="I. De los órganos nacionales para el cambio climático"/>
  </r>
  <r>
    <x v="3"/>
    <s v="INSTITUCIONALIDAD PARA EL CAMBIO CLIMÁTICO"/>
    <x v="0"/>
    <x v="8"/>
    <s v="Artículo 17"/>
    <s v="Autoridades sectoriales"/>
    <n v="2"/>
    <s v="Los planes señalados en los literales a) y b) podrán ser elaborados en un mismo procedimiento, de conformidad con lo dispuesto en los artículos 8° y 9°, en caso que correspondan a la misma autoridad sectorial._x000a_En la elaboración de los planes señalados en el inciso anterior, las autoridades sectoriales deberán colaborar con los organismos competentes, especialmente con el Ministerio de la Mujer y la Equidad de Género y el Ministerio de Desarrollo Social y Familia, con el objeto incorporar el enfoque de género y los grupos vulnerables._x000a_La Contraloría General de la República, en ejercicio de las atribuciones de auditoría señaladas en el artículo 21 A de su ley orgánica, deberá considerar el cumplimiento de las metas de los Planes Sectoriales de Mitigación y de Adaptación al Cambio Climático a los que hacen referencia los artículos 8° y 9° de esta ley._x000a_El incumplimiento de lo dispuesto en este artículo por parte de la jefatura o jefe superior del órgano o servicio de la Administración del Estado o el atraso en el cumplimiento por un plazo superior a seis meses será sancionado con la medida disciplinaria de multa equivalente a una media remuneración mensual, previa instrucción de una investigación sumaria o sumario administrativo, llevado por la Contraloría General de la República, de acuerdo a las normas de su ley orgánica y del Estatuto Administrativo._x000a_Si la autoridad o jefatura superior del órgano o servicio de la Administración del Estado sancionado persistiere en su actitud, se le aplicará el doble de la sanción indicada y la suspensión en el cargo por un lapso de cinco días._x000a_Para efectos de lo dispuesto en el inciso quinto, la información que permita acreditar el cumplimiento de las obligaciones de las autoridades en conformidad con lo dispuesto en el inciso segundo, letra f), se incluirá en el sistema de información a que hace referencia el artículo 27."/>
    <s v="Artículo 17 [2] Los planes señalados en los literales a) y b) podrán ser elaborados en un mismo procedimiento, de conformidad con lo dispuesto en los artículos 8° y 9°, en caso que correspondan a la misma autoridad sectorial._x000a_En la elaboración de los planes señalados en el inciso anterior, las autoridades sectoriales deberán colaborar con los organismos competentes, especialmente con el Ministerio de la Mujer y la Equidad de Género y el Ministerio de Desarrollo Social y Familia, con el objeto incorporar el enfoque de género y los grupos vulnerables._x000a_La Contraloría General de la República, en ejercicio de las atribuciones de auditoría señaladas en el artículo 21 A de su ley orgánica, deberá considerar el cumplimiento de las metas de los Planes Sectoriales de Mitigación y de Adaptación al Cambio Climático a los que hacen referencia los artículos 8° y 9° de esta ley._x000a_El incumplimiento de lo dispuesto en este artículo por parte de la jefatura o jefe superior del órgano o servicio de la Administración del Estado o el atraso en el cumplimiento por un plazo superior a seis meses será sancionado con la medida disciplinaria de multa equivalente a una media remuneración mensual, previa instrucción de una investigación sumaria o sumario administrativo, llevado por la Contraloría General de la República, de acuerdo a las normas de su ley orgánica y del Estatuto Administrativo._x000a_Si la autoridad o jefatura superior del órgano o servicio de la Administración del Estado sancionado persistiere en su actitud, se le aplicará el doble de la sanción indicada y la suspensión en el cargo por un lapso de cinco días._x000a_Para efectos de lo dispuesto en el inciso quinto, la información que permita acreditar el cumplimiento de las obligaciones de las autoridades en conformidad con lo dispuesto en el inciso segundo, letra f), se incluirá en el sistema de información a que hace referencia el artículo 27."/>
    <s v="IV. Institucionalidad para el Cambio Climático"/>
    <n v="4"/>
    <s v="IV-I"/>
    <s v="09"/>
    <s v="I. De los órganos nacionales para el cambio climático"/>
  </r>
  <r>
    <x v="3"/>
    <s v="INSTITUCIONALIDAD PARA EL CAMBIO CLIMÁTICO"/>
    <x v="0"/>
    <x v="8"/>
    <s v="Artículo 18"/>
    <s v="Consejo de Ministros para la Sustentabilidad y el Cambio Climático"/>
    <m/>
    <s v="Al Consejo de Ministros establecido en el artículo 71 de la ley N°19.300, sobre Bases Generales del Medio Ambiente, le corresponderá emitir pronunciamiento fundado sobre la Estrategia Climática de Largo Plazo, la Contribución Determinada a Nivel Nacional y los Planes Sectoriales de Mitigación y Adaptación, así como respecto de la coherencia entre ellos, de conformidad con lo establecido en la presente ley."/>
    <s v="Artículo 18. Al Consejo de Ministros establecido en el artículo 71 de la ley N°19.300, sobre Bases Generales del Medio Ambiente, le corresponderá emitir pronunciamiento fundado sobre la Estrategia Climática de Largo Plazo, la Contribución Determinada a Nivel Nacional y los Planes Sectoriales de Mitigación y Adaptación, así como respecto de la coherencia entre ellos, de conformidad con lo establecido en la presente ley."/>
    <s v="IV. Institucionalidad para el Cambio Climático"/>
    <n v="4"/>
    <s v="IV-I"/>
    <s v="09"/>
    <s v="I. De los órganos nacionales para el cambio climático"/>
  </r>
  <r>
    <x v="3"/>
    <s v="INSTITUCIONALIDAD PARA EL CAMBIO CLIMÁTICO"/>
    <x v="0"/>
    <x v="8"/>
    <s v="Artículo 19 "/>
    <s v="Comité Científico Asesor para el Cambio Climático"/>
    <n v="1"/>
    <s v="Créase el Comité Científico Asesor para el Cambio Climático como un comité asesor del Ministerio del Medio Ambiente en los aspectos científicos que se requieran, entre otros, para la elaboración, diseño, implementación y actualización de los instrumentos de gestión del cambio climático establecidos en la presente ley. _x000a_Corresponderá especialmente al Comité:"/>
    <s v="Artículo 19  [1] Créase el Comité Científico Asesor para el Cambio Climático como un comité asesor del Ministerio del Medio Ambiente en los aspectos científicos que se requieran, entre otros, para la elaboración, diseño, implementación y actualización de los instrumentos de gestión del cambio climático establecidos en la presente ley. _x000a_Corresponderá especialmente al Comité:"/>
    <s v="IV. Institucionalidad para el Cambio Climático"/>
    <n v="4"/>
    <s v="IV-I"/>
    <s v="09"/>
    <s v="I. De los órganos nacionales para el cambio climático"/>
  </r>
  <r>
    <x v="3"/>
    <s v="INSTITUCIONALIDAD PARA EL CAMBIO CLIMÁTICO"/>
    <x v="0"/>
    <x v="8"/>
    <s v="Artículo 19 "/>
    <s v="Comité Científico Asesor para el Cambio Climático"/>
    <s v="1a"/>
    <s v="Analizar los aspectos científicos asociados a la gestión del cambio climático y proporcionar una perspectiva de largo plazo para informar la definición de los objetivos de los instrumentos de gestión del cambio climático, mediante la publicación de un reporte anual, en formato digital;"/>
    <s v="Artículo 19  [1a] Analizar los aspectos científicos asociados a la gestión del cambio climático y proporcionar una perspectiva de largo plazo para informar la definición de los objetivos de los instrumentos de gestión del cambio climático, mediante la publicación de un reporte anual, en formato digital;"/>
    <s v="IV. Institucionalidad para el Cambio Climático"/>
    <n v="4"/>
    <s v="IV-I"/>
    <s v="09"/>
    <s v="I. De los órganos nacionales para el cambio climático"/>
  </r>
  <r>
    <x v="3"/>
    <s v="INSTITUCIONALIDAD PARA EL CAMBIO CLIMÁTICO"/>
    <x v="0"/>
    <x v="8"/>
    <s v="Artículo 19 "/>
    <s v="Comité Científico Asesor para el Cambio Climático"/>
    <s v="1b"/>
    <s v="Elaborar los informes previos a que se refieren los artículos 5°, 7° y 14, los que deberán considerar, al menos, la coherencia de la propuesta normativa y la última evidencia científica disponible;"/>
    <s v="Artículo 19  [1b] Elaborar los informes previos a que se refieren los artículos 5°, 7° y 14, los que deberán considerar, al menos, la coherencia de la propuesta normativa y la última evidencia científica disponible;"/>
    <s v="IV. Institucionalidad para el Cambio Climático"/>
    <n v="4"/>
    <s v="IV-I"/>
    <s v="09"/>
    <s v="I. De los órganos nacionales para el cambio climático"/>
  </r>
  <r>
    <x v="3"/>
    <s v="INSTITUCIONALIDAD PARA EL CAMBIO CLIMÁTICO"/>
    <x v="0"/>
    <x v="8"/>
    <s v="Artículo 19 "/>
    <s v="Comité Científico Asesor para el Cambio Climático"/>
    <s v="1c"/>
    <s v="Colaborar en la elaboración de la Estrategia de Desarrollo y Transferencia de Tecnología, informando los lineamientos de investigación y observación sistemática relacionados con el clima para recopilar, archivar, analizar y modelar  los datos sobre el clima, a fin de que las autoridades nacionales, regionales y locales cuenten con información más precisa;"/>
    <s v="Artículo 19  [1c] Colaborar en la elaboración de la Estrategia de Desarrollo y Transferencia de Tecnología, informando los lineamientos de investigación y observación sistemática relacionados con el clima para recopilar, archivar, analizar y modelar  los datos sobre el clima, a fin de que las autoridades nacionales, regionales y locales cuenten con información más precisa;"/>
    <s v="IV. Institucionalidad para el Cambio Climático"/>
    <n v="4"/>
    <s v="IV-I"/>
    <s v="09"/>
    <s v="I. De los órganos nacionales para el cambio climático"/>
  </r>
  <r>
    <x v="3"/>
    <s v="INSTITUCIONALIDAD PARA EL CAMBIO CLIMÁTICO"/>
    <x v="0"/>
    <x v="8"/>
    <s v="Artículo 19 "/>
    <s v="Comité Científico Asesor para el Cambio Climático"/>
    <s v="1d"/>
    <s v="Colaborar en la elaboración de la Estrategia de Creación y Fortalecimiento de Capacidades;"/>
    <s v="Artículo 19  [1d] Colaborar en la elaboración de la Estrategia de Creación y Fortalecimiento de Capacidades;"/>
    <s v="IV. Institucionalidad para el Cambio Climático"/>
    <n v="4"/>
    <s v="IV-I"/>
    <s v="09"/>
    <s v="I. De los órganos nacionales para el cambio climático"/>
  </r>
  <r>
    <x v="3"/>
    <s v="INSTITUCIONALIDAD PARA EL CAMBIO CLIMÁTICO"/>
    <x v="0"/>
    <x v="8"/>
    <s v="Artículo 19 "/>
    <s v="Comité Científico Asesor para el Cambio Climático"/>
    <s v="1e"/>
    <s v="Identificar y contextualizar tendencias globales sobre la investigación y observación sistemática del cambio climático que aporten insumos para el diseño de políticas públicas para la acción climática en Chile, y"/>
    <s v="Artículo 19  [1e] Identificar y contextualizar tendencias globales sobre la investigación y observación sistemática del cambio climático que aporten insumos para el diseño de políticas públicas para la acción climática en Chile, y"/>
    <s v="IV. Institucionalidad para el Cambio Climático"/>
    <n v="4"/>
    <s v="IV-I"/>
    <s v="09"/>
    <s v="I. De los órganos nacionales para el cambio climático"/>
  </r>
  <r>
    <x v="3"/>
    <s v="INSTITUCIONALIDAD PARA EL CAMBIO CLIMÁTICO"/>
    <x v="0"/>
    <x v="8"/>
    <s v="Artículo 19 "/>
    <s v="Comité Científico Asesor para el Cambio Climático"/>
    <s v="1f"/>
    <s v="Proponer estudios y resolver las consultas que le formule el Ministerio del Medio Ambiente en las materias señaladas en los literales anteriores."/>
    <s v="Artículo 19  [1f] Proponer estudios y resolver las consultas que le formule el Ministerio del Medio Ambiente en las materias señaladas en los literales anteriores."/>
    <s v="IV. Institucionalidad para el Cambio Climático"/>
    <n v="4"/>
    <s v="IV-I"/>
    <s v="09"/>
    <s v="I. De los órganos nacionales para el cambio climático"/>
  </r>
  <r>
    <x v="3"/>
    <s v="INSTITUCIONALIDAD PARA EL CAMBIO CLIMÁTICO"/>
    <x v="0"/>
    <x v="8"/>
    <s v="Artículo 19 "/>
    <s v="Comité Científico Asesor para el Cambio Climático"/>
    <n v="2"/>
    <s v=" Un reglamento expedido por decreto supremo del Ministerio de Ciencia, Tecnología, Conocimiento e Innovación, el que será suscrito además por el Ministro del Medio Ambiente, fijará su funcionamiento interno y las normas para la conformación del Comité, considerando, a lo menos, los siguientes criterios:"/>
    <s v="Artículo 19  [2]  Un reglamento expedido por decreto supremo del Ministerio de Ciencia, Tecnología, Conocimiento e Innovación, el que será suscrito además por el Ministro del Medio Ambiente, fijará su funcionamiento interno y las normas para la conformación del Comité, considerando, a lo menos, los siguientes criterios:"/>
    <s v="IV. Institucionalidad para el Cambio Climático"/>
    <n v="4"/>
    <s v="IV-I"/>
    <s v="09"/>
    <s v="I. De los órganos nacionales para el cambio climático"/>
  </r>
  <r>
    <x v="3"/>
    <s v="INSTITUCIONALIDAD PARA EL CAMBIO CLIMÁTICO"/>
    <x v="0"/>
    <x v="8"/>
    <s v="Artículo 19 "/>
    <s v="Comité Científico Asesor para el Cambio Climático"/>
    <s v="2a"/>
    <s v="Transparencia, de forma de garantizar la publicidad y libre acceso a los procesos y criterios establecidos para la selección y remoción de sus integrantes, así como los temas tratados en las sesiones y sus conclusiones;"/>
    <s v="Artículo 19  [2a] Transparencia, de forma de garantizar la publicidad y libre acceso a los procesos y criterios establecidos para la selección y remoción de sus integrantes, así como los temas tratados en las sesiones y sus conclusiones;"/>
    <s v="IV. Institucionalidad para el Cambio Climático"/>
    <n v="4"/>
    <s v="IV-I"/>
    <s v="09"/>
    <s v="I. De los órganos nacionales para el cambio climático"/>
  </r>
  <r>
    <x v="3"/>
    <s v="INSTITUCIONALIDAD PARA EL CAMBIO CLIMÁTICO"/>
    <x v="0"/>
    <x v="8"/>
    <s v="Artículo 19 "/>
    <s v="Comité Científico Asesor para el Cambio Climático"/>
    <s v="2b"/>
    <s v="Excelencia, de forma de asegurar la participación de académicos e investigadores con destacada experiencia y desempeño tanto en sus áreas de especialización, como en el ejercicio de sus funciones en el Comité;"/>
    <s v="Artículo 19  [2b] Excelencia, de forma de asegurar la participación de académicos e investigadores con destacada experiencia y desempeño tanto en sus áreas de especialización, como en el ejercicio de sus funciones en el Comité;"/>
    <s v="IV. Institucionalidad para el Cambio Climático"/>
    <n v="4"/>
    <s v="IV-I"/>
    <s v="09"/>
    <s v="I. De los órganos nacionales para el cambio climático"/>
  </r>
  <r>
    <x v="3"/>
    <s v="INSTITUCIONALIDAD PARA EL CAMBIO CLIMÁTICO"/>
    <x v="0"/>
    <x v="8"/>
    <s v="Artículo 19 "/>
    <s v="Comité Científico Asesor para el Cambio Climático"/>
    <s v="2c"/>
    <s v="Imparcialidad, de forma de asegurar que los integrantes no tienen conflictos de interés que puedan afectar la independencia y objetividad requerida en el desempeño de sus cargos;"/>
    <s v="Artículo 19  [2c] Imparcialidad, de forma de asegurar que los integrantes no tienen conflictos de interés que puedan afectar la independencia y objetividad requerida en el desempeño de sus cargos;"/>
    <s v="IV. Institucionalidad para el Cambio Climático"/>
    <n v="4"/>
    <s v="IV-I"/>
    <s v="09"/>
    <s v="I. De los órganos nacionales para el cambio climático"/>
  </r>
  <r>
    <x v="3"/>
    <s v="INSTITUCIONALIDAD PARA EL CAMBIO CLIMÁTICO"/>
    <x v="0"/>
    <x v="8"/>
    <s v="Artículo 19 "/>
    <s v="Comité Científico Asesor para el Cambio Climático"/>
    <s v="2d"/>
    <s v="Interdisciplinariedad, de forma que su composición integre cooperativamente distintos saberes profesionales."/>
    <s v="Artículo 19  [2d] Interdisciplinariedad, de forma que su composición integre cooperativamente distintos saberes profesionales."/>
    <s v="IV. Institucionalidad para el Cambio Climático"/>
    <n v="4"/>
    <s v="IV-I"/>
    <s v="09"/>
    <s v="I. De los órganos nacionales para el cambio climático"/>
  </r>
  <r>
    <x v="3"/>
    <s v="INSTITUCIONALIDAD PARA EL CAMBIO CLIMÁTICO"/>
    <x v="0"/>
    <x v="8"/>
    <s v="Artículo 19 "/>
    <s v="Comité Científico Asesor para el Cambio Climático"/>
    <s v="2e"/>
    <s v="Género, de forma de asegurar una participación equilibrada entre hombres y mujeres, excluyendo cualquier forma de discriminación arbitraria, y"/>
    <s v="Artículo 19  [2e] Género, de forma de asegurar una participación equilibrada entre hombres y mujeres, excluyendo cualquier forma de discriminación arbitraria, y"/>
    <s v="IV. Institucionalidad para el Cambio Climático"/>
    <n v="4"/>
    <s v="IV-I"/>
    <s v="09"/>
    <s v="I. De los órganos nacionales para el cambio climático"/>
  </r>
  <r>
    <x v="3"/>
    <s v="INSTITUCIONALIDAD PARA EL CAMBIO CLIMÁTICO"/>
    <x v="0"/>
    <x v="8"/>
    <s v="Artículo 19 "/>
    <s v="Comité Científico Asesor para el Cambio Climático"/>
    <s v="2f"/>
    <s v="Equidad y representación territorial, de forma que sus integrantes tengan conocimiento relevante de la diversidad natural, cultural y productiva, como atributos relevantes del territorio, y representen las distintas zonas geográficas de éste, las zonas extremas y los territorios especiales."/>
    <s v="Artículo 19  [2f] Equidad y representación territorial, de forma que sus integrantes tengan conocimiento relevante de la diversidad natural, cultural y productiva, como atributos relevantes del territorio, y representen las distintas zonas geográficas de éste, las zonas extremas y los territorios especiales."/>
    <s v="IV. Institucionalidad para el Cambio Climático"/>
    <n v="4"/>
    <s v="IV-I"/>
    <s v="09"/>
    <s v="I. De los órganos nacionales para el cambio climático"/>
  </r>
  <r>
    <x v="3"/>
    <s v="INSTITUCIONALIDAD PARA EL CAMBIO CLIMÁTICO"/>
    <x v="0"/>
    <x v="8"/>
    <s v="Artículo 19 "/>
    <s v="Comité Científico Asesor para el Cambio Climático"/>
    <n v="3"/>
    <s v="El Comité estará integrado por once miembros que deberán cumplir con los siguientes requisitos:"/>
    <s v="Artículo 19  [3] El Comité estará integrado por once miembros que deberán cumplir con los siguientes requisitos:"/>
    <s v="IV. Institucionalidad para el Cambio Climático"/>
    <n v="4"/>
    <s v="IV-I"/>
    <s v="09"/>
    <s v="I. De los órganos nacionales para el cambio climático"/>
  </r>
  <r>
    <x v="3"/>
    <s v="INSTITUCIONALIDAD PARA EL CAMBIO CLIMÁTICO"/>
    <x v="0"/>
    <x v="8"/>
    <s v="Artículo 19 "/>
    <s v="Comité Científico Asesor para el Cambio Climático"/>
    <s v="3a"/>
    <s v="Acreditar al menos diez años de experiencia en materias relacionadas con el cambio climático, con dedicación a ciencias exactas, naturales, tecnología, de la ingeniería, médicas, silvoagropecuarias, sociales, jurídicas, económicas, administrativas y humanidades, entre otras;"/>
    <s v="Artículo 19  [3a] Acreditar al menos diez años de experiencia en materias relacionadas con el cambio climático, con dedicación a ciencias exactas, naturales, tecnología, de la ingeniería, médicas, silvoagropecuarias, sociales, jurídicas, económicas, administrativas y humanidades, entre otras;"/>
    <s v="IV. Institucionalidad para el Cambio Climático"/>
    <n v="4"/>
    <s v="IV-I"/>
    <s v="09"/>
    <s v="I. De los órganos nacionales para el cambio climático"/>
  </r>
  <r>
    <x v="3"/>
    <s v="INSTITUCIONALIDAD PARA EL CAMBIO CLIMÁTICO"/>
    <x v="0"/>
    <x v="8"/>
    <s v="Artículo 19 "/>
    <s v="Comité Científico Asesor para el Cambio Climático"/>
    <s v="3b"/>
    <s v="Tener la calidad de académicos o investigadores de instituciones de educación superior con, a lo menos, cuatro años de acreditación o de centros de investigación con reconocido desempeño en los campos de la ciencia, debiendo contar con el patrocinio de la institución a la cual pertenecen, y"/>
    <s v="Artículo 19  [3b] Tener la calidad de académicos o investigadores de instituciones de educación superior con, a lo menos, cuatro años de acreditación o de centros de investigación con reconocido desempeño en los campos de la ciencia, debiendo contar con el patrocinio de la institución a la cual pertenecen, y"/>
    <s v="IV. Institucionalidad para el Cambio Climático"/>
    <n v="4"/>
    <s v="IV-I"/>
    <s v="09"/>
    <s v="I. De los órganos nacionales para el cambio climático"/>
  </r>
  <r>
    <x v="3"/>
    <s v="INSTITUCIONALIDAD PARA EL CAMBIO CLIMÁTICO"/>
    <x v="0"/>
    <x v="8"/>
    <s v="Artículo 19 "/>
    <s v="Comité Científico Asesor para el Cambio Climático"/>
    <s v="3c"/>
    <s v="Presentar una declaración de patrimonio e intereses al efecto."/>
    <s v="Artículo 19  [3c] Presentar una declaración de patrimonio e intereses al efecto."/>
    <s v="IV. Institucionalidad para el Cambio Climático"/>
    <n v="4"/>
    <s v="IV-I"/>
    <s v="09"/>
    <s v="I. De los órganos nacionales para el cambio climático"/>
  </r>
  <r>
    <x v="3"/>
    <s v="INSTITUCIONALIDAD PARA EL CAMBIO CLIMÁTICO"/>
    <x v="0"/>
    <x v="8"/>
    <s v="Artículo 19 "/>
    <s v="Comité Científico Asesor para el Cambio Climático"/>
    <n v="4"/>
    <s v="Al menos seis de sus integrantes deberán desempeñarse en regiones distintas a la Metropolitana de Santiago, para lo que se deberá tener en consideración la representación de las distintas zonas geográficas del país, incluyendo las zonas extremas y los territorios especiales._x000a_El nombramiento de los integrantes del Comité se realizará mediante decreto supremo del Presidente de la República, a través del Ministerio de Ciencia, Tecnología, Conocimiento e Innovación, suscrito además por el Ministro del Medio Ambiente. El Ministerio de Ciencia, Tecnología, Conocimiento e Innovación realizará la convocatoria para integrar el Comité, de conformidad al reglamento señalado en el inciso tercero de este artículo. De los postulantes que cumplan con los requisitos, cinco miembros serán elegidos por el Ministerio del Medio Ambiente y seis por el Ministerio de Ciencia, Tecnología, Conocimiento e Innovación. En caso de renuncia o remoción por decreto supremo antes del término del plazo, se designará un reemplazante para completar dicho plazo, de entre aquellos que se hubieren presentado a la convocatoria anterior. La remoción y el nuevo nombramiento se realizarán con las mismas formalidades anteriores._x000a_Los integrantes del Comité cumplirán sus funciones ad honorem, deberán respetar el principio de probidad en el ejercicio de su cargo, durarán tres años en él y podrán ser designados por nuevos períodos. La renovación de los consejeros será por parcialidades._x000a_Los integrantes del Comité deberán inhabilitarse de intervenir en los asuntos que se sometieren a su conocimiento, en caso que incurran personalmente en alguno de los motivos de abstención contemplados en el artículo 12 de la ley N° 19.880._x000a_Será causal de remoción del cargo el haber intervenido en aquellos asuntos respecto de los cuales debieran haberse inhabilitado._x000a_El Ministerio de Ciencia, Tecnología, Conocimiento e Innovación ejercerá la secretaría técnica del Comité. El Comité sesionará, al menos, mensualmente, por medios telemáticos o en las dependencias del Ministerio de Ciencia, Tecnología, Conocimiento e Innovación. En el ejercicio de la secretaría técnica, dicho Ministerio deberá proporcionar los medios materiales para su adecuado funcionamiento, así como el apoyo de profesionales con conocimiento científico de las materias de su competencia, especialmente NDC, ECLP, normas de emisión, desarrollo de capacidades y transferencia tecnológica._x000a_Las sesiones del Comité se registrarán en actas, en las que constará, a lo menos, la asistencia de los miembros, las materias tratadas y las conclusiones y acuerdos adoptados. Una vez aprobadas, las actas serán publicadas en la página web del Ministerio y serán de libre acceso para la ciudadanía."/>
    <s v="Artículo 19  [4] Al menos seis de sus integrantes deberán desempeñarse en regiones distintas a la Metropolitana de Santiago, para lo que se deberá tener en consideración la representación de las distintas zonas geográficas del país, incluyendo las zonas extremas y los territorios especiales._x000a_El nombramiento de los integrantes del Comité se realizará mediante decreto supremo del Presidente de la República, a través del Ministerio de Ciencia, Tecnología, Conocimiento e Innovación, suscrito además por el Ministro del Medio Ambiente. El Ministerio de Ciencia, Tecnología, Conocimiento e Innovación realizará la convocatoria para integrar el Comité, de conformidad al reglamento señalado en el inciso tercero de este artículo. De los postulantes que cumplan con los requisitos, cinco miembros serán elegidos por el Ministerio del Medio Ambiente y seis por el Ministerio de Ciencia, Tecnología, Conocimiento e Innovación. En caso de renuncia o remoción por decreto supremo antes del término del plazo, se designará un reemplazante para completar dicho plazo, de entre aquellos que se hubieren presentado a la convocatoria anterior. La remoción y el nuevo nombramiento se realizarán con las mismas formalidades anteriores._x000a_Los integrantes del Comité cumplirán sus funciones ad honorem, deberán respetar el principio de probidad en el ejercicio de su cargo, durarán tres años en él y podrán ser designados por nuevos períodos. La renovación de los consejeros será por parcialidades._x000a_Los integrantes del Comité deberán inhabilitarse de intervenir en los asuntos que se sometieren a su conocimiento, en caso que incurran personalmente en alguno de los motivos de abstención contemplados en el artículo 12 de la ley N° 19.880._x000a_Será causal de remoción del cargo el haber intervenido en aquellos asuntos respecto de los cuales debieran haberse inhabilitado._x000a_El Ministerio de Ciencia, Tecnología, Conocimiento e Innovación ejercerá la secretaría técnica del Comité. El Comité sesionará, al menos, mensualmente, por medios telemáticos o en las dependencias del Ministerio de Ciencia, Tecnología, Conocimiento e Innovación. En el ejercicio de la secretaría técnica, dicho Ministerio deberá proporcionar los medios materiales para su adecuado funcionamiento, así como el apoyo de profesionales con conocimiento científico de las materias de su competencia, especialmente NDC, ECLP, normas de emisión, desarrollo de capacidades y transferencia tecnológica._x000a_Las sesiones del Comité se registrarán en actas, en las que constará, a lo menos, la asistencia de los miembros, las materias tratadas y las conclusiones y acuerdos adoptados. Una vez aprobadas, las actas serán publicadas en la página web del Ministerio y serán de libre acceso para la ciudadanía."/>
    <s v="IV. Institucionalidad para el Cambio Climático"/>
    <n v="4"/>
    <s v="IV-I"/>
    <s v="09"/>
    <s v="I. De los órganos nacionales para el cambio climático"/>
  </r>
  <r>
    <x v="3"/>
    <s v="INSTITUCIONALIDAD PARA EL CAMBIO CLIMÁTICO"/>
    <x v="0"/>
    <x v="8"/>
    <s v="Artículo 20"/>
    <s v="Consejo Nacional para la Sustentabilidad y el Cambio Climático. "/>
    <m/>
    <s v="El Consejo establecido en el artículo 76 de la ley N° 19.300 servirá como instancia multisectorial para emitir opinión sobre los instrumentos de gestión de cambio climático que establece esta ley, su grado de avance y sobre los efectos que genera su implementación. Asimismo, podrá realizar propuestas para mejorar la gestión del cambio climático de los múltiples sectores que participan en ella."/>
    <s v="Artículo 20. El Consejo establecido en el artículo 76 de la ley N° 19.300 servirá como instancia multisectorial para emitir opinión sobre los instrumentos de gestión de cambio climático que establece esta ley, su grado de avance y sobre los efectos que genera su implementación. Asimismo, podrá realizar propuestas para mejorar la gestión del cambio climático de los múltiples sectores que participan en ella."/>
    <s v="IV. Institucionalidad para el Cambio Climático"/>
    <n v="4"/>
    <s v="IV-I"/>
    <s v="09"/>
    <s v="I. De los órganos nacionales para el cambio climático"/>
  </r>
  <r>
    <x v="3"/>
    <s v="INSTITUCIONALIDAD PARA EL CAMBIO CLIMÁTICO"/>
    <x v="1"/>
    <x v="9"/>
    <s v="Artículo 21"/>
    <s v="Secretarías Regionales Ministeriales"/>
    <m/>
    <s v="Las Secretarías Regionales Ministeriales de las autoridades sectoriales señaladas en el artículo 17 y un integrante de la Dirección General del Territorio Marítimo y Marina Mercante con representación regional realizarán la gestión del cambio climático a nivel regional, en concordancia con los Planes Sectoriales de Mitigación y/o Adaptación de su respectivo sector, en coordinación con los Comités Regionales para el Cambio Climático y los Planes de Acción Regional de Cambio Climático. Asimismo, apoyarán técnicamente en la gestión del cambio climático a los organismos colaboradores señalados en el siguiente Párrafo."/>
    <s v="Artículo 21. Las Secretarías Regionales Ministeriales de las autoridades sectoriales señaladas en el artículo 17 y un integrante de la Dirección General del Territorio Marítimo y Marina Mercante con representación regional realizarán la gestión del cambio climático a nivel regional, en concordancia con los Planes Sectoriales de Mitigación y/o Adaptación de su respectivo sector, en coordinación con los Comités Regionales para el Cambio Climático y los Planes de Acción Regional de Cambio Climático. Asimismo, apoyarán técnicamente en la gestión del cambio climático a los organismos colaboradores señalados en el siguiente Párrafo."/>
    <s v="IV. Institucionalidad para el Cambio Climático"/>
    <n v="4"/>
    <s v="IV-II"/>
    <s v="10"/>
    <s v="II. De los órganos regionales para el cambio climático"/>
  </r>
  <r>
    <x v="3"/>
    <s v="INSTITUCIONALIDAD PARA EL CAMBIO CLIMÁTICO"/>
    <x v="2"/>
    <x v="10"/>
    <s v="Artículo 22"/>
    <s v="Órganos de la Administración del Estado"/>
    <m/>
    <s v="Los órganos de la Administración del Estado considerarán la variable de cambio climático en la elaboración y evaluación de sus políticas, planes, programas y normas, según las directrices establecidas en la Estrategia Climática de Largo Plazo."/>
    <s v="Artículo 22. Los órganos de la Administración del Estado considerarán la variable de cambio climático en la elaboración y evaluación de sus políticas, planes, programas y normas, según las directrices establecidas en la Estrategia Climática de Largo Plazo."/>
    <s v="IV. Institucionalidad para el Cambio Climático"/>
    <n v="4"/>
    <s v="IV-III"/>
    <s v="11"/>
    <s v="III. De los organismos colaboradores en la gestión del cambio climático"/>
  </r>
  <r>
    <x v="3"/>
    <s v="INSTITUCIONALIDAD PARA EL CAMBIO CLIMÁTICO"/>
    <x v="2"/>
    <x v="10"/>
    <s v="Artículo 23"/>
    <s v="Equipo Técnico Interministerial para el Cambio Climático"/>
    <m/>
    <s v="El Equipo Técnico Interministerial para el Cambio Climático, ETICC, colaborará con el Ministerio del Medio Ambiente en el diseño, elaboración, implementación, actualización y seguimiento de los instrumentos de gestión del cambio climático. _x000a_Asimismo, podrá proveer asistencia técnica a otros órganos de la Administración del Estado o servicios públicos con competencia en dicha materia._x000a_En el marco de esta función, el ETICC podrá analizar y proporcionar información, elaborar reportes, desarrollar propuestas de acciones y medidas y coordinar a los distintos representantes de los órganos públicos que lo integran, entre otras acciones. La información, reportes y propuestas del ETICC se encontrarán permanentemente a disposición del público y serán informadas al Consejo de Ministros para la Sustentabilidad y el Cambio Climático, previo a que éste se pronuncie respecto de los instrumentos de gestión del cambio climático. _x000a_Mediante reglamento del Ministerio del Medio Ambiente se regulará la conformación y funcionamiento del ETICC."/>
    <s v="Artículo 23. El Equipo Técnico Interministerial para el Cambio Climático, ETICC, colaborará con el Ministerio del Medio Ambiente en el diseño, elaboración, implementación, actualización y seguimiento de los instrumentos de gestión del cambio climático. _x000a_Asimismo, podrá proveer asistencia técnica a otros órganos de la Administración del Estado o servicios públicos con competencia en dicha materia._x000a_En el marco de esta función, el ETICC podrá analizar y proporcionar información, elaborar reportes, desarrollar propuestas de acciones y medidas y coordinar a los distintos representantes de los órganos públicos que lo integran, entre otras acciones. La información, reportes y propuestas del ETICC se encontrarán permanentemente a disposición del público y serán informadas al Consejo de Ministros para la Sustentabilidad y el Cambio Climático, previo a que éste se pronuncie respecto de los instrumentos de gestión del cambio climático. _x000a_Mediante reglamento del Ministerio del Medio Ambiente se regulará la conformación y funcionamiento del ETICC."/>
    <s v="IV. Institucionalidad para el Cambio Climático"/>
    <n v="4"/>
    <s v="IV-III"/>
    <s v="11"/>
    <s v="III. De los organismos colaboradores en la gestión del cambio climático"/>
  </r>
  <r>
    <x v="3"/>
    <s v="INSTITUCIONALIDAD PARA EL CAMBIO CLIMÁTICO"/>
    <x v="2"/>
    <x v="10"/>
    <s v="Artículo 24"/>
    <s v="Comités Regionales para el Cambio Climático. "/>
    <m/>
    <s v="En cada región del país habrá un Comité Regional para el Cambio Climático, CORECC, cuya principal función será coordinar la elaboración de los instrumentos para la gestión del cambio climático a nivel regional y comunal. En el ejercicio de dicha función, corresponderá especialmente a los Comités Regionales para el Cambio Climático facilitar y promover la gestión del cambio climático a nivel regional, entregar directrices para integrar la temática del cambio climático en las _x000a_políticas públicas regionales, identificar sinergias con las políticas nacionales e incentivar la búsqueda de recursos regionales para el desarrollo de medidas y _x000a_acciones de mitigación y adaptación al cambio climático y de los medios de implementación definidos en el Plan de Acción Regional de Cambio Climático y la _x000a_Estrategia Climática de Largo Plazo._x000a_Los Comités Regionales para el Cambio Climático serán integrados por el Gobernador Regional, quien lo preside, el Delegado Presidencial Regional, los _x000a_secretarios regionales de los ministerios que integran el Consejo de Ministros establecido en el artículo 71 de la ley N° 19.300, sobre Bases Generales del Medio Ambiente, dos representantes de la sociedad civil regional según lo señale el respectivo reglamento, y uno o más representantes de las municipalidades o asociaciones de municipios de la región. La Secretaría Regional Ministerial del Medio Ambiente ejercerá, además, la secretaría técnica de los Comités Regionales para el Cambio Climático._x000a_Los miembros del Consejo Regional y del Consejo Consultivo Regional del Ministerio del Medio Ambiente podrán participar con derecho a voz en las sesiones que celebre el Comité Regional para el Cambio Climático._x000a_Un reglamento expedido por el Ministerio del Medio Ambiente establecerá las normas relativas a su integración, así como las demás necesarias para el  funcionamiento de los Comités Regionales para el Cambio Climático, en especial los criterios de equidad y representación territorial._x000a_En el mes de octubre de cada año, el Gobernador o Gobernadora Regional, en su calidad de presidente del Comité Regional para el Cambio Climático, deberá rendir una cuenta pública sobre cambio climático, ante el Consejo Regional, la cual deberá ser transmitida por los medios de que disponga el Gobierno Regional."/>
    <s v="Artículo 24. En cada región del país habrá un Comité Regional para el Cambio Climático, CORECC, cuya principal función será coordinar la elaboración de los instrumentos para la gestión del cambio climático a nivel regional y comunal. En el ejercicio de dicha función, corresponderá especialmente a los Comités Regionales para el Cambio Climático facilitar y promover la gestión del cambio climático a nivel regional, entregar directrices para integrar la temática del cambio climático en las _x000a_políticas públicas regionales, identificar sinergias con las políticas nacionales e incentivar la búsqueda de recursos regionales para el desarrollo de medidas y _x000a_acciones de mitigación y adaptación al cambio climático y de los medios de implementación definidos en el Plan de Acción Regional de Cambio Climático y la _x000a_Estrategia Climática de Largo Plazo._x000a_Los Comités Regionales para el Cambio Climático serán integrados por el Gobernador Regional, quien lo preside, el Delegado Presidencial Regional, los _x000a_secretarios regionales de los ministerios que integran el Consejo de Ministros establecido en el artículo 71 de la ley N° 19.300, sobre Bases Generales del Medio Ambiente, dos representantes de la sociedad civil regional según lo señale el respectivo reglamento, y uno o más representantes de las municipalidades o asociaciones de municipios de la región. La Secretaría Regional Ministerial del Medio Ambiente ejercerá, además, la secretaría técnica de los Comités Regionales para el Cambio Climático._x000a_Los miembros del Consejo Regional y del Consejo Consultivo Regional del Ministerio del Medio Ambiente podrán participar con derecho a voz en las sesiones que celebre el Comité Regional para el Cambio Climático._x000a_Un reglamento expedido por el Ministerio del Medio Ambiente establecerá las normas relativas a su integración, así como las demás necesarias para el  funcionamiento de los Comités Regionales para el Cambio Climático, en especial los criterios de equidad y representación territorial._x000a_En el mes de octubre de cada año, el Gobernador o Gobernadora Regional, en su calidad de presidente del Comité Regional para el Cambio Climático, deberá rendir una cuenta pública sobre cambio climático, ante el Consejo Regional, la cual deberá ser transmitida por los medios de que disponga el Gobierno Regional."/>
    <s v="IV. Institucionalidad para el Cambio Climático"/>
    <n v="4"/>
    <s v="IV-III"/>
    <s v="11"/>
    <s v="III. De los organismos colaboradores en la gestión del cambio climático"/>
  </r>
  <r>
    <x v="3"/>
    <s v="INSTITUCIONALIDAD PARA EL CAMBIO CLIMÁTICO"/>
    <x v="2"/>
    <x v="10"/>
    <s v="Artículo 25"/>
    <s v="Municipalidades"/>
    <m/>
    <s v="Sin perjuicio de las atribuciones conferidas por la ley, las municipalidades colaborarán en la gestión del cambio climático a nivel local, individualmente o a través de asociaciones municipales, mediante el apoyo e  integración de los CORECC y la participación en la elaboración de los planes regionales y comunales de cambio climático, en concordancia con las directrices de la Estrategia Climática de Largo Plazo._x000a_Las municipalidades en la dictación de sus planes, programas y ordenanzas deberán incluir la variable de cambio climático, en lo que corresponda."/>
    <s v="Artículo 25. Sin perjuicio de las atribuciones conferidas por la ley, las municipalidades colaborarán en la gestión del cambio climático a nivel local, individualmente o a través de asociaciones municipales, mediante el apoyo e  integración de los CORECC y la participación en la elaboración de los planes regionales y comunales de cambio climático, en concordancia con las directrices de la Estrategia Climática de Largo Plazo._x000a_Las municipalidades en la dictación de sus planes, programas y ordenanzas deberán incluir la variable de cambio climático, en lo que corresponda."/>
    <s v="IV. Institucionalidad para el Cambio Climático"/>
    <n v="4"/>
    <s v="IV-III"/>
    <s v="11"/>
    <s v="III. De los organismos colaboradores en la gestión del cambio climático"/>
  </r>
  <r>
    <x v="3"/>
    <s v="INSTITUCIONALIDAD PARA EL CAMBIO CLIMÁTICO"/>
    <x v="2"/>
    <x v="10"/>
    <s v="Artículo 26"/>
    <s v="Mesas territoriales de acción por el clima"/>
    <m/>
    <s v="Las municipalidades, en coordinación con los CORECC, podrán crear mesas territoriales de acción por el clima, en función de las características específicas de cada territorio, en las que participarán representantes de la sociedad civil y especialmente representantes de los grupos vulnerables, con el objeto de proponer y relevar las acciones y medidas más urgentes que se requiera implementar en los respectivos territorios, de conformidad con lo dispuesto en esta ley."/>
    <s v="Artículo 26. Las municipalidades, en coordinación con los CORECC, podrán crear mesas territoriales de acción por el clima, en función de las características específicas de cada territorio, en las que participarán representantes de la sociedad civil y especialmente representantes de los grupos vulnerables, con el objeto de proponer y relevar las acciones y medidas más urgentes que se requiera implementar en los respectivos territorios, de conformidad con lo dispuesto en esta ley."/>
    <s v="IV. Institucionalidad para el Cambio Climático"/>
    <n v="4"/>
    <s v="IV-III"/>
    <s v="11"/>
    <s v="III. De los organismos colaboradores en la gestión del cambio climático"/>
  </r>
  <r>
    <x v="4"/>
    <s v="SISTEMA NACIONAL DE ACCESO A LA INFORMACIÓN SOBRE CAMBIO CLIMÁTICO Y PARTICIPACIÓN CIUDADANA"/>
    <x v="0"/>
    <x v="11"/>
    <s v="Artículo 27"/>
    <s v="Sistema Nacional de Acceso a la Información y Participación Ciudadana sobre Cambio Climático"/>
    <m/>
    <s v="Se desarrollará un único Sistema Nacional de Acceso a la Información y Participación Ciudadana sobre Cambio Climático que será administrado y coordinado por el Ministerio del Medio Ambiente, con apoyo del Ministerio de Ciencia, Tecnología, Conocimiento e Innovación y demás órganos de la Administración del Estado competentes. Este sistema incluirá los subsistemas de información mencionados en los Párrafos II y III del presente Título, como también aquellos instrumentos y sistemas de información que existan o puedan existir en la materia._x000a_Este sistema nacional promoverá y facilitará la participación ciudadana en la elaboración, actualización y seguimiento de los instrumentos de gestión del cambio climático._x000a_El sistema deberá propender a emplear un lenguaje comprensible."/>
    <s v="Artículo 27. Se desarrollará un único Sistema Nacional de Acceso a la Información y Participación Ciudadana sobre Cambio Climático que será administrado y coordinado por el Ministerio del Medio Ambiente, con apoyo del Ministerio de Ciencia, Tecnología, Conocimiento e Innovación y demás órganos de la Administración del Estado competentes. Este sistema incluirá los subsistemas de información mencionados en los Párrafos II y III del presente Título, como también aquellos instrumentos y sistemas de información que existan o puedan existir en la materia._x000a_Este sistema nacional promoverá y facilitará la participación ciudadana en la elaboración, actualización y seguimiento de los instrumentos de gestión del cambio climático._x000a_El sistema deberá propender a emplear un lenguaje comprensible."/>
    <s v="V. Sistema Nacional de Acceso a la información sobre Cambio Climático y Participación Ciudadana"/>
    <n v="5"/>
    <s v="V-I"/>
    <s v="12"/>
    <s v="I. Del Sistema Nacional de Acceso a la Información y Participación Ciudadana sobre Cambio Climático"/>
  </r>
  <r>
    <x v="4"/>
    <s v="SISTEMA NACIONAL DE ACCESO A LA INFORMACIÓN SOBRE CAMBIO CLIMÁTICO Y PARTICIPACIÓN CIUDADANA"/>
    <x v="1"/>
    <x v="12"/>
    <s v="Artículo 28"/>
    <s v="Sistema Nacional de Inventarios de Gases de Efecto Invernadero"/>
    <m/>
    <s v="Créase el Sistema Nacional de Inventarios de Gases de Efecto Invernadero, cuyo objetivo es la elaboración y actualización del Inventario Nacional de Gases de Efecto Invernadero y otros forzantes climáticos de vida corta, velar por la coherencia de las emisiones reportadas y asegurar la calidad de su estimación; respondiendo a los compromisos internacionales de reporte ante la Convención. _x000a_Este sistema se organizará conforme a las siguientes líneas de acción: operación, actualización, garantía y control de calidad, creación y mantención de capacidades y archivo y comunicación.      _x000a_El sistema será administrado por el Ministerio del Medio Ambiente y deberá ser coherente con las directrices establecidas por la Convención y sus instrumentos asociados, promoviendo la utilización de las metodologías más recientes y aceptadas por el Panel Intergubernamental de Cambio Climático. Se subdividirá, al menos, en los siguientes sectores: energía, procesos industriales y uso de productos, agricultura, uso de la tierra, cambio de uso de la tierra y silvicultura y residuos._x000a_Las normas de funcionamiento, asignación de funciones y responsabilidades serán determinadas mediante un reglamento del Ministerio del Medio Ambiente, previa consulta a los Ministerios de Ciencia, Tecnología, Conocimiento e Innovación, de Energía, de Transportes y Telecomunicaciones, de Minería, de Salud, de Agricultura, de Vivienda y Urbanismo y de Hacienda._x000a_Las normas de elaboración de los inventarios regionales de gases de efecto invernadero y forzantes climáticos de vida corta serán determinadas mediante un reglamento del Ministerio del Medio Ambiente, en base a las metodologías más recientes y aceptadas por el Panel Intergubernamental de Cambio Climático."/>
    <s v="Artículo 28. Créase el Sistema Nacional de Inventarios de Gases de Efecto Invernadero, cuyo objetivo es la elaboración y actualización del Inventario Nacional de Gases de Efecto Invernadero y otros forzantes climáticos de vida corta, velar por la coherencia de las emisiones reportadas y asegurar la calidad de su estimación; respondiendo a los compromisos internacionales de reporte ante la Convención. _x000a_Este sistema se organizará conforme a las siguientes líneas de acción: operación, actualización, garantía y control de calidad, creación y mantención de capacidades y archivo y comunicación.      _x000a_El sistema será administrado por el Ministerio del Medio Ambiente y deberá ser coherente con las directrices establecidas por la Convención y sus instrumentos asociados, promoviendo la utilización de las metodologías más recientes y aceptadas por el Panel Intergubernamental de Cambio Climático. Se subdividirá, al menos, en los siguientes sectores: energía, procesos industriales y uso de productos, agricultura, uso de la tierra, cambio de uso de la tierra y silvicultura y residuos._x000a_Las normas de funcionamiento, asignación de funciones y responsabilidades serán determinadas mediante un reglamento del Ministerio del Medio Ambiente, previa consulta a los Ministerios de Ciencia, Tecnología, Conocimiento e Innovación, de Energía, de Transportes y Telecomunicaciones, de Minería, de Salud, de Agricultura, de Vivienda y Urbanismo y de Hacienda._x000a_Las normas de elaboración de los inventarios regionales de gases de efecto invernadero y forzantes climáticos de vida corta serán determinadas mediante un reglamento del Ministerio del Medio Ambiente, en base a las metodologías más recientes y aceptadas por el Panel Intergubernamental de Cambio Climático."/>
    <s v="V. Sistema Nacional de Acceso a la información sobre Cambio Climático y Participación Ciudadana"/>
    <n v="5"/>
    <s v="V-II"/>
    <s v="13"/>
    <s v="II. De los sistemas de información sobre cambio climático"/>
  </r>
  <r>
    <x v="4"/>
    <s v="SISTEMA NACIONAL DE ACCESO A LA INFORMACIÓN SOBRE CAMBIO CLIMÁTICO Y PARTICIPACIÓN CIUDADANA"/>
    <x v="1"/>
    <x v="12"/>
    <s v="Artículo 29"/>
    <s v="Sistema Nacional de Prospectiva de Gases de Efecto Invernadero"/>
    <m/>
    <s v="Créase el Sistema Nacional de Prospectiva de Gases de Efecto Invernadero, cuyo objetivo es registrar las proyecciones actualizadas de emisiones y sumideros de gases de efecto invernadero y forzantes climáticos de vida corta, a nivel nacional y sectorial, para orientar la definición y facilitar el monitoreo de las reducciones y absorciones de emisiones, de conformidad con las metas establecidas en la Estrategia Climática de Largo Plazo y la Contribución Determinada a Nivel Nacional._x000a_Este sistema apoyará la evaluación de medidas de mitigación y el análisis de proyecciones de forma desagregada, a nivel de sectores o subsectores._x000a_El sistema será administrado por el Ministerio del Medio Ambiente y deberá ser coherente con las directrices establecidas por la Convención y sus instrumentos asociados. Las normas de funcionamiento, asignación de funciones y responsabilidades serán determinadas mediante un reglamento de dicho ministerio, suscrito además por el Ministerio de Ciencia, Tecnología, Conocimiento e Innovación, previa consulta a los Ministerios de Energía, de Transportes y Telecomunicaciones, de Minería, de Salud, de Agricultura, de Vivienda y Urbanismo y de Hacienda."/>
    <s v="Artículo 29. Créase el Sistema Nacional de Prospectiva de Gases de Efecto Invernadero, cuyo objetivo es registrar las proyecciones actualizadas de emisiones y sumideros de gases de efecto invernadero y forzantes climáticos de vida corta, a nivel nacional y sectorial, para orientar la definición y facilitar el monitoreo de las reducciones y absorciones de emisiones, de conformidad con las metas establecidas en la Estrategia Climática de Largo Plazo y la Contribución Determinada a Nivel Nacional._x000a_Este sistema apoyará la evaluación de medidas de mitigación y el análisis de proyecciones de forma desagregada, a nivel de sectores o subsectores._x000a_El sistema será administrado por el Ministerio del Medio Ambiente y deberá ser coherente con las directrices establecidas por la Convención y sus instrumentos asociados. Las normas de funcionamiento, asignación de funciones y responsabilidades serán determinadas mediante un reglamento de dicho ministerio, suscrito además por el Ministerio de Ciencia, Tecnología, Conocimiento e Innovación, previa consulta a los Ministerios de Energía, de Transportes y Telecomunicaciones, de Minería, de Salud, de Agricultura, de Vivienda y Urbanismo y de Hacienda."/>
    <s v="V. Sistema Nacional de Acceso a la información sobre Cambio Climático y Participación Ciudadana"/>
    <n v="5"/>
    <s v="V-II"/>
    <s v="13"/>
    <s v="II. De los sistemas de información sobre cambio climático"/>
  </r>
  <r>
    <x v="4"/>
    <s v="SISTEMA NACIONAL DE ACCESO A LA INFORMACIÓN SOBRE CAMBIO CLIMÁTICO Y PARTICIPACIÓN CIUDADANA"/>
    <x v="1"/>
    <x v="12"/>
    <s v="Artículo 30"/>
    <s v="Sistema de Certificación Voluntaria de Gases de Efecto Invernadero y Uso del Agua"/>
    <m/>
    <s v="Corresponderá al Ministerio del Medio Ambiente otorgar certificados, rótulos o etiquetas a personas naturales o jurídicas, públicas o privadas, respecto de la cuantificación, gestión y reporte de las emisiones de gases de efecto invernadero y forzantes climáticos de vida corta, así como la reducción o absorción de dichos gases y forzantes, que sean voluntariamente solicitados y cumplan con los criterios, metodologías y requisitos que establezca un reglamento._x000a_Asimismo, podrán otorgarse certificados, rótulos o etiquetas relativas a la cuantificación, gestión y reporte del uso eficiente del agua, así como la reducción de su consumo, que sean voluntariamente solicitados y cumplan con los criterios, metodologías y requisitos que establezca un reglamento. Para ello podrán desarrollarse estándares e indicadores, o utilizar los reconocidos internacionalmente._x000a_Dicho reglamento deberá determinar, asimismo, el procedimiento al cual se sujetará el otorgamiento, condiciones y revocación de los referidos certificados, rótulos y etiquetas._x000a_La verificación del cumplimiento de los requisitos que señale el reglamento deberá ser efectuada por entidades técnicas, cuya acreditación, autorización y control corresponderá a la Superintendencia del Medio Ambiente._x000a_Las infracciones a este artículo se sancionarán de conformidad con lo dispuesto en el Título III de la ley orgánica de la Superintendencia del Medio Ambiente, encontrándose ésta facultada, además, para revocar el certificado, rótulo o etiqueta como sanción._x000a_La Corporación de Fomento para la Producción, directamente o a través de sus comités, colaborará con el Ministerio del Medio Ambiente, promoviendo el involucramiento del sector privado y la certificación de reducción de gases de efecto invernadero, así como de uso eficiente del agua en sus instrumentos."/>
    <s v="Artículo 30. Corresponderá al Ministerio del Medio Ambiente otorgar certificados, rótulos o etiquetas a personas naturales o jurídicas, públicas o privadas, respecto de la cuantificación, gestión y reporte de las emisiones de gases de efecto invernadero y forzantes climáticos de vida corta, así como la reducción o absorción de dichos gases y forzantes, que sean voluntariamente solicitados y cumplan con los criterios, metodologías y requisitos que establezca un reglamento._x000a_Asimismo, podrán otorgarse certificados, rótulos o etiquetas relativas a la cuantificación, gestión y reporte del uso eficiente del agua, así como la reducción de su consumo, que sean voluntariamente solicitados y cumplan con los criterios, metodologías y requisitos que establezca un reglamento. Para ello podrán desarrollarse estándares e indicadores, o utilizar los reconocidos internacionalmente._x000a_Dicho reglamento deberá determinar, asimismo, el procedimiento al cual se sujetará el otorgamiento, condiciones y revocación de los referidos certificados, rótulos y etiquetas._x000a_La verificación del cumplimiento de los requisitos que señale el reglamento deberá ser efectuada por entidades técnicas, cuya acreditación, autorización y control corresponderá a la Superintendencia del Medio Ambiente._x000a_Las infracciones a este artículo se sancionarán de conformidad con lo dispuesto en el Título III de la ley orgánica de la Superintendencia del Medio Ambiente, encontrándose ésta facultada, además, para revocar el certificado, rótulo o etiqueta como sanción._x000a_La Corporación de Fomento para la Producción, directamente o a través de sus comités, colaborará con el Ministerio del Medio Ambiente, promoviendo el involucramiento del sector privado y la certificación de reducción de gases de efecto invernadero, así como de uso eficiente del agua en sus instrumentos."/>
    <s v="V. Sistema Nacional de Acceso a la información sobre Cambio Climático y Participación Ciudadana"/>
    <n v="5"/>
    <s v="V-II"/>
    <s v="13"/>
    <s v="II. De los sistemas de información sobre cambio climático"/>
  </r>
  <r>
    <x v="4"/>
    <s v="SISTEMA NACIONAL DE ACCESO A LA INFORMACIÓN SOBRE CAMBIO CLIMÁTICO Y PARTICIPACIÓN CIUDADANA"/>
    <x v="1"/>
    <x v="12"/>
    <s v="Artículo 31"/>
    <s v="Plataforma de Adaptación Climática"/>
    <m/>
    <s v="Créase la Plataforma de Adaptación Climática, cuyo objetivo es servir de sistema de información nacional para adaptación, el que contendrá mapas de vulnerabilidad del territorio nacional, incorporando proyecciones climáticas actuales y futuras para el país._x000a_La plataforma apoyará el diseño de políticas públicas y la implementación de medidas de adaptación y su evaluación. La administración de la plataforma corresponderá al Ministerio del Medio Ambiente, con el apoyo del Ministerio de Ciencia, Tecnología, Conocimiento e Innovación."/>
    <s v="Artículo 31. Créase la Plataforma de Adaptación Climática, cuyo objetivo es servir de sistema de información nacional para adaptación, el que contendrá mapas de vulnerabilidad del territorio nacional, incorporando proyecciones climáticas actuales y futuras para el país._x000a_La plataforma apoyará el diseño de políticas públicas y la implementación de medidas de adaptación y su evaluación. La administración de la plataforma corresponderá al Ministerio del Medio Ambiente, con el apoyo del Ministerio de Ciencia, Tecnología, Conocimiento e Innovación."/>
    <s v="V. Sistema Nacional de Acceso a la información sobre Cambio Climático y Participación Ciudadana"/>
    <n v="5"/>
    <s v="V-II"/>
    <s v="13"/>
    <s v="II. De los sistemas de información sobre cambio climático"/>
  </r>
  <r>
    <x v="4"/>
    <s v="SISTEMA NACIONAL DE ACCESO A LA INFORMACIÓN SOBRE CAMBIO CLIMÁTICO Y PARTICIPACIÓN CIUDADANA"/>
    <x v="1"/>
    <x v="12"/>
    <s v="Artículo 32"/>
    <s v="Repositorio Científico de Cambio Climático"/>
    <m/>
    <s v="Créase el Repositorio Científico de Cambio Climático, cuyo objetivo es recopilar la investigación científica asociada al cambio climático._x000a_El repositorio será administrado, coordinado e implementado por el Ministerio de Ciencia, Tecnología, Conocimiento e Innovación."/>
    <s v="Artículo 32. Créase el Repositorio Científico de Cambio Climático, cuyo objetivo es recopilar la investigación científica asociada al cambio climático._x000a_El repositorio será administrado, coordinado e implementado por el Ministerio de Ciencia, Tecnología, Conocimiento e Innovación."/>
    <s v="V. Sistema Nacional de Acceso a la información sobre Cambio Climático y Participación Ciudadana"/>
    <n v="5"/>
    <s v="V-II"/>
    <s v="13"/>
    <s v="II. De los sistemas de información sobre cambio climático"/>
  </r>
  <r>
    <x v="4"/>
    <s v="SISTEMA NACIONAL DE ACCESO A LA INFORMACIÓN SOBRE CAMBIO CLIMÁTICO Y PARTICIPACIÓN CIUDADANA"/>
    <x v="2"/>
    <x v="13"/>
    <s v="Artículo 33"/>
    <m/>
    <m/>
    <s v="Los órganos señalados en el Título IV deberán remitir al Ministerio del Medio Ambiente información relevante acerca de sus actividades, acciones, programas, proyectos, instrumentos y presupuestos en materia de cambio climático, de manera regular, asegurando que ésta sea oportuna, actualizada y completa, de conformidad con las disposiciones de la presente ley."/>
    <s v="Artículo 33. Los órganos señalados en el Título IV deberán remitir al Ministerio del Medio Ambiente información relevante acerca de sus actividades, acciones, programas, proyectos, instrumentos y presupuestos en materia de cambio climático, de manera regular, asegurando que ésta sea oportuna, actualizada y completa, de conformidad con las disposiciones de la presente ley."/>
    <s v="V. Sistema Nacional de Acceso a la información sobre Cambio Climático y Participación Ciudadana"/>
    <n v="5"/>
    <s v="V-III"/>
    <s v="14"/>
    <s v="III. Del acceso a la información y la participación ciudadana en materia de cambio climático"/>
  </r>
  <r>
    <x v="4"/>
    <s v="SISTEMA NACIONAL DE ACCESO A LA INFORMACIÓN SOBRE CAMBIO CLIMÁTICO Y PARTICIPACIÓN CIUDADANA"/>
    <x v="2"/>
    <x v="13"/>
    <s v="Artículo 34"/>
    <s v="Participación Ciudadana en la gestión del Cambio Climático"/>
    <m/>
    <s v="Toda persona o agrupación de personas tendrá derecho a participar, de manera informada, en la elaboración, revisión y actualización de los instrumentos de gestión del cambio climático, mediante los mecanismos previstos para ello en la ley._x000a_La participación ciudadana deberá permitir el acceso oportuno y por medios apropiados a la información necesaria para un efectivo ejercicio de este derecho. _x000a_Asimismo, considerará la oportunidad y mecanismos para formular observaciones y obtener respuesta fundada de ellas, considerando criterios de viabilidad legal, pertinencia técnica y oportunidad; sin perjuicio de los estándares propios de los procesos de consulta indígena que deban llevarse a cabo, cuando corresponda. _x000a_Los órganos referidos en el Título IV deberán facilitar siempre las instancias de participación ciudadana, en el marco de sus competencias y atribuciones._x000a_Lo anterior, de manera abierta e inclusiva, teniendo especial consideración con los sectores y comunidades vulnerables, aplicando un enfoque multicultural y de género._x000a_Las sesiones del Consejo de Ministros para la Sustentabilidad y el Cambio Climático, de los Comités Regionales para el Cambio Climático y del Comité Científico Asesor, deberán ser transmitidas en directo por el medio más idóneo y, además, grabadas y publicadas íntegramente en un plazo máximo de veinticuatro horas en la plataforma que se disponga para dicho efecto en el sitio oficial del Ministerio del Medio Ambiente, bajo los mecanismos de transparencia activa que dispone la ley. Adicionalmente, las actas de la sesión deberán ser publicadas en la misma plataforma en el plazo de diez días hábiles contado desde la celebración de _x000a_la respectiva sesión."/>
    <s v="Artículo 34. Toda persona o agrupación de personas tendrá derecho a participar, de manera informada, en la elaboración, revisión y actualización de los instrumentos de gestión del cambio climático, mediante los mecanismos previstos para ello en la ley._x000a_La participación ciudadana deberá permitir el acceso oportuno y por medios apropiados a la información necesaria para un efectivo ejercicio de este derecho. _x000a_Asimismo, considerará la oportunidad y mecanismos para formular observaciones y obtener respuesta fundada de ellas, considerando criterios de viabilidad legal, pertinencia técnica y oportunidad; sin perjuicio de los estándares propios de los procesos de consulta indígena que deban llevarse a cabo, cuando corresponda. _x000a_Los órganos referidos en el Título IV deberán facilitar siempre las instancias de participación ciudadana, en el marco de sus competencias y atribuciones._x000a_Lo anterior, de manera abierta e inclusiva, teniendo especial consideración con los sectores y comunidades vulnerables, aplicando un enfoque multicultural y de género._x000a_Las sesiones del Consejo de Ministros para la Sustentabilidad y el Cambio Climático, de los Comités Regionales para el Cambio Climático y del Comité Científico Asesor, deberán ser transmitidas en directo por el medio más idóneo y, además, grabadas y publicadas íntegramente en un plazo máximo de veinticuatro horas en la plataforma que se disponga para dicho efecto en el sitio oficial del Ministerio del Medio Ambiente, bajo los mecanismos de transparencia activa que dispone la ley. Adicionalmente, las actas de la sesión deberán ser publicadas en la misma plataforma en el plazo de diez días hábiles contado desde la celebración de _x000a_la respectiva sesión."/>
    <s v="V. Sistema Nacional de Acceso a la información sobre Cambio Climático y Participación Ciudadana"/>
    <n v="5"/>
    <s v="V-III"/>
    <s v="14"/>
    <s v="III. Del acceso a la información y la participación ciudadana en materia de cambio climático"/>
  </r>
  <r>
    <x v="5"/>
    <s v="MECANISMOS Y LINEAMIENTOS FINANCIEROS PARA ENFRENTAR EL CAMBIO CLIMÁTICO"/>
    <x v="0"/>
    <x v="14"/>
    <s v="Artículo 35"/>
    <s v="Estrategia Financiera de Cambio Climático"/>
    <n v="1"/>
    <s v="La Estrategia Financiera de Cambio Climático contendrá los principales lineamientos para orientar la contribución del sector público y privado hacia la consolidación de un desarrollo neutro en emisiones de gases de efecto invernadero y resiliente al clima, teniendo en consideración los lineamientos, objetivos y metas incorporados en la Estrategia Climática de Largo Plazo y en la Contribución Determinada a Nivel Nacional._x000a_La Estrategia Financiera de Cambio Climático será elaborada por el Ministerio de Hacienda con apoyo de los organismos competentes, y contendrá al menos, lo siguiente:"/>
    <s v="Artículo 35 [1] La Estrategia Financiera de Cambio Climático contendrá los principales lineamientos para orientar la contribución del sector público y privado hacia la consolidación de un desarrollo neutro en emisiones de gases de efecto invernadero y resiliente al clima, teniendo en consideración los lineamientos, objetivos y metas incorporados en la Estrategia Climática de Largo Plazo y en la Contribución Determinada a Nivel Nacional._x000a_La Estrategia Financiera de Cambio Climático será elaborada por el Ministerio de Hacienda con apoyo de los organismos competentes, y contendrá al menos, lo siguiente:"/>
    <s v="VI. Mecanismos y Lineamientos Financieros para enfrentar el Cambio Climático"/>
    <n v="6"/>
    <s v="VI-I"/>
    <s v="15"/>
    <s v="I. De la Estrategia Financiera de Cambio Climático"/>
  </r>
  <r>
    <x v="5"/>
    <s v="MECANISMOS Y LINEAMIENTOS FINANCIEROS PARA ENFRENTAR EL CAMBIO CLIMÁTICO"/>
    <x v="0"/>
    <x v="14"/>
    <s v="Artículo 35"/>
    <s v="Estrategia Financiera de Cambio Climático"/>
    <s v="1a"/>
    <s v="Mecanismos y acciones para la identificación de financiamiento climático para su adecuada contabilización en materia de finanzas y gasto público;"/>
    <s v="Artículo 35 [1a] Mecanismos y acciones para la identificación de financiamiento climático para su adecuada contabilización en materia de finanzas y gasto público;"/>
    <s v="VI. Mecanismos y Lineamientos Financieros para enfrentar el Cambio Climático"/>
    <n v="6"/>
    <s v="VI-I"/>
    <s v="15"/>
    <s v="I. De la Estrategia Financiera de Cambio Climático"/>
  </r>
  <r>
    <x v="5"/>
    <s v="MECANISMOS Y LINEAMIENTOS FINANCIEROS PARA ENFRENTAR EL CAMBIO CLIMÁTICO"/>
    <x v="0"/>
    <x v="14"/>
    <s v="Artículo 35"/>
    <s v="Estrategia Financiera de Cambio Climático"/>
    <s v="1b"/>
    <s v="Metodología que las autoridades sectoriales indicadas en el artículo 17 deberán seguir para identificar las fuentes de financiamiento de cada instrumento de gestión de cambio climático. La metodología deberá considerar el marco normativo  vigente y los procesos que establezca la Dirección de Presupuestos;"/>
    <s v="Artículo 35 [1b] Metodología que las autoridades sectoriales indicadas en el artículo 17 deberán seguir para identificar las fuentes de financiamiento de cada instrumento de gestión de cambio climático. La metodología deberá considerar el marco normativo  vigente y los procesos que establezca la Dirección de Presupuestos;"/>
    <s v="VI. Mecanismos y Lineamientos Financieros para enfrentar el Cambio Climático"/>
    <n v="6"/>
    <s v="VI-I"/>
    <s v="15"/>
    <s v="I. De la Estrategia Financiera de Cambio Climático"/>
  </r>
  <r>
    <x v="5"/>
    <s v="MECANISMOS Y LINEAMIENTOS FINANCIEROS PARA ENFRENTAR EL CAMBIO CLIMÁTICO"/>
    <x v="0"/>
    <x v="14"/>
    <s v="Artículo 35"/>
    <s v="Estrategia Financiera de Cambio Climático"/>
    <s v="1c"/>
    <s v="Mecanismos para promover inversiones que tengan por fin el desarrollo neutro en emisiones de gases de efecto invernadero y resiliente al clima;"/>
    <s v="Artículo 35 [1c] Mecanismos para promover inversiones que tengan por fin el desarrollo neutro en emisiones de gases de efecto invernadero y resiliente al clima;"/>
    <s v="VI. Mecanismos y Lineamientos Financieros para enfrentar el Cambio Climático"/>
    <n v="6"/>
    <s v="VI-I"/>
    <s v="15"/>
    <s v="I. De la Estrategia Financiera de Cambio Climático"/>
  </r>
  <r>
    <x v="5"/>
    <s v="MECANISMOS Y LINEAMIENTOS FINANCIEROS PARA ENFRENTAR EL CAMBIO CLIMÁTICO"/>
    <x v="0"/>
    <x v="14"/>
    <s v="Artículo 35"/>
    <s v="Estrategia Financiera de Cambio Climático"/>
    <s v="1d"/>
    <s v="Acciones de fomento y desarrollo de capacidades en materia de financiamiento climático en los sectores público y privado para la consolidación de un desarrollo neutro en emisiones de gases de efecto invernadero y resiliente al clima, y"/>
    <s v="Artículo 35 [1d] Acciones de fomento y desarrollo de capacidades en materia de financiamiento climático en los sectores público y privado para la consolidación de un desarrollo neutro en emisiones de gases de efecto invernadero y resiliente al clima, y"/>
    <s v="VI. Mecanismos y Lineamientos Financieros para enfrentar el Cambio Climático"/>
    <n v="6"/>
    <s v="VI-I"/>
    <s v="15"/>
    <s v="I. De la Estrategia Financiera de Cambio Climático"/>
  </r>
  <r>
    <x v="5"/>
    <s v="MECANISMOS Y LINEAMIENTOS FINANCIEROS PARA ENFRENTAR EL CAMBIO CLIMÁTICO"/>
    <x v="0"/>
    <x v="14"/>
    <s v="Artículo 35"/>
    <s v="Estrategia Financiera de Cambio Climático"/>
    <s v="1e"/>
    <s v="Acciones de fomento para la gestión de los riesgos asociados al cambio climático en el sector financiero."/>
    <s v="Artículo 35 [1e] Acciones de fomento para la gestión de los riesgos asociados al cambio climático en el sector financiero."/>
    <s v="VI. Mecanismos y Lineamientos Financieros para enfrentar el Cambio Climático"/>
    <n v="6"/>
    <s v="VI-I"/>
    <s v="15"/>
    <s v="I. De la Estrategia Financiera de Cambio Climático"/>
  </r>
  <r>
    <x v="5"/>
    <s v="MECANISMOS Y LINEAMIENTOS FINANCIEROS PARA ENFRENTAR EL CAMBIO CLIMÁTICO"/>
    <x v="0"/>
    <x v="14"/>
    <s v="Artículo 35"/>
    <s v="Estrategia Financiera de Cambio Climático"/>
    <n v="2"/>
    <s v="La Estrategia Financiera de Cambio Climático deberá incluir un diagnóstico de la contribución del sector público y privado hacia la consolidación de un desarrollo neutro en emisiones de gases de efecto invernadero y resiliente al clima en el país, el establecimiento de objetivos, identificación de brechas y la definición de un conjunto de recomendaciones que considere líneas de acción y metas de mediano y largo plazo._x000a_El procedimiento para la elaboración de la Estrategia Financiera de Cambio Climático estará a cargo del Ministerio de Hacienda._x000a_La Estrategia Financiera de Cambio Climático se aprobará mediante decreto supremo del Ministerio de Hacienda. Dicha estrategia será actualizada cuando corresponda, al menos cada cinco años, en línea con las  actualizaciones de la NDC y bajo el mismo procedimiento establecido para su elaboración._x000a_El Ministerio de Hacienda deberá informar anualmente de los avances de esta estrategia financiera a la Comisión Especial Mixta de Presupuestos, a la Comisión de Medio Ambiente y Bienes Nacionales del Senado y a la comisión de Medio Ambiente y Recursos Naturales de la Cámara de Diputados."/>
    <s v="Artículo 35 [2] La Estrategia Financiera de Cambio Climático deberá incluir un diagnóstico de la contribución del sector público y privado hacia la consolidación de un desarrollo neutro en emisiones de gases de efecto invernadero y resiliente al clima en el país, el establecimiento de objetivos, identificación de brechas y la definición de un conjunto de recomendaciones que considere líneas de acción y metas de mediano y largo plazo._x000a_El procedimiento para la elaboración de la Estrategia Financiera de Cambio Climático estará a cargo del Ministerio de Hacienda._x000a_La Estrategia Financiera de Cambio Climático se aprobará mediante decreto supremo del Ministerio de Hacienda. Dicha estrategia será actualizada cuando corresponda, al menos cada cinco años, en línea con las  actualizaciones de la NDC y bajo el mismo procedimiento establecido para su elaboración._x000a_El Ministerio de Hacienda deberá informar anualmente de los avances de esta estrategia financiera a la Comisión Especial Mixta de Presupuestos, a la Comisión de Medio Ambiente y Bienes Nacionales del Senado y a la comisión de Medio Ambiente y Recursos Naturales de la Cámara de Diputados."/>
    <s v="VI. Mecanismos y Lineamientos Financieros para enfrentar el Cambio Climático"/>
    <n v="6"/>
    <s v="VI-I"/>
    <s v="15"/>
    <s v="I. De la Estrategia Financiera de Cambio Climático"/>
  </r>
  <r>
    <x v="5"/>
    <s v="MECANISMOS Y LINEAMIENTOS FINANCIEROS PARA ENFRENTAR EL CAMBIO CLIMÁTICO"/>
    <x v="1"/>
    <x v="15"/>
    <s v="Artículo 36"/>
    <s v="Fondo de Protección Ambiental"/>
    <n v="1"/>
    <s v="Al Fondo de Protección Ambiental, establecido en el Título V de la ley Nº 19.300, corresponderá financiar proyectos y acciones concretas de mitigación y adaptación, que contribuyan a enfrentar las causas y los efectos adversos del cambio climático, considerando el principio de territorialidad._x000a_Tales proyectos y acciones podrán contemplar:"/>
    <s v="Artículo 36 [1] Al Fondo de Protección Ambiental, establecido en el Título V de la ley Nº 19.300, corresponderá financiar proyectos y acciones concretas de mitigación y adaptación, que contribuyan a enfrentar las causas y los efectos adversos del cambio climático, considerando el principio de territorialidad._x000a_Tales proyectos y acciones podrán contemplar:"/>
    <s v="VI. Mecanismos y Lineamientos Financieros para enfrentar el Cambio Climático"/>
    <n v="6"/>
    <s v="VI-II"/>
    <s v="16"/>
    <s v="II. Del Fondo de Protección Ambiental"/>
  </r>
  <r>
    <x v="5"/>
    <s v="MECANISMOS Y LINEAMIENTOS FINANCIEROS PARA ENFRENTAR EL CAMBIO CLIMÁTICO"/>
    <x v="1"/>
    <x v="15"/>
    <s v="Artículo 36"/>
    <s v="Fondo de Protección Ambiental"/>
    <s v="1a"/>
    <s v="Acciones de adaptación al cambio climático, priorizando aquellas que favorezcan a la población y/o zonas más vulnerables al cambio climático, conforme a las prioridades de la Estrategia Climática de Largo Plazo, la Contribución Determinada a Nivel Nacional u otros instrumentos de gestión del cambio climático;"/>
    <s v="Artículo 36 [1a] Acciones de adaptación al cambio climático, priorizando aquellas que favorezcan a la población y/o zonas más vulnerables al cambio climático, conforme a las prioridades de la Estrategia Climática de Largo Plazo, la Contribución Determinada a Nivel Nacional u otros instrumentos de gestión del cambio climático;"/>
    <s v="VI. Mecanismos y Lineamientos Financieros para enfrentar el Cambio Climático"/>
    <n v="6"/>
    <s v="VI-II"/>
    <s v="16"/>
    <s v="II. Del Fondo de Protección Ambiental"/>
  </r>
  <r>
    <x v="5"/>
    <s v="MECANISMOS Y LINEAMIENTOS FINANCIEROS PARA ENFRENTAR EL CAMBIO CLIMÁTICO"/>
    <x v="1"/>
    <x v="15"/>
    <s v="Artículo 36"/>
    <s v="Fondo de Protección Ambiental"/>
    <s v="1b"/>
    <s v="Proyectos que contribuyan simultáneamente a la mitigación y adaptación al cambio climático;"/>
    <s v="Artículo 36 [1b] Proyectos que contribuyan simultáneamente a la mitigación y adaptación al cambio climático;"/>
    <s v="VI. Mecanismos y Lineamientos Financieros para enfrentar el Cambio Climático"/>
    <n v="6"/>
    <s v="VI-II"/>
    <s v="16"/>
    <s v="II. Del Fondo de Protección Ambiental"/>
  </r>
  <r>
    <x v="5"/>
    <s v="MECANISMOS Y LINEAMIENTOS FINANCIEROS PARA ENFRENTAR EL CAMBIO CLIMÁTICO"/>
    <x v="1"/>
    <x v="15"/>
    <s v="Artículo 36"/>
    <s v="Fondo de Protección Ambiental"/>
    <s v="1c"/>
    <s v="Desarrollo y ejecución de acciones de mitigación conforme a las prioridades de la Estrategia Climática de Largo Plazo, la Contribución Determinada a Nivel Nacional u otros instrumentos de gestión del cambio climático;"/>
    <s v="Artículo 36 [1c] Desarrollo y ejecución de acciones de mitigación conforme a las prioridades de la Estrategia Climática de Largo Plazo, la Contribución Determinada a Nivel Nacional u otros instrumentos de gestión del cambio climático;"/>
    <s v="VI. Mecanismos y Lineamientos Financieros para enfrentar el Cambio Climático"/>
    <n v="6"/>
    <s v="VI-II"/>
    <s v="16"/>
    <s v="II. Del Fondo de Protección Ambiental"/>
  </r>
  <r>
    <x v="5"/>
    <s v="MECANISMOS Y LINEAMIENTOS FINANCIEROS PARA ENFRENTAR EL CAMBIO CLIMÁTICO"/>
    <x v="1"/>
    <x v="15"/>
    <s v="Artículo 36"/>
    <s v="Fondo de Protección Ambiental"/>
    <s v="1d"/>
    <s v="Programas de creación y fortalecimiento de capacidades y sus medidas habilitantes, tales como educación, sensibilización y difusión de la información, conforme a lo establecido en la Estrategia Climática de Largo Plazo, la Contribución Determinada a Nivel Nacional u otros instrumentos de gestión del cambio climático;"/>
    <s v="Artículo 36 [1d] Programas de creación y fortalecimiento de capacidades y sus medidas habilitantes, tales como educación, sensibilización y difusión de la información, conforme a lo establecido en la Estrategia Climática de Largo Plazo, la Contribución Determinada a Nivel Nacional u otros instrumentos de gestión del cambio climático;"/>
    <s v="VI. Mecanismos y Lineamientos Financieros para enfrentar el Cambio Climático"/>
    <n v="6"/>
    <s v="VI-II"/>
    <s v="16"/>
    <s v="II. Del Fondo de Protección Ambiental"/>
  </r>
  <r>
    <x v="5"/>
    <s v="MECANISMOS Y LINEAMIENTOS FINANCIEROS PARA ENFRENTAR EL CAMBIO CLIMÁTICO"/>
    <x v="1"/>
    <x v="15"/>
    <s v="Artículo 36"/>
    <s v="Fondo de Protección Ambiental"/>
    <s v="1e"/>
    <s v="Proyectos de investigación, innovación, desarrollo y transferencia de tecnología, conforme lo establecido en la Estrategia Climática de Largo Plazo, la Contribución Determinada a Nivel Nacional u otros instrumentos de gestión del cambio climático, y"/>
    <s v="Artículo 36 [1e] Proyectos de investigación, innovación, desarrollo y transferencia de tecnología, conforme lo establecido en la Estrategia Climática de Largo Plazo, la Contribución Determinada a Nivel Nacional u otros instrumentos de gestión del cambio climático, y"/>
    <s v="VI. Mecanismos y Lineamientos Financieros para enfrentar el Cambio Climático"/>
    <n v="6"/>
    <s v="VI-II"/>
    <s v="16"/>
    <s v="II. Del Fondo de Protección Ambiental"/>
  </r>
  <r>
    <x v="5"/>
    <s v="MECANISMOS Y LINEAMIENTOS FINANCIEROS PARA ENFRENTAR EL CAMBIO CLIMÁTICO"/>
    <x v="1"/>
    <x v="15"/>
    <s v="Artículo 36"/>
    <s v="Fondo de Protección Ambiental"/>
    <s v="1f"/>
    <s v="Otros proyectos y acciones en materia de cambio climático que el Consejo de Ministros para la Sustentabilidad y el Cambio Climático considere estratégicos."/>
    <s v="Artículo 36 [1f] Otros proyectos y acciones en materia de cambio climático que el Consejo de Ministros para la Sustentabilidad y el Cambio Climático considere estratégicos."/>
    <s v="VI. Mecanismos y Lineamientos Financieros para enfrentar el Cambio Climático"/>
    <n v="6"/>
    <s v="VI-II"/>
    <s v="16"/>
    <s v="II. Del Fondo de Protección Ambiental"/>
  </r>
  <r>
    <x v="5"/>
    <s v="MECANISMOS Y LINEAMIENTOS FINANCIEROS PARA ENFRENTAR EL CAMBIO CLIMÁTICO"/>
    <x v="1"/>
    <x v="15"/>
    <s v="Artículo 36"/>
    <s v="Fondo de Protección Ambiental"/>
    <n v="2"/>
    <s v="Los proyectos o actividades que sean financiados con cargo a dicho fondo y cuyo monto no exceda del equivalente a quinientas unidades de fomento, serán seleccionados por el Subsecretario del Medio Ambiente, según bases generales definidas al efecto._x000a_Cuando los proyectos o actividades excedan el monto señalado, el proceso de selección deberá efectuarse mediante concurso público y sujetarse a las bases generales citadas en el inciso anterior, debiendo oírse al Consejo a que se refiere el artículo 20._x000a_El financiamiento de los proyectos y acciones deberá contar con una evaluación final de los resultados obtenidos, los que serán publicados."/>
    <s v="Artículo 36 [2] Los proyectos o actividades que sean financiados con cargo a dicho fondo y cuyo monto no exceda del equivalente a quinientas unidades de fomento, serán seleccionados por el Subsecretario del Medio Ambiente, según bases generales definidas al efecto._x000a_Cuando los proyectos o actividades excedan el monto señalado, el proceso de selección deberá efectuarse mediante concurso público y sujetarse a las bases generales citadas en el inciso anterior, debiendo oírse al Consejo a que se refiere el artículo 20._x000a_El financiamiento de los proyectos y acciones deberá contar con una evaluación final de los resultados obtenidos, los que serán publicados."/>
    <s v="VI. Mecanismos y Lineamientos Financieros para enfrentar el Cambio Climático"/>
    <n v="6"/>
    <s v="VI-II"/>
    <s v="16"/>
    <s v="II. Del Fondo de Protección Ambiental"/>
  </r>
  <r>
    <x v="5"/>
    <s v="MECANISMOS Y LINEAMIENTOS FINANCIEROS PARA ENFRENTAR EL CAMBIO CLIMÁTICO"/>
    <x v="2"/>
    <x v="16"/>
    <s v="Artículo 37"/>
    <s v="Instrumentos económicos para la gestión del cambio climático"/>
    <m/>
    <s v="Los instrumentos económicos para la gestión del cambio climático son aquellos mecanismos de carácter fiscal, financiero o de mercado que permiten internalizar los costos ambientales, sociales y económicos asociados a la emisión de gases de efecto invernadero o forzantes climáticos de vida corta, así como los beneficios de la reducción de dichas emisiones, o la disminución de riesgos que contribuyan a la adaptación al cambio climático._x000a_Los instrumentos económicos para la gestión del cambio climático deberán fomentar, directa o indirectamente, la ejecución de acciones tendientes a dar cumplimiento a los objetivos establecidos en la Estrategia Climática de Largo Plazo, en la Contribución Determinada a Nivel Nacional y en la Estrategia Financiera de Cambio Climático, para lo cual se ajustarán a los requerimientos, lineamientos y criterios aplicables a los compromisos contenidos en dichos instrumentos y se actualizarán y ajustarán periódicamente, conforme a lo dispuesto en el artículo 7º._x000a_Con todo, los instrumentos económicos tendrán un informe financiero específico para cada medida o instrumento de mitigación."/>
    <s v="Artículo 37. Los instrumentos económicos para la gestión del cambio climático son aquellos mecanismos de carácter fiscal, financiero o de mercado que permiten internalizar los costos ambientales, sociales y económicos asociados a la emisión de gases de efecto invernadero o forzantes climáticos de vida corta, así como los beneficios de la reducción de dichas emisiones, o la disminución de riesgos que contribuyan a la adaptación al cambio climático._x000a_Los instrumentos económicos para la gestión del cambio climático deberán fomentar, directa o indirectamente, la ejecución de acciones tendientes a dar cumplimiento a los objetivos establecidos en la Estrategia Climática de Largo Plazo, en la Contribución Determinada a Nivel Nacional y en la Estrategia Financiera de Cambio Climático, para lo cual se ajustarán a los requerimientos, lineamientos y criterios aplicables a los compromisos contenidos en dichos instrumentos y se actualizarán y ajustarán periódicamente, conforme a lo dispuesto en el artículo 7º._x000a_Con todo, los instrumentos económicos tendrán un informe financiero específico para cada medida o instrumento de mitigación."/>
    <s v="VI. Mecanismos y Lineamientos Financieros para enfrentar el Cambio Climático"/>
    <n v="6"/>
    <s v="VI-III"/>
    <s v="17"/>
    <s v="III. De otros instrumentos económicos"/>
  </r>
  <r>
    <x v="5"/>
    <s v="MECANISMOS Y LINEAMIENTOS FINANCIEROS PARA ENFRENTAR EL CAMBIO CLIMÁTICO"/>
    <x v="2"/>
    <x v="16"/>
    <s v="Artículo 38"/>
    <s v="Informe de inversión climática"/>
    <m/>
    <s v="El Ministerio de Desarrollo Social y Familia informará anualmente respecto de los proyectos de inversión pública evaluados a través del Sistema Nacional de Inversiones al Ministerio del Medio Ambiente y a la Dirección de Presupuestos del Ministerio de Hacienda. Sobre la base de esta información, la Dirección de Presupuestos del Ministerio de Hacienda elaborará anualmente, en colaboración con el Ministerio del Medio Ambiente y el _x000a_Ministerio de Desarrollo Social y Familia, un reporte que dé cuenta de la inversión con incidencia en cambio climático del año calendario anterior, con especial énfasis en adaptación. Dicho informe será parte del Reporte de Acción Nacional de Cambio Climático._x000a_La información será presentada considerando las metodologías y taxonomías climáticas reconocidas a nivel internacional, y será un insumo para analizar la asignación de recursos públicos en esta materia, de manera de evaluar la inversión climática realizada y a realizar._x000a_La Dirección de Presupuestos del Ministerio de Hacienda, en conjunto con el Ministerio del Medio Ambiente, dará cuenta de dicho informe a la Comisión Especial Mixta de Presupuestos durante el mes de septiembre de cada año."/>
    <s v="Artículo 38. El Ministerio de Desarrollo Social y Familia informará anualmente respecto de los proyectos de inversión pública evaluados a través del Sistema Nacional de Inversiones al Ministerio del Medio Ambiente y a la Dirección de Presupuestos del Ministerio de Hacienda. Sobre la base de esta información, la Dirección de Presupuestos del Ministerio de Hacienda elaborará anualmente, en colaboración con el Ministerio del Medio Ambiente y el _x000a_Ministerio de Desarrollo Social y Familia, un reporte que dé cuenta de la inversión con incidencia en cambio climático del año calendario anterior, con especial énfasis en adaptación. Dicho informe será parte del Reporte de Acción Nacional de Cambio Climático._x000a_La información será presentada considerando las metodologías y taxonomías climáticas reconocidas a nivel internacional, y será un insumo para analizar la asignación de recursos públicos en esta materia, de manera de evaluar la inversión climática realizada y a realizar._x000a_La Dirección de Presupuestos del Ministerio de Hacienda, en conjunto con el Ministerio del Medio Ambiente, dará cuenta de dicho informe a la Comisión Especial Mixta de Presupuestos durante el mes de septiembre de cada año."/>
    <s v="VI. Mecanismos y Lineamientos Financieros para enfrentar el Cambio Climático"/>
    <n v="6"/>
    <s v="VI-III"/>
    <s v="17"/>
    <s v="III. De otros instrumentos económicos"/>
  </r>
  <r>
    <x v="6"/>
    <s v="DISPOSICIONES COMPLEMENTARIAS"/>
    <x v="4"/>
    <x v="7"/>
    <s v="Artículo 39"/>
    <s v="Informes de Incidencia en la Gestión del Cambio Climático"/>
    <m/>
    <s v="Las autoridades sectoriales señaladas en el artículo 17 que propongan la dictación o modificación de normas legales o actos administrativos de carácter general que puedan afectar el cumplimiento de los objetivos de la Estrategia Climática de Largo Plazo, la Contribución Determinada a Nivel Nacional o los Planes Sectoriales de Mitigación o Adaptación deberán elaborar un informe y remitirlo al Ministerio del Medio Ambiente para su conocimiento._x000a_Una resolución del Ministerio del Medio Ambiente fijará el contenido mínimo del informe de incidencia en la gestión del cambio climático. Dicha resolución _x000a_podrá incluir los actos administrativos particulares que, individualmente o en su conjunto, puedan afectar el cumplimiento de las metas de los instrumentos señalados en el inciso primero, de acuerdo con la experiencia y evidencia científica y por recomendación del Comité Científico."/>
    <s v="Artículo 39. Las autoridades sectoriales señaladas en el artículo 17 que propongan la dictación o modificación de normas legales o actos administrativos de carácter general que puedan afectar el cumplimiento de los objetivos de la Estrategia Climática de Largo Plazo, la Contribución Determinada a Nivel Nacional o los Planes Sectoriales de Mitigación o Adaptación deberán elaborar un informe y remitirlo al Ministerio del Medio Ambiente para su conocimiento._x000a_Una resolución del Ministerio del Medio Ambiente fijará el contenido mínimo del informe de incidencia en la gestión del cambio climático. Dicha resolución _x000a_podrá incluir los actos administrativos particulares que, individualmente o en su conjunto, puedan afectar el cumplimiento de las metas de los instrumentos señalados en el inciso primero, de acuerdo con la experiencia y evidencia científica y por recomendación del Comité Científico."/>
    <s v="VII. Disposiciones Complementarias"/>
    <n v="7"/>
    <s v="VII-"/>
    <s v="18"/>
    <s v="No Contiene"/>
  </r>
  <r>
    <x v="6"/>
    <s v="DISPOSICIONES COMPLEMENTARIAS"/>
    <x v="4"/>
    <x v="7"/>
    <s v="Artículo 40"/>
    <s v="Sistema de Evaluación de Impacto Ambiental"/>
    <m/>
    <s v="Los proyectos o actividades que se sometan a evaluación de impacto ambiental de acuerdo a la ley considerarán la variable de cambio climático en los componentes del medio ambiente que sean pertinentes, conforme lo disponga el reglamento respectivo._x000a_Los proyectos o actividades señalados en el inciso anterior deberán describir la forma en que se relacionarían con los planes sectoriales de mitigación y _x000a_adaptación, así como con los instrumentos de gestión del cambio climático regionales y locales. Respecto de estos últimos, siempre se requerirá el informe _x000a_del Gobierno Regional y del Municipio correspondiente, con el objeto que éstos señalen si el proyecto o actividad se relaciona con los instrumentos indicados. _x000a_Asimismo, la variable del cambio climático deberá ser considerada para efectos de lo dispuesto en el artículo 25 quinquies de la ley N° 19.300. Para efectos de lo dispuesto en este inciso, el procedimiento administrativo de revisión podrá ser iniciado de oficio, a petición del titular, o a solicitud de la Superintendencia del Medio Ambiente."/>
    <s v="Artículo 40. Los proyectos o actividades que se sometan a evaluación de impacto ambiental de acuerdo a la ley considerarán la variable de cambio climático en los componentes del medio ambiente que sean pertinentes, conforme lo disponga el reglamento respectivo._x000a_Los proyectos o actividades señalados en el inciso anterior deberán describir la forma en que se relacionarían con los planes sectoriales de mitigación y _x000a_adaptación, así como con los instrumentos de gestión del cambio climático regionales y locales. Respecto de estos últimos, siempre se requerirá el informe _x000a_del Gobierno Regional y del Municipio correspondiente, con el objeto que éstos señalen si el proyecto o actividad se relaciona con los instrumentos indicados. _x000a_Asimismo, la variable del cambio climático deberá ser considerada para efectos de lo dispuesto en el artículo 25 quinquies de la ley N° 19.300. Para efectos de lo dispuesto en este inciso, el procedimiento administrativo de revisión podrá ser iniciado de oficio, a petición del titular, o a solicitud de la Superintendencia del Medio Ambiente."/>
    <s v="VII. Disposiciones Complementarias"/>
    <n v="7"/>
    <s v="VII-"/>
    <s v="18"/>
    <s v="No Contiene"/>
  </r>
  <r>
    <x v="6"/>
    <s v="DISPOSICIONES COMPLEMENTARIAS"/>
    <x v="4"/>
    <x v="7"/>
    <s v="Artículo 41"/>
    <s v="Registro de Emisión y Transferencia de Contaminantes"/>
    <m/>
    <s v="Los establecimientos que estén obligados a declarar a través del Sistema de Ventanilla Única del Registro de Emisión y Transferencia de Contaminantes (RETC) deberán reportar, anualmente, las emisiones de gases de efecto invernadero y forzantes climáticos de vida corta que generen. El reglamento especificará el alcance de las fuentes y emisiones que serán reportadas."/>
    <s v="Artículo 41. Los establecimientos que estén obligados a declarar a través del Sistema de Ventanilla Única del Registro de Emisión y Transferencia de Contaminantes (RETC) deberán reportar, anualmente, las emisiones de gases de efecto invernadero y forzantes climáticos de vida corta que generen. El reglamento especificará el alcance de las fuentes y emisiones que serán reportadas."/>
    <s v="VII. Disposiciones Complementarias"/>
    <n v="7"/>
    <s v="VII-"/>
    <s v="18"/>
    <s v="No Contiene"/>
  </r>
  <r>
    <x v="6"/>
    <s v="DISPOSICIONES COMPLEMENTARIAS"/>
    <x v="4"/>
    <x v="7"/>
    <s v="Artículo 42"/>
    <s v="Instrumentos de gestión de riesgos de desastres"/>
    <m/>
    <s v="Los instrumentos establecidos para la gestión de riesgos de desastres deberán incorporar criterios de adaptación al cambio climático, tanto en su fase de diseño, como en su elaboración, implementación y evaluación."/>
    <s v="Artículo 42. Los instrumentos establecidos para la gestión de riesgos de desastres deberán incorporar criterios de adaptación al cambio climático, tanto en su fase de diseño, como en su elaboración, implementación y evaluación."/>
    <s v="VII. Disposiciones Complementarias"/>
    <n v="7"/>
    <s v="VII-"/>
    <s v="18"/>
    <s v="No Contiene"/>
  </r>
  <r>
    <x v="6"/>
    <s v="DISPOSICIONES COMPLEMENTARIAS"/>
    <x v="4"/>
    <x v="7"/>
    <s v="Artículo 43"/>
    <s v="Instrumentos de ordenamiento y planificación territorial"/>
    <m/>
    <s v="Los instrumentos de ordenamiento y planificación territorial incorporarán consideraciones ambientales del desarrollo sustentable relativas a la mitigación y adaptación al cambio climático, las que se evaluarán mediante la Evaluación Ambiental Estratégica, cuyo informe final deberá ser favorable para continuar con su tramitación._x000a_Asimismo, deberán ser compatibles con los instrumentos de gestión del riesgo de desastres que resulten aplicables a los instrumentos contemplados en el inciso primero, considerando la información de la plataforma de adaptación climática del artículo 31._x000a_El Ministerio del Medio Ambiente elaborará una guía de Evaluación Ambiental Estratégica para incorporar el cambio climático en los instrumentos de ordenamiento y planificación territorial, cuya aplicación será de carácter obligatorio."/>
    <s v="Artículo 43. Los instrumentos de ordenamiento y planificación territorial incorporarán consideraciones ambientales del desarrollo sustentable relativas a la mitigación y adaptación al cambio climático, las que se evaluarán mediante la Evaluación Ambiental Estratégica, cuyo informe final deberá ser favorable para continuar con su tramitación._x000a_Asimismo, deberán ser compatibles con los instrumentos de gestión del riesgo de desastres que resulten aplicables a los instrumentos contemplados en el inciso primero, considerando la información de la plataforma de adaptación climática del artículo 31._x000a_El Ministerio del Medio Ambiente elaborará una guía de Evaluación Ambiental Estratégica para incorporar el cambio climático en los instrumentos de ordenamiento y planificación territorial, cuya aplicación será de carácter obligatorio."/>
    <s v="VII. Disposiciones Complementarias"/>
    <n v="7"/>
    <s v="VII-"/>
    <s v="18"/>
    <s v="No Contiene"/>
  </r>
  <r>
    <x v="6"/>
    <s v="DISPOSICIONES COMPLEMENTARIAS"/>
    <x v="4"/>
    <x v="7"/>
    <s v="Artículo 44"/>
    <s v="Protección de la capa de ozono y gestión del cambio climático"/>
    <m/>
    <s v="Las acciones establecidas en el marco del Convenio de Viena para la Protección de la Capa de Ozono, el Protocolo de Montreal relativo a las Sustancias Agotadoras de la Capa de Ozono y sus respectivas enmiendas y ajustes contribuyen al cumplimiento de los compromisos internacionales adquiridos por el Estado de Chile en materia de cambio climático._x000a_Con el objeto de apoyar la implementación de la Enmienda de Kigali al Protocolo de Montreal, los instrumentos de gestión del cambio climático deberán considerar especialmente medidas que contribuyan al control de los gases de efecto invernadero previstas en la ley N° 20.096, que establece mecanismos de control aplicables a las sustancias agotadoras de la capa de ozono."/>
    <s v="Artículo 44. Las acciones establecidas en el marco del Convenio de Viena para la Protección de la Capa de Ozono, el Protocolo de Montreal relativo a las Sustancias Agotadoras de la Capa de Ozono y sus respectivas enmiendas y ajustes contribuyen al cumplimiento de los compromisos internacionales adquiridos por el Estado de Chile en materia de cambio climático._x000a_Con el objeto de apoyar la implementación de la Enmienda de Kigali al Protocolo de Montreal, los instrumentos de gestión del cambio climático deberán considerar especialmente medidas que contribuyan al control de los gases de efecto invernadero previstas en la ley N° 20.096, que establece mecanismos de control aplicables a las sustancias agotadoras de la capa de ozono."/>
    <s v="VII. Disposiciones Complementarias"/>
    <n v="7"/>
    <s v="VII-"/>
    <s v="18"/>
    <s v="No Contiene"/>
  </r>
  <r>
    <x v="7"/>
    <s v="RÉGIMEN DE SANCIONES"/>
    <x v="4"/>
    <x v="7"/>
    <s v="Artículo 45"/>
    <s v="Entrega de información en el Registro de Emisiones y Transferencias de Contaminantes"/>
    <m/>
    <s v="Los titulares de proyectos o actividades que no den cumplimiento a lo dispuesto en el artículo 41 serán sancionados por la Superintendencia del Medio Ambiente, de conformidad con lo dispuesto en su ley orgánica."/>
    <s v="Artículo 45. Los titulares de proyectos o actividades que no den cumplimiento a lo dispuesto en el artículo 41 serán sancionados por la Superintendencia del Medio Ambiente, de conformidad con lo dispuesto en su ley orgánica."/>
    <s v="VIII. Régimen de Sanciones"/>
    <n v="8"/>
    <s v="VIII-"/>
    <s v="19"/>
    <s v="No Contiene"/>
  </r>
  <r>
    <x v="8"/>
    <s v="MODIFICACIONES A DIVERSAS LEYES"/>
    <x v="4"/>
    <x v="7"/>
    <s v="Artículo 46"/>
    <s v="No Contiene"/>
    <m/>
    <s v="Modificaciones a la ley sobre Bases Generales del Medio Ambiente. Introdúcense las siguientes enmiendas en la ley N° 19.300, sobre Bases Generales del Medio Ambiente:"/>
    <s v="Artículo 46. Modificaciones a la ley sobre Bases Generales del Medio Ambiente. Introdúcense las siguientes enmiendas en la ley N° 19.300, sobre Bases Generales del Medio Ambiente:"/>
    <s v="IX. Modificaciones a diversas Leyes"/>
    <n v="9"/>
    <s v="IX-"/>
    <s v="20"/>
    <s v="No Incluído"/>
  </r>
  <r>
    <x v="8"/>
    <s v="MODIFICACIONES A DIVERSAS LEYES"/>
    <x v="4"/>
    <x v="7"/>
    <s v="Artículo 46"/>
    <s v="No Contiene"/>
    <n v="1"/>
    <s v="Reemplázase el literal g) del artículo 2°, por el siguiente:_x0009__x0009__x0009__x000a_&quot;g) Desarrollo sustentable: el proceso de mejoramiento sostenido y equitativo de la calidad de vida de las personas, fundado en medidas apropiadas de conservación y protección del medio ambiente, considerando el cambio climático de manera de no comprometer las expectativas de las generaciones futuras;&quot;."/>
    <s v="Artículo 46 [1] Reemplázase el literal g) del artículo 2°, por el siguiente:_x0009__x0009__x0009__x000a_&quot;g) Desarrollo sustentable: el proceso de mejoramiento sostenido y equitativo de la calidad de vida de las personas, fundado en medidas apropiadas de conservación y protección del medio ambiente, considerando el cambio climático de manera de no comprometer las expectativas de las generaciones futuras;&quot;."/>
    <m/>
    <m/>
    <s v="IX-"/>
    <s v="20"/>
    <s v="No Incluído"/>
  </r>
  <r>
    <x v="8"/>
    <s v="MODIFICACIONES A DIVERSAS LEYES"/>
    <x v="4"/>
    <x v="7"/>
    <s v="Artículo 46"/>
    <s v="No Contiene"/>
    <n v="2"/>
    <s v="Reemplázase, en el inciso cuarto del artículo 7° bis, la expresión &quot;los objetivos y efectos ambientales del instrumento, así como los criterios de desarrollo sustentable de los mismos&quot;, por la siguiente frase: &quot;criterios de desarrollo sustentable, objetivos ambientales y efectos ambientales derivados de los factores críticos de decisión, los que incluirán la mitigación y adaptación al cambio climático, según corresponda&quot;."/>
    <s v="Artículo 46 [2] Reemplázase, en el inciso cuarto del artículo 7° bis, la expresión &quot;los objetivos y efectos ambientales del instrumento, así como los criterios de desarrollo sustentable de los mismos&quot;, por la siguiente frase: &quot;criterios de desarrollo sustentable, objetivos ambientales y efectos ambientales derivados de los factores críticos de decisión, los que incluirán la mitigación y adaptación al cambio climático, según corresponda&quot;."/>
    <m/>
    <m/>
    <s v="IX-"/>
    <s v="20"/>
    <s v="No Incluído"/>
  </r>
  <r>
    <x v="8"/>
    <s v="MODIFICACIONES A DIVERSAS LEYES"/>
    <x v="4"/>
    <x v="7"/>
    <s v="Artículo 46"/>
    <s v="No Contiene"/>
    <n v="3"/>
    <s v="Incorpóranse el siguiente Párrafo 1° ter y el artículo 7° quinquies que lo integra:_x000a_&quot;Párrafo 1º ter_x000a_Del Programa de Regulación Ambiental_x000a_Artículo 7° quinquies.- El Ministerio del Medio Ambiente establecerá un programa de regulación ambiental que contenga los criterios de sustentabilidad y las prioridades programáticas en materia de políticas, planes y programas para la elaboración y revisión de los instrumentos de gestión ambiental y de gestión del cambio climático, en el ámbito de sus competencias._x000a_Dicho programa se fundamentará en antecedentes sobre el estado de la situación ambiental del país, las evidencias de impactos ambientales nacionales, regionales o locales y los objetivos y metas establecidos en la Estrategia Climática de Largo Plazo y la Contribución Determinada a Nivel Nacional. Asimismo, podrá señalar indicadores que permitan evaluar el progreso en la elaboración y revisión de los instrumentos respectivos._x000a_El Ministerio del Medio Ambiente podrá requerir a los demás órganos de la Administración del Estado competentes la información y antecedentes que sean necesarios para la elaboración del programa._x000a_El programa deberá publicarse en el Diario Oficial y mantenerse permanentemente a disposición de la ciudadanía._x000a_El programa será dictado mediante resolución exenta del Ministerio del Medio Ambiente, a lo menos cada dos años. El Ministro del Medio Ambiente, anualmente, dará cuenta pública en la sala de ambas cámaras del Congreso Nacional sobre el estado de avance de dicho programa. Los presidentes de la Cámara de Diputados y del Senado, respectivamente, citarán a una sesión especial para dicho efecto.&quot;."/>
    <s v="Artículo 46 [3] Incorpóranse el siguiente Párrafo 1° ter y el artículo 7° quinquies que lo integra:_x000a_&quot;Párrafo 1º ter_x000a_Del Programa de Regulación Ambiental_x000a_Artículo 7° quinquies.- El Ministerio del Medio Ambiente establecerá un programa de regulación ambiental que contenga los criterios de sustentabilidad y las prioridades programáticas en materia de políticas, planes y programas para la elaboración y revisión de los instrumentos de gestión ambiental y de gestión del cambio climático, en el ámbito de sus competencias._x000a_Dicho programa se fundamentará en antecedentes sobre el estado de la situación ambiental del país, las evidencias de impactos ambientales nacionales, regionales o locales y los objetivos y metas establecidos en la Estrategia Climática de Largo Plazo y la Contribución Determinada a Nivel Nacional. Asimismo, podrá señalar indicadores que permitan evaluar el progreso en la elaboración y revisión de los instrumentos respectivos._x000a_El Ministerio del Medio Ambiente podrá requerir a los demás órganos de la Administración del Estado competentes la información y antecedentes que sean necesarios para la elaboración del programa._x000a_El programa deberá publicarse en el Diario Oficial y mantenerse permanentemente a disposición de la ciudadanía._x000a_El programa será dictado mediante resolución exenta del Ministerio del Medio Ambiente, a lo menos cada dos años. El Ministro del Medio Ambiente, anualmente, dará cuenta pública en la sala de ambas cámaras del Congreso Nacional sobre el estado de avance de dicho programa. Los presidentes de la Cámara de Diputados y del Senado, respectivamente, citarán a una sesión especial para dicho efecto.&quot;."/>
    <m/>
    <m/>
    <s v="IX-"/>
    <s v="20"/>
    <s v="No Incluído"/>
  </r>
  <r>
    <x v="8"/>
    <s v="MODIFICACIONES A DIVERSAS LEYES"/>
    <x v="4"/>
    <x v="7"/>
    <s v="Artículo 46"/>
    <s v="No Contiene"/>
    <n v="4"/>
    <s v="Intercálase, en la letra d) del artículo 12, a continuación de la expresión &quot;las eventuales situaciones de riesgo&quot;, la siguiente frase: &quot;y los efectos adversos del cambio climático sobre los elementos del medio ambiente, cuando corresponda&quot;."/>
    <s v="Artículo 46 [4] Intercálase, en la letra d) del artículo 12, a continuación de la expresión &quot;las eventuales situaciones de riesgo&quot;, la siguiente frase: &quot;y los efectos adversos del cambio climático sobre los elementos del medio ambiente, cuando corresponda&quot;."/>
    <m/>
    <m/>
    <s v="IX-"/>
    <s v="20"/>
    <s v="No Incluído"/>
  </r>
  <r>
    <x v="8"/>
    <s v="MODIFICACIONES A DIVERSAS LEYES"/>
    <x v="4"/>
    <x v="7"/>
    <s v="Artículo 46"/>
    <s v="No Contiene"/>
    <n v="5"/>
    <s v="Incorpóranse las siguientes modificaciones en el artículo 32:"/>
    <s v="Artículo 46 [5] Incorpóranse las siguientes modificaciones en el artículo 32:"/>
    <m/>
    <m/>
    <s v="IX-"/>
    <s v="20"/>
    <s v="No Incluído"/>
  </r>
  <r>
    <x v="8"/>
    <s v="MODIFICACIONES A DIVERSAS LEYES"/>
    <x v="4"/>
    <x v="7"/>
    <s v="Artículo 46"/>
    <s v="No Contiene"/>
    <s v="5a"/>
    <s v="Sustitúyese la expresión &quot;cinco&quot; por &quot;cuatro&quot;, todas las veces que aparece."/>
    <s v="Artículo 46 [5a] Sustitúyese la expresión &quot;cinco&quot; por &quot;cuatro&quot;, todas las veces que aparece."/>
    <m/>
    <m/>
    <s v="IX-"/>
    <s v="20"/>
    <s v="No Incluído"/>
  </r>
  <r>
    <x v="8"/>
    <s v="MODIFICACIONES A DIVERSAS LEYES"/>
    <x v="4"/>
    <x v="7"/>
    <s v="Artículo 46"/>
    <s v="No Contiene"/>
    <s v="5b"/>
    <s v="Agrégase el siguiente inciso final:_x000a_&quot;Toda persona o agrupación de personas tendrá derecho a solicitar fundadamente la dictación de normas primarias o secundarias de calidad ambiental respecto de contaminantes que a la fecha de la solicitud no se encuentren regulados mediante instrumentos de gestión ambiental vigentes. El Ministerio del Medio Ambiente deberá dar respuesta fundada dentro del plazo de treinta días contado desde la presentación de la solicitud.&quot;."/>
    <s v="Artículo 46 [5b] Agrégase el siguiente inciso final:_x000a_&quot;Toda persona o agrupación de personas tendrá derecho a solicitar fundadamente la dictación de normas primarias o secundarias de calidad ambiental respecto de contaminantes que a la fecha de la solicitud no se encuentren regulados mediante instrumentos de gestión ambiental vigentes. El Ministerio del Medio Ambiente deberá dar respuesta fundada dentro del plazo de treinta días contado desde la presentación de la solicitud.&quot;."/>
    <m/>
    <m/>
    <s v="IX-"/>
    <s v="20"/>
    <s v="No Incluído"/>
  </r>
  <r>
    <x v="8"/>
    <s v="MODIFICACIONES A DIVERSAS LEYES"/>
    <x v="4"/>
    <x v="7"/>
    <s v="Artículo 46"/>
    <s v="No Contiene"/>
    <n v="6"/>
    <s v="Incorpórase un inciso final, nuevo, en el artículo 40, del tenor que se indica:_x000a_&quot;Toda persona o agrupación de personas tendrá derecho a solicitar fundadamente la dictación de normas de emisión respecto de fuentes que a la fecha de la solicitud no se encuentren reguladas mediante instrumentos de gestión ambiental vigentes. El Ministerio del Medio Ambiente deberá dar respuesta fundada dentro del plazo de treinta días contado desde la presentación de la solicitud.&quot;."/>
    <s v="Artículo 46 [6] Incorpórase un inciso final, nuevo, en el artículo 40, del tenor que se indica:_x000a_&quot;Toda persona o agrupación de personas tendrá derecho a solicitar fundadamente la dictación de normas de emisión respecto de fuentes que a la fecha de la solicitud no se encuentren reguladas mediante instrumentos de gestión ambiental vigentes. El Ministerio del Medio Ambiente deberá dar respuesta fundada dentro del plazo de treinta días contado desde la presentación de la solicitud.&quot;."/>
    <m/>
    <m/>
    <s v="IX-"/>
    <s v="20"/>
    <s v="No Incluído"/>
  </r>
  <r>
    <x v="8"/>
    <s v="MODIFICACIONES A DIVERSAS LEYES"/>
    <x v="4"/>
    <x v="7"/>
    <s v="Artículo 46"/>
    <s v="No Contiene"/>
    <n v="7"/>
    <s v="Agrégase, en el inciso final del artículo 44, luego de la expresión &quot;ley&quot;, la frase &quot;el que no podrá exceder el plazo de cuatro años contado desde la publicación del decreto supremo que declaró la zona como latente o saturada&quot;."/>
    <s v="Artículo 46 [7] Agrégase, en el inciso final del artículo 44, luego de la expresión &quot;ley&quot;, la frase &quot;el que no podrá exceder el plazo de cuatro años contado desde la publicación del decreto supremo que declaró la zona como latente o saturada&quot;."/>
    <m/>
    <m/>
    <s v="IX-"/>
    <s v="20"/>
    <s v="No Incluído"/>
  </r>
  <r>
    <x v="8"/>
    <s v="MODIFICACIONES A DIVERSAS LEYES"/>
    <x v="4"/>
    <x v="7"/>
    <s v="Artículo 46"/>
    <s v="No Contiene"/>
    <n v="8"/>
    <s v="Incorpórase un inciso final en el artículo 45 del tenor que sigue:_x000a_&quot;Los Planes de Prevención contemplarán además medidas que se harán efectivas en caso de declararse la misma zona geográfica como saturada por los contaminantes que estuvieren latentes. Dichas medidas se mantendrán vigentes hasta la dictación del respectivo plan de descontaminación.&quot;."/>
    <s v="Artículo 46 [8] Incorpórase un inciso final en el artículo 45 del tenor que sigue:_x000a_&quot;Los Planes de Prevención contemplarán además medidas que se harán efectivas en caso de declararse la misma zona geográfica como saturada por los contaminantes que estuvieren latentes. Dichas medidas se mantendrán vigentes hasta la dictación del respectivo plan de descontaminación.&quot;."/>
    <m/>
    <m/>
    <s v="IX-"/>
    <s v="20"/>
    <s v="No Incluído"/>
  </r>
  <r>
    <x v="8"/>
    <s v="MODIFICACIONES A DIVERSAS LEYES"/>
    <x v="4"/>
    <x v="7"/>
    <s v="Artículo 46"/>
    <s v="No Contiene"/>
    <n v="9"/>
    <s v="Sustitúyese, en el literal a) del artículo 68, la frase &quot;En el caso de las donaciones, ellas estarán exentas del trámite de insinuación;&quot;&quot;, por lo siguiente: &quot;&quot;Para estos efectos, las donaciones al Ministerio del Medio Ambiente destinadas al Fondo de Protección Ambiental se regirán por lo dispuesto en el artículo 4° de la ley N° 19.896, siéndoles aplicables los beneficios tributarios del artículo 37 del decreto ley N° 1.939 que establece normas sobre adquisición, administración y disposición de bienes del Estado;&quot;."/>
    <s v="Artículo 46 [9] Sustitúyese, en el literal a) del artículo 68, la frase &quot;En el caso de las donaciones, ellas estarán exentas del trámite de insinuación;&quot;&quot;, por lo siguiente: &quot;&quot;Para estos efectos, las donaciones al Ministerio del Medio Ambiente destinadas al Fondo de Protección Ambiental se regirán por lo dispuesto en el artículo 4° de la ley N° 19.896, siéndoles aplicables los beneficios tributarios del artículo 37 del decreto ley N° 1.939 que establece normas sobre adquisición, administración y disposición de bienes del Estado;&quot;."/>
    <m/>
    <m/>
    <s v="IX-"/>
    <s v="20"/>
    <s v="No Incluído"/>
  </r>
  <r>
    <x v="8"/>
    <s v="MODIFICACIONES A DIVERSAS LEYES"/>
    <x v="4"/>
    <x v="7"/>
    <s v="Artículo 46"/>
    <s v="No Contiene"/>
    <n v="10"/>
    <s v="En el Título Final, reemplázase la denominación del Párrafo 2º, por la que sigue: &quot;Del Consejo de Ministros para la Sustentabilidad y el Cambio Climático, Naturaleza y Funciones&quot;."/>
    <s v="Artículo 46 [10] En el Título Final, reemplázase la denominación del Párrafo 2º, por la que sigue: &quot;Del Consejo de Ministros para la Sustentabilidad y el Cambio Climático, Naturaleza y Funciones&quot;."/>
    <m/>
    <m/>
    <s v="IX-"/>
    <s v="20"/>
    <s v="No Incluído"/>
  </r>
  <r>
    <x v="8"/>
    <s v="MODIFICACIONES A DIVERSAS LEYES"/>
    <x v="4"/>
    <x v="7"/>
    <s v="Artículo 46"/>
    <s v="No Contiene"/>
    <n v="11"/>
    <s v="En el Título Final, sustitúyese la denominación del Párrafo 4º, por la que sigue: &quot;Del Consejo Nacional para la Sustentabilidad y el Cambio Climático y de los Consejos Consultivos Regionales&quot;."/>
    <s v="Artículo 46 [11] En el Título Final, sustitúyese la denominación del Párrafo 4º, por la que sigue: &quot;Del Consejo Nacional para la Sustentabilidad y el Cambio Climático y de los Consejos Consultivos Regionales&quot;."/>
    <m/>
    <m/>
    <s v="IX-"/>
    <s v="20"/>
    <s v="No Incluído"/>
  </r>
  <r>
    <x v="8"/>
    <s v="MODIFICACIONES A DIVERSAS LEYES"/>
    <x v="4"/>
    <x v="7"/>
    <s v="Artículo 46"/>
    <s v="No Contiene"/>
    <n v="12"/>
    <s v="Reemplázase el inciso primero del artículo 71 por el siguiente:_x000a_&quot;Artículo 71.- Créase el Consejo de Ministros para la Sustentabilidad y el Cambio Climático, presidido por el Ministro del Medio Ambiente e integrado por los Ministros de Agricultura; de Hacienda; de Salud; de Economía, Fomento y Turismo; de Energía; de Obras Públicas; de Vivienda y Urbanismo; de Transportes y Telecomunicaciones; de Minería; de Desarrollo Social y Familia; de Educación, y de Ciencia, Tecnología, Conocimiento e Innovación.&quot;."/>
    <s v="Artículo 46 [12] Reemplázase el inciso primero del artículo 71 por el siguiente:_x000a_&quot;Artículo 71.- Créase el Consejo de Ministros para la Sustentabilidad y el Cambio Climático, presidido por el Ministro del Medio Ambiente e integrado por los Ministros de Agricultura; de Hacienda; de Salud; de Economía, Fomento y Turismo; de Energía; de Obras Públicas; de Vivienda y Urbanismo; de Transportes y Telecomunicaciones; de Minería; de Desarrollo Social y Familia; de Educación, y de Ciencia, Tecnología, Conocimiento e Innovación.&quot;."/>
    <m/>
    <m/>
    <s v="IX-"/>
    <s v="20"/>
    <s v="No Incluído"/>
  </r>
  <r>
    <x v="8"/>
    <s v="MODIFICACIONES A DIVERSAS LEYES"/>
    <x v="4"/>
    <x v="7"/>
    <s v="Artículo 46"/>
    <s v="No Contiene"/>
    <n v="13"/>
    <s v="Sustitúyese, en los artículos 72, 73 y 77, la expresión &quot;Consejo de Ministros para la Sustentabilidad&quot;, por la frase &quot;Consejo de Ministros para la Sustentabilidad y el Cambio Climático&quot;."/>
    <s v="Artículo 46 [13] Sustitúyese, en los artículos 72, 73 y 77, la expresión &quot;Consejo de Ministros para la Sustentabilidad&quot;, por la frase &quot;Consejo de Ministros para la Sustentabilidad y el Cambio Climático&quot;."/>
    <m/>
    <m/>
    <s v="IX-"/>
    <s v="20"/>
    <s v="No Incluído"/>
  </r>
  <r>
    <x v="8"/>
    <s v="MODIFICACIONES A DIVERSAS LEYES"/>
    <x v="4"/>
    <x v="7"/>
    <s v="Artículo 46"/>
    <s v="No Contiene"/>
    <n v="14"/>
    <s v="Modifícase el artículo 76 de la siguiente manera:"/>
    <s v="Artículo 46 [14] Modifícase el artículo 76 de la siguiente manera:"/>
    <m/>
    <m/>
    <s v="IX-"/>
    <s v="20"/>
    <s v="No Incluído"/>
  </r>
  <r>
    <x v="8"/>
    <s v="MODIFICACIONES A DIVERSAS LEYES"/>
    <x v="4"/>
    <x v="7"/>
    <s v="Artículo 46"/>
    <s v="No Contiene"/>
    <s v="14a"/>
    <s v="Sustitúyese el encabezamiento del inciso primero, por el siguiente: &quot;Artículo 76.- Habrá un Consejo Nacional para la Sustentabilidad y el Cambio Climático integrado por:&quot;."/>
    <s v="Artículo 46 [14a] Sustitúyese el encabezamiento del inciso primero, por el siguiente: &quot;Artículo 76.- Habrá un Consejo Nacional para la Sustentabilidad y el Cambio Climático integrado por:&quot;."/>
    <m/>
    <m/>
    <s v="IX-"/>
    <s v="20"/>
    <s v="No Incluído"/>
  </r>
  <r>
    <x v="8"/>
    <s v="MODIFICACIONES A DIVERSAS LEYES"/>
    <x v="4"/>
    <x v="7"/>
    <s v="Artículo 46"/>
    <s v="No Contiene"/>
    <s v="14b"/>
    <s v="Reemplázase el literal a) por el siguiente:_x000a_&quot;a) Dos científicos, uno de los cuales será experto en materia de cambio climático, propuestos en quina por el Consejo de Rectores de las Universidades Chilenas.&quot;."/>
    <s v="Artículo 46 [14b] Reemplázase el literal a) por el siguiente:_x000a_&quot;a) Dos científicos, uno de los cuales será experto en materia de cambio climático, propuestos en quina por el Consejo de Rectores de las Universidades Chilenas.&quot;."/>
    <m/>
    <m/>
    <s v="IX-"/>
    <s v="20"/>
    <s v="No Incluído"/>
  </r>
  <r>
    <x v="8"/>
    <s v="MODIFICACIONES A DIVERSAS LEYES"/>
    <x v="4"/>
    <x v="7"/>
    <s v="Artículo 46"/>
    <s v="No Contiene"/>
    <s v="14c"/>
    <s v="Sustitúyese el literal b) por el siguiente:_x000a_&quot;b) Dos representantes de organizaciones no gubernamentales sin fines de lucro que tengan por objeto la protección del medio ambiente, uno de los cuales será experto en materia de cambio climático.&quot;."/>
    <s v="Artículo 46 [14c] Sustitúyese el literal b) por el siguiente:_x000a_&quot;b) Dos representantes de organizaciones no gubernamentales sin fines de lucro que tengan por objeto la protección del medio ambiente, uno de los cuales será experto en materia de cambio climático.&quot;."/>
    <m/>
    <m/>
    <s v="IX-"/>
    <s v="20"/>
    <s v="No Incluído"/>
  </r>
  <r>
    <x v="8"/>
    <s v="MODIFICACIONES A DIVERSAS LEYES"/>
    <x v="4"/>
    <x v="7"/>
    <s v="Artículo 46"/>
    <s v="No Contiene"/>
    <s v="14d"/>
    <s v="Incorpórase, antes del punto y final del literal c), la siguiente expresión: &quot;, uno de los cuales será experto en materia de cambio climático&quot;."/>
    <s v="Artículo 46 [14d] Incorpórase, antes del punto y final del literal c), la siguiente expresión: &quot;, uno de los cuales será experto en materia de cambio climático&quot;."/>
    <m/>
    <m/>
    <s v="IX-"/>
    <s v="20"/>
    <s v="No Incluído"/>
  </r>
  <r>
    <x v="8"/>
    <s v="MODIFICACIONES A DIVERSAS LEYES"/>
    <x v="4"/>
    <x v="7"/>
    <s v="Artículo 46"/>
    <s v="No Contiene"/>
    <s v="14e"/>
    <s v="Reemplázase el literal d) por el siguiente:_x000a_&quot;d) Dos representantes del empresariado, uno de los cuales pertenecerá al sector energía.&quot;."/>
    <s v="Artículo 46 [14e] Reemplázase el literal d) por el siguiente:_x000a_&quot;d) Dos representantes del empresariado, uno de los cuales pertenecerá al sector energía.&quot;."/>
    <m/>
    <m/>
    <s v="IX-"/>
    <s v="20"/>
    <s v="No Incluído"/>
  </r>
  <r>
    <x v="8"/>
    <s v="MODIFICACIONES A DIVERSAS LEYES"/>
    <x v="4"/>
    <x v="7"/>
    <s v="Artículo 46"/>
    <s v="No Contiene"/>
    <s v="14f"/>
    <s v="Agrégase el siguiente literal final nuevo:_x000a_&quot;g) Dos representantes de organizaciones de jóvenes que tengan por objeto la protección del medio ambiente.&quot;."/>
    <s v="Artículo 46 [14f] Agrégase el siguiente literal final nuevo:_x000a_&quot;g) Dos representantes de organizaciones de jóvenes que tengan por objeto la protección del medio ambiente.&quot;."/>
    <m/>
    <m/>
    <s v="IX-"/>
    <s v="20"/>
    <s v="No Incluído"/>
  </r>
  <r>
    <x v="8"/>
    <s v="MODIFICACIONES A DIVERSAS LEYES"/>
    <x v="4"/>
    <x v="7"/>
    <s v="Artículo 46"/>
    <s v="No Contiene"/>
    <s v="14g"/>
    <s v="Intercálase en el inciso segundo, entre la palabra &quot;nombrados&quot; y la palabra &quot;por&quot;, la frase &quot;de manera paritaria&quot;."/>
    <s v="Artículo 46 [14g] Intercálase en el inciso segundo, entre la palabra &quot;nombrados&quot; y la palabra &quot;por&quot;, la frase &quot;de manera paritaria&quot;."/>
    <m/>
    <m/>
    <s v="IX-"/>
    <s v="20"/>
    <s v="No Incluído"/>
  </r>
  <r>
    <x v="8"/>
    <s v="MODIFICACIONES A DIVERSAS LEYES"/>
    <x v="4"/>
    <x v="7"/>
    <s v="Artículo 46"/>
    <s v="No Contiene"/>
    <n v="15"/>
    <s v="Agrégase, en el artículo 72, el siguiente inciso segundo nuevo:_x000a_&quot;Las sesiones del Consejo de Ministros para la Sustentabilidad y el Cambio Climático deberán ser transmitidas en directo por el medio más idóneo y, además, grabadas y publicadas íntegramente en un plazo máximo de veinticuatro horas en la plataforma que se disponga para dicho efecto en el sitio oficial del Ministerio del Medio Ambiente, bajo los mecanismos de transparencia activa que dispone la ley._x000a_Adicionalmente, las actas de la sesión deberán ser publicadas en la misma plataforma en el plazo de diez días hábiles.&quot;."/>
    <s v="Artículo 46 [15] Agrégase, en el artículo 72, el siguiente inciso segundo nuevo:_x000a_&quot;Las sesiones del Consejo de Ministros para la Sustentabilidad y el Cambio Climático deberán ser transmitidas en directo por el medio más idóneo y, además, grabadas y publicadas íntegramente en un plazo máximo de veinticuatro horas en la plataforma que se disponga para dicho efecto en el sitio oficial del Ministerio del Medio Ambiente, bajo los mecanismos de transparencia activa que dispone la ley._x000a_Adicionalmente, las actas de la sesión deberán ser publicadas en la misma plataforma en el plazo de diez días hábiles.&quot;."/>
    <m/>
    <m/>
    <s v="IX-"/>
    <s v="20"/>
    <s v="No Incluído"/>
  </r>
  <r>
    <x v="8"/>
    <s v="MODIFICACIONES A DIVERSAS LEYES"/>
    <x v="4"/>
    <x v="7"/>
    <s v="Artículo 46"/>
    <s v="No Contiene"/>
    <n v="16"/>
    <s v="Intercálase, en el artículo 77, a continuación de la expresión &quot;patrimonio ambiental,&quot;, la siguiente frase: &quot;instrumentos de gestión del cambio climático,&quot;."/>
    <s v="Artículo 46 [16] Intercálase, en el artículo 77, a continuación de la expresión &quot;patrimonio ambiental,&quot;, la siguiente frase: &quot;instrumentos de gestión del cambio climático,&quot;."/>
    <m/>
    <m/>
    <s v="IX-"/>
    <s v="20"/>
    <s v="No Incluído"/>
  </r>
  <r>
    <x v="8"/>
    <s v="MODIFICACIONES A DIVERSAS LEYES"/>
    <x v="4"/>
    <x v="7"/>
    <s v="Artículo 46"/>
    <s v="No Contiene"/>
    <n v="17"/>
    <s v="Incorpórase, en el inciso segundo del artículo 78, a continuación de la palabra &quot;nombrados&quot;, la frase: &quot;de manera paritaria&quot;."/>
    <s v="Artículo 46 [17] Incorpórase, en el inciso segundo del artículo 78, a continuación de la palabra &quot;nombrados&quot;, la frase: &quot;de manera paritaria&quot;."/>
    <m/>
    <m/>
    <s v="IX-"/>
    <s v="20"/>
    <s v="No Incluído"/>
  </r>
  <r>
    <x v="8"/>
    <s v="MODIFICACIONES A DIVERSAS LEYES"/>
    <x v="4"/>
    <x v="7"/>
    <s v="Artículo 47"/>
    <s v="No Contiene"/>
    <m/>
    <s v="Modificaciones en la ley N° 20.417. Modifícase el ARTÍCULO SEGUNDO de la ley N° 20.417, que crea la Superintendencia del Medio Ambiente y fija su ley orgánica, en el siguiente sentido:"/>
    <s v="Artículo 47. Modificaciones en la ley N° 20.417. Modifícase el ARTÍCULO SEGUNDO de la ley N° 20.417, que crea la Superintendencia del Medio Ambiente y fija su ley orgánica, en el siguiente sentido:"/>
    <m/>
    <m/>
    <s v="IX-"/>
    <s v="20"/>
    <s v="No Incluído"/>
  </r>
  <r>
    <x v="8"/>
    <s v="MODIFICACIONES A DIVERSAS LEYES"/>
    <x v="4"/>
    <x v="7"/>
    <s v="Artículo 47"/>
    <s v="No Contiene"/>
    <n v="1"/>
    <s v="Intercálase, a continuación del literal u) del artículo 3°, el siguiente literal v), nuevo, pasando el actual literal v) a ser literal w):_x000a_&quot;v) Administrar un mecanismo de evaluación y verificación de cumplimiento respecto de criterios de sustentabilidad y contribución a la protección del patrimonio ambiental del país, de conformidad con lo dispuesto en el artículo 48 ter de la ley N° 19.300, así como de excedencias, reducciones o absorciones de emisiones obtenidas mediante la implementación de proyectos realizados al efecto._x000a_Para estos efectos, la Superintendencia administrará un sistema de acreditación de personas naturales y jurídicas que realicen estas evaluaciones y verificaciones. El Reglamento determinará los requisitos, condiciones y procedimientos necesarios para su administración y funcionamiento, el que deberá, a lo menos, considerar la incompatibilidad absoluta entre el ejercicio de labores de evaluación y verificación y las de consultoría para la elaboración de proyectos de reducción o absorción de emisiones._x000a_Las infracciones a este literal se sancionarán de conformidad con lo dispuesto en el Título III de la presente ley, encontrándose la Superintendencia facultada, además, para revocar el certificado, rótulo o etiqueta como sanción.&quot;."/>
    <s v="Artículo 47 [1] Intercálase, a continuación del literal u) del artículo 3°, el siguiente literal v), nuevo, pasando el actual literal v) a ser literal w):_x000a_&quot;v) Administrar un mecanismo de evaluación y verificación de cumplimiento respecto de criterios de sustentabilidad y contribución a la protección del patrimonio ambiental del país, de conformidad con lo dispuesto en el artículo 48 ter de la ley N° 19.300, así como de excedencias, reducciones o absorciones de emisiones obtenidas mediante la implementación de proyectos realizados al efecto._x000a_Para estos efectos, la Superintendencia administrará un sistema de acreditación de personas naturales y jurídicas que realicen estas evaluaciones y verificaciones. El Reglamento determinará los requisitos, condiciones y procedimientos necesarios para su administración y funcionamiento, el que deberá, a lo menos, considerar la incompatibilidad absoluta entre el ejercicio de labores de evaluación y verificación y las de consultoría para la elaboración de proyectos de reducción o absorción de emisiones._x000a_Las infracciones a este literal se sancionarán de conformidad con lo dispuesto en el Título III de la presente ley, encontrándose la Superintendencia facultada, además, para revocar el certificado, rótulo o etiqueta como sanción.&quot;."/>
    <m/>
    <m/>
    <s v="IX-"/>
    <s v="20"/>
    <s v="No Incluído"/>
  </r>
  <r>
    <x v="8"/>
    <s v="MODIFICACIONES A DIVERSAS LEYES"/>
    <x v="4"/>
    <x v="7"/>
    <s v="Artículo 47"/>
    <s v="No Contiene"/>
    <n v="2"/>
    <s v="Reemplázase el literal h) del artículo 35 por el siguiente:_x000a_&quot;h) El incumplimiento de las Normas de Emisión y de las Normas de Emisión de Gases de Efecto Invernadero.&quot;."/>
    <s v="Artículo 47 [2] Reemplázase el literal h) del artículo 35 por el siguiente:_x000a_&quot;h) El incumplimiento de las Normas de Emisión y de las Normas de Emisión de Gases de Efecto Invernadero.&quot;."/>
    <m/>
    <m/>
    <s v="IX-"/>
    <s v="20"/>
    <s v="No Incluído"/>
  </r>
  <r>
    <x v="8"/>
    <s v="MODIFICACIONES A DIVERSAS LEYES"/>
    <x v="4"/>
    <x v="7"/>
    <s v="Artículo 48"/>
    <s v="No Contiene"/>
    <m/>
    <s v="Modificaciones en la ley N° 20.600. Introdúcense las siguientes enmiendas en la ley N° 20.600, que Crea los Tribunales Ambientales:"/>
    <s v="Artículo 48. Modificaciones en la ley N° 20.600. Introdúcense las siguientes enmiendas en la ley N° 20.600, que Crea los Tribunales Ambientales:"/>
    <m/>
    <m/>
    <s v="IX-"/>
    <s v="20"/>
    <s v="No Incluído"/>
  </r>
  <r>
    <x v="8"/>
    <s v="MODIFICACIONES A DIVERSAS LEYES"/>
    <x v="4"/>
    <x v="7"/>
    <s v="Artículo 48"/>
    <s v="No Contiene"/>
    <n v="1"/>
    <s v="Intercálanse, a continuación del numeral 8) del artículo 17, los siguientes numerales 9) y 10), nuevos, pasando el actual numeral 9) a ser numeral 11):_x000a_&quot;9) Conocer de las reclamaciones que se interpongan en contra de los decretos supremos que establezcan las normas de emisión de gases de efecto invernadero. Será competente el tribunal que en primer lugar se avoque a su consideración, excluyendo la competencia de los demás._x000a_10) Conocer de las reclamaciones que se interpongan en contra de las resoluciones que se pronuncien sobre la procedencia de un proyecto de reducción o absorción de emisiones de gases de efecto invernadero. Será competente para conocer de esta reclamación el Tribunal Ambiental del lugar en que se haya dictado la referida resolución.&quot;."/>
    <s v="Artículo 48 [1] Intercálanse, a continuación del numeral 8) del artículo 17, los siguientes numerales 9) y 10), nuevos, pasando el actual numeral 9) a ser numeral 11):_x000a_&quot;9) Conocer de las reclamaciones que se interpongan en contra de los decretos supremos que establezcan las normas de emisión de gases de efecto invernadero. Será competente el tribunal que en primer lugar se avoque a su consideración, excluyendo la competencia de los demás._x000a_10) Conocer de las reclamaciones que se interpongan en contra de las resoluciones que se pronuncien sobre la procedencia de un proyecto de reducción o absorción de emisiones de gases de efecto invernadero. Será competente para conocer de esta reclamación el Tribunal Ambiental del lugar en que se haya dictado la referida resolución.&quot;."/>
    <m/>
    <m/>
    <s v="IX-"/>
    <s v="20"/>
    <s v="No Incluído"/>
  </r>
  <r>
    <x v="8"/>
    <s v="MODIFICACIONES A DIVERSAS LEYES"/>
    <x v="4"/>
    <x v="7"/>
    <s v="Artículo 48"/>
    <s v="No Contiene"/>
    <n v="2"/>
    <s v="Incorpóranse, en el artículo 18, los siguientes numerales 8) y 9):_x000a_&quot;8) En el caso del número 9), cualquier persona que considere que los decretos que tal numeral menciona no se ajustan a la ley._x000a_9) En el caso del número 10), las personas naturales o jurídicas directamente afectadas por la resolución del Ministerio del Medio Ambiente.&quot;."/>
    <s v="Artículo 48 [2] Incorpóranse, en el artículo 18, los siguientes numerales 8) y 9):_x000a_&quot;8) En el caso del número 9), cualquier persona que considere que los decretos que tal numeral menciona no se ajustan a la ley._x000a_9) En el caso del número 10), las personas naturales o jurídicas directamente afectadas por la resolución del Ministerio del Medio Ambiente.&quot;."/>
    <m/>
    <m/>
    <s v="IX-"/>
    <s v="20"/>
    <s v="No Incluído"/>
  </r>
  <r>
    <x v="8"/>
    <s v="MODIFICACIONES A DIVERSAS LEYES"/>
    <x v="4"/>
    <x v="7"/>
    <s v="Artículo 48"/>
    <s v="No Contiene"/>
    <n v="3"/>
    <s v="Reemplázase, en el inciso tercero del artículo 26, la expresión &quot;y 8)&quot; por &quot;, 8), 9) y 10)&quot;."/>
    <s v="Artículo 48 [3] Reemplázase, en el inciso tercero del artículo 26, la expresión &quot;y 8)&quot; por &quot;, 8), 9) y 10)&quot;."/>
    <m/>
    <m/>
    <s v="IX-"/>
    <s v="20"/>
    <s v="No Incluído"/>
  </r>
  <r>
    <x v="8"/>
    <s v="MODIFICACIONES A DIVERSAS LEYES"/>
    <x v="4"/>
    <x v="7"/>
    <s v="Artículo 49"/>
    <s v="No Contiene"/>
    <m/>
    <s v="Modifícase el decreto con fuerza de ley N° 1, del Ministerio del Interior, de 2005, que fija el texto refundido, coordinado y sistematizado de la ley N° 19.175, orgánica constitucional sobre Gobierno y Administración Regional, de la manera que sigue:"/>
    <s v="Artículo 49. Modifícase el decreto con fuerza de ley N° 1, del Ministerio del Interior, de 2005, que fija el texto refundido, coordinado y sistematizado de la ley N° 19.175, orgánica constitucional sobre Gobierno y Administración Regional, de la manera que sigue:"/>
    <m/>
    <m/>
    <s v="IX-"/>
    <s v="20"/>
    <s v="No Incluído"/>
  </r>
  <r>
    <x v="8"/>
    <s v="MODIFICACIONES A DIVERSAS LEYES"/>
    <x v="4"/>
    <x v="7"/>
    <s v="Artículo 49"/>
    <s v="No Contiene"/>
    <n v="1"/>
    <s v="En el artículo 16, incorpórase la siguiente letra o), nueva:_x000a_&quot;o) Coparticipar con el Comité Regional para el cambio climático en la elaboración y aprobación de los instrumentos para la gestión del cambio climático a nivel regional.&quot;."/>
    <s v="Artículo 49 [1] En el artículo 16, incorpórase la siguiente letra o), nueva:_x000a_&quot;o) Coparticipar con el Comité Regional para el cambio climático en la elaboración y aprobación de los instrumentos para la gestión del cambio climático a nivel regional.&quot;."/>
    <m/>
    <m/>
    <s v="IX-"/>
    <s v="20"/>
    <s v="No Incluído"/>
  </r>
  <r>
    <x v="8"/>
    <s v="MODIFICACIONES A DIVERSAS LEYES"/>
    <x v="4"/>
    <x v="7"/>
    <s v="Artículo 49"/>
    <s v="No Contiene"/>
    <n v="2"/>
    <s v="En el artículo 17, sustitúyese el párrafo primero de la letra a) por el siguiente:_x000a_&quot;a) Elaborar y aprobar el plan regional de ordenamiento territorial en coherencia con la estrategia regional de desarrollo, la política nacional de ordenamiento territorial, la estrategia climática de largo plazo y el plan de acción regional de cambio climático, previo informe favorable de los ministros que conforman la Comisión Interministerial de Ciudad, Vivienda y Territorio, establecida en el párrafo quinto de este literal.&quot;."/>
    <s v="Artículo 49 [2] En el artículo 17, sustitúyese el párrafo primero de la letra a) por el siguiente:_x000a_&quot;a) Elaborar y aprobar el plan regional de ordenamiento territorial en coherencia con la estrategia regional de desarrollo, la política nacional de ordenamiento territorial, la estrategia climática de largo plazo y el plan de acción regional de cambio climático, previo informe favorable de los ministros que conforman la Comisión Interministerial de Ciudad, Vivienda y Territorio, establecida en el párrafo quinto de este literal.&quot;."/>
    <m/>
    <m/>
    <s v="IX-"/>
    <s v="20"/>
    <s v="No Incluído"/>
  </r>
  <r>
    <x v="8"/>
    <s v="MODIFICACIONES A DIVERSAS LEYES"/>
    <x v="4"/>
    <x v="7"/>
    <s v="Artículo 49"/>
    <s v="No Contiene"/>
    <n v="3"/>
    <s v="En el artículo 20, incorpórase la siguiente letra m), nueva:_x000a_&quot;m) Coparticipar con el Comité Regional para el cambio climático en la elaboración y aprobación de los instrumentos para la gestión del cambio climático a nivel regional.&quot;."/>
    <s v="Artículo 49 [3] En el artículo 20, incorpórase la siguiente letra m), nueva:_x000a_&quot;m) Coparticipar con el Comité Regional para el cambio climático en la elaboración y aprobación de los instrumentos para la gestión del cambio climático a nivel regional.&quot;."/>
    <m/>
    <m/>
    <s v="IX-"/>
    <s v="20"/>
    <s v="No Incluído"/>
  </r>
  <r>
    <x v="8"/>
    <s v="MODIFICACIONES A DIVERSAS LEYES"/>
    <x v="4"/>
    <x v="7"/>
    <s v="Artículo 50"/>
    <s v="No Contiene"/>
    <m/>
    <s v="Reemplázase el inciso primero del artículo 10 de la ley N° 18.045, de Mercado de Valores, por el siguiente:_x000a_&quot;Artículo 10.- Las entidades inscritas en el Registro de Valores quedarán sujetas a esta ley y a sus normas complementarias y deberán proporcionar a la Comisión y al público en general, la información exigida por esta ley y por la Comisión, de conformidad a una norma de carácter general emitida por esta última. Dicha norma deberá exigir, a lo menos, información referida a los impactos ambientales y de cambio climático de las entidades inscritas, incluyendo la identificación, evaluación y gestión de los riesgos relacionados con esos factores, junto a las correspondientes métricas. La Comisión deberá especificar la forma, la publicidad y la periodicidad de la información a entregar por parte de las entidades inscritas, la que al menos será anual. En la elaboración de la citada normativa, la Comisión considerará estándares o recomendaciones nacionales o internacionales sobre la materia.&quot;."/>
    <s v="Artículo 50. Reemplázase el inciso primero del artículo 10 de la ley N° 18.045, de Mercado de Valores, por el siguiente:_x000a_&quot;Artículo 10.- Las entidades inscritas en el Registro de Valores quedarán sujetas a esta ley y a sus normas complementarias y deberán proporcionar a la Comisión y al público en general, la información exigida por esta ley y por la Comisión, de conformidad a una norma de carácter general emitida por esta última. Dicha norma deberá exigir, a lo menos, información referida a los impactos ambientales y de cambio climático de las entidades inscritas, incluyendo la identificación, evaluación y gestión de los riesgos relacionados con esos factores, junto a las correspondientes métricas. La Comisión deberá especificar la forma, la publicidad y la periodicidad de la información a entregar por parte de las entidades inscritas, la que al menos será anual. En la elaboración de la citada normativa, la Comisión considerará estándares o recomendaciones nacionales o internacionales sobre la materia.&quot;."/>
    <m/>
    <m/>
    <s v="IX-"/>
    <s v="20"/>
    <s v="No Incluído"/>
  </r>
  <r>
    <x v="8"/>
    <s v="MODIFICACIONES A DIVERSAS LEYES"/>
    <x v="4"/>
    <x v="7"/>
    <s v="Artículo 51"/>
    <s v="No Contiene"/>
    <m/>
    <s v="Agréganse las siguientes oraciones finales nuevas en el inciso final del artículo 48 contenido en el artículo primero de la ley N° 20.712, sobre Administración de Fondos de Terceros y Carteras Individuales: &quot;A su vez, las mencionadas políticas deberán incluir la información que la Comisión para el Mercado Financiero exija mediante norma de carácter general, la que deberá requerir, a lo menos, la forma en que se incorporan factores ambientales, en particular información referida a los impactos ambientales y al cambio climático, en su estrategia, gobierno corporativo, gestión de riesgos y decisiones de inversión y diversificación. Para estos efectos, la Comisión considerará estándares o recomendaciones nacionales o internacionales sobre la materia.&quot;."/>
    <s v="Artículo 51. Agréganse las siguientes oraciones finales nuevas en el inciso final del artículo 48 contenido en el artículo primero de la ley N° 20.712, sobre Administración de Fondos de Terceros y Carteras Individuales: &quot;A su vez, las mencionadas políticas deberán incluir la información que la Comisión para el Mercado Financiero exija mediante norma de carácter general, la que deberá requerir, a lo menos, la forma en que se incorporan factores ambientales, en particular información referida a los impactos ambientales y al cambio climático, en su estrategia, gobierno corporativo, gestión de riesgos y decisiones de inversión y diversificación. Para estos efectos, la Comisión considerará estándares o recomendaciones nacionales o internacionales sobre la materia.&quot;."/>
    <m/>
    <m/>
    <s v="IX-"/>
    <s v="20"/>
    <s v="No Incluído"/>
  </r>
  <r>
    <x v="8"/>
    <s v="MODIFICACIONES A DIVERSAS LEYES"/>
    <x v="4"/>
    <x v="7"/>
    <s v="Artículo 52"/>
    <s v="No Contiene"/>
    <m/>
    <s v="Agréganse las siguientes oraciones finales en el inciso tercero del artículo 50 del decreto ley N° 3.500, que establece nuevo sistema de pensiones: &quot;Adicionalmente, dicha norma deberá exigir, como materia mínima a incorporar en las respectivas políticas, la forma en que las administradoras incorporan factores ambientales, en particular información referida a los impactos ambientales y al cambio climático, en su estrategia, gobierno corporativo, gestión de riesgos y decisiones de inversión y diversificación. Para estos efectos, la Superintendencia considerará estándares o recomendaciones nacionales o internacionales sobre la materia.&quot;."/>
    <s v="Artículo 52. Agréganse las siguientes oraciones finales en el inciso tercero del artículo 50 del decreto ley N° 3.500, que establece nuevo sistema de pensiones: &quot;Adicionalmente, dicha norma deberá exigir, como materia mínima a incorporar en las respectivas políticas, la forma en que las administradoras incorporan factores ambientales, en particular información referida a los impactos ambientales y al cambio climático, en su estrategia, gobierno corporativo, gestión de riesgos y decisiones de inversión y diversificación. Para estos efectos, la Superintendencia considerará estándares o recomendaciones nacionales o internacionales sobre la materia.&quot;."/>
    <m/>
    <m/>
    <s v="IX-"/>
    <s v="20"/>
    <s v="No Incluído"/>
  </r>
  <r>
    <x v="8"/>
    <s v="MODIFICACIONES A DIVERSAS LEYES"/>
    <x v="4"/>
    <x v="7"/>
    <s v="Artículo 53"/>
    <s v="No Contiene"/>
    <m/>
    <s v="Modifícase la ley N° 20.530, que crea el Ministerio de Desarrollo Social y Familia, de la manera que sigue:"/>
    <s v="Artículo 53. Modifícase la ley N° 20.530, que crea el Ministerio de Desarrollo Social y Familia, de la manera que sigue:"/>
    <m/>
    <m/>
    <s v="IX-"/>
    <s v="20"/>
    <s v="No Incluído"/>
  </r>
  <r>
    <x v="8"/>
    <s v="MODIFICACIONES A DIVERSAS LEYES"/>
    <x v="4"/>
    <x v="7"/>
    <s v="Artículo 53"/>
    <s v="No Contiene"/>
    <n v="1"/>
    <s v="Reemplázase el inciso sexto del artículo 1° por el siguiente: _x000a_&quot;Corresponderá también a este Ministerio evaluar las iniciativas de inversión que solicitan financiamiento del Estado, para determinar su rentabilidad social, y velar por la eficacia y eficiencia del uso de los fondos públicos y la disminución de los efectos adversos del cambio climático, de manera que respondan a las estrategias y políticas de crecimiento y desarrollo económico y social que se determinen para el país.&quot;."/>
    <s v="Artículo 53 [1] Reemplázase el inciso sexto del artículo 1° por el siguiente: _x000a_&quot;Corresponderá también a este Ministerio evaluar las iniciativas de inversión que solicitan financiamiento del Estado, para determinar su rentabilidad social, y velar por la eficacia y eficiencia del uso de los fondos públicos y la disminución de los efectos adversos del cambio climático, de manera que respondan a las estrategias y políticas de crecimiento y desarrollo económico y social que se determinen para el país.&quot;."/>
    <m/>
    <m/>
    <s v="IX-"/>
    <s v="20"/>
    <s v="No Incluído"/>
  </r>
  <r>
    <x v="8"/>
    <s v="MODIFICACIONES A DIVERSAS LEYES"/>
    <x v="4"/>
    <x v="7"/>
    <s v="Artículo 53"/>
    <s v="No Contiene"/>
    <n v="2"/>
    <s v="En la letra g) del artículo 3°:"/>
    <s v="Artículo 53 [2] En la letra g) del artículo 3°:"/>
    <m/>
    <m/>
    <s v="IX-"/>
    <s v="20"/>
    <s v="No Incluído"/>
  </r>
  <r>
    <x v="8"/>
    <s v="MODIFICACIONES A DIVERSAS LEYES"/>
    <x v="4"/>
    <x v="7"/>
    <s v="Artículo 53"/>
    <s v="No Contiene"/>
    <s v="2a"/>
    <s v="Reemplázase el párrafo primero por el siguiente:_x000a_&quot;g) Evaluar las iniciativas de inversión que soliciten financiamiento del Estado, para determinar su rentabilidad social y elaborar un informe al respecto, de conformidad con lo dispuesto en el artículo 19 bis del decreto ley N° 1.263, de 1975, Orgánico de Administración Financiera del Estado. En cumplimiento de lo anterior deberá establecer y actualizar los criterios y las metodologías aplicables en la referida evaluación. La determinación de estos criterios y metodologías deberá considerar especialmente la incorporación de indicadores objetivos y &quot;comprobables respecto al desarrollo de las iniciativas de inversión, así como también el cumplimiento de los objetivos establecidos en la Estrategia Climática de Largo Plazo. Las metodologías y sus criterios de evaluación deberán mantenerse a disposición permanente del público en el sitio electrónico del Ministerio de Desarrollo Social y Familia.&quot;."/>
    <s v="Artículo 53 [2a] Reemplázase el párrafo primero por el siguiente:_x000a_&quot;g) Evaluar las iniciativas de inversión que soliciten financiamiento del Estado, para determinar su rentabilidad social y elaborar un informe al respecto, de conformidad con lo dispuesto en el artículo 19 bis del decreto ley N° 1.263, de 1975, Orgánico de Administración Financiera del Estado. En cumplimiento de lo anterior deberá establecer y actualizar los criterios y las metodologías aplicables en la referida evaluación. La determinación de estos criterios y metodologías deberá considerar especialmente la incorporación de indicadores objetivos y &quot;comprobables respecto al desarrollo de las iniciativas de inversión, así como también el cumplimiento de los objetivos establecidos en la Estrategia Climática de Largo Plazo. Las metodologías y sus criterios de evaluación deberán mantenerse a disposición permanente del público en el sitio electrónico del Ministerio de Desarrollo Social y Familia.&quot;."/>
    <m/>
    <m/>
    <s v="IX-"/>
    <s v="20"/>
    <s v="No Incluído"/>
  </r>
  <r>
    <x v="8"/>
    <s v="MODIFICACIONES A DIVERSAS LEYES"/>
    <x v="4"/>
    <x v="7"/>
    <s v="Artículo 53"/>
    <s v="No Contiene"/>
    <s v="2b"/>
    <s v="Reemplázase el párrafo segundo por el siguiente:_x000a_&quot;En cumplimiento de lo anterior le corresponderá velar por que las iniciativas de inversión que utilicen financiamiento del Estado sean socialmente rentables y respondan a las políticas de crecimiento y desarrollo económico y social que se determinen para el país y sus regiones. Los Ministros de Desarrollo Social y Familia y de Hacienda, conjuntamente, establecerán directrices basadas en las características de las iniciativas de inversión a partir de las cuales no se les hará exigible el informe señalado en el párrafo anterior, las que serán revisadas anualmente y se mantendrán publicadas de conformidad al citado párrafo. Ambos ministerios realizarán esta revisión teniendo especial consideración de los objetivos, metas e indicadores establecidos por la Estrategia Climática de Largo Plazo y los Planes Sectoriales de Mitigación y Adaptación al Cambio Climático._x000a_Estas directrices se informarán a la Comisión Especial Mixta de Presupuestos, a más tardar, el 30 de noviembre de cada año.&quot;."/>
    <s v="Artículo 53 [2b] Reemplázase el párrafo segundo por el siguiente:_x000a_&quot;En cumplimiento de lo anterior le corresponderá velar por que las iniciativas de inversión que utilicen financiamiento del Estado sean socialmente rentables y respondan a las políticas de crecimiento y desarrollo económico y social que se determinen para el país y sus regiones. Los Ministros de Desarrollo Social y Familia y de Hacienda, conjuntamente, establecerán directrices basadas en las características de las iniciativas de inversión a partir de las cuales no se les hará exigible el informe señalado en el párrafo anterior, las que serán revisadas anualmente y se mantendrán publicadas de conformidad al citado párrafo. Ambos ministerios realizarán esta revisión teniendo especial consideración de los objetivos, metas e indicadores establecidos por la Estrategia Climática de Largo Plazo y los Planes Sectoriales de Mitigación y Adaptación al Cambio Climático._x000a_Estas directrices se informarán a la Comisión Especial Mixta de Presupuestos, a más tardar, el 30 de noviembre de cada año.&quot;."/>
    <m/>
    <m/>
    <s v="IX-"/>
    <s v="20"/>
    <s v="No Incluído"/>
  </r>
  <r>
    <x v="8"/>
    <s v="MODIFICACIONES A DIVERSAS LEYES"/>
    <x v="4"/>
    <x v="7"/>
    <s v="Artículo 54"/>
    <s v="No Contiene"/>
    <m/>
    <s v="Agrégase, el siguiente literal s), nuevo, en el artículo 65 de la ley N° 18.695, orgánica constitucional de Municipalidades, sustituyéndose la expresión &quot;, y&quot; de la letra q) por un punto y coma, y el punto final de la letra r) por la siguiente expresión &quot;, y&quot;:_x000a_&quot;s) Aprobar todos aquellos informes que le sean requeridos a la municipalidad en virtud de la Ley Marco Cambio Climático.&quot;."/>
    <s v="Artículo 54. Agrégase, el siguiente literal s), nuevo, en el artículo 65 de la ley N° 18.695, orgánica constitucional de Municipalidades, sustituyéndose la expresión &quot;, y&quot; de la letra q) por un punto y coma, y el punto final de la letra r) por la siguiente expresión &quot;, y&quot;:_x000a_&quot;s) Aprobar todos aquellos informes que le sean requeridos a la municipalidad en virtud de la Ley Marco Cambio Climático.&quot;."/>
    <m/>
    <m/>
    <s v="IX-"/>
    <s v="20"/>
    <s v="No Incluído"/>
  </r>
  <r>
    <x v="9"/>
    <s v="ARTÍCULOS TRANSITORIOS"/>
    <x v="4"/>
    <x v="7"/>
    <s v="Artículo primero"/>
    <s v="No Contiene"/>
    <m/>
    <s v="La Estrategia Climática de Largo Plazo presentada ante la Convención Marco de Naciones Unidas sobre el Cambio Climático el 3 de noviembre del año 2021 mantendrá su vigencia para todos los efectos legales y deberá ser actualizada en el año 2030, de conformidad a esta ley. Por su parte, los Planes de Acción Regional sobre Cambio Climático que se encuentran en elaboración a la fecha de publicación de esta ley, se entenderá que cumplen con lo dispuesto en el artículo 11 y se actualizarán al año 2025."/>
    <s v="Artículo primero. La Estrategia Climática de Largo Plazo presentada ante la Convención Marco de Naciones Unidas sobre el Cambio Climático el 3 de noviembre del año 2021 mantendrá su vigencia para todos los efectos legales y deberá ser actualizada en el año 2030, de conformidad a esta ley. Por su parte, los Planes de Acción Regional sobre Cambio Climático que se encuentran en elaboración a la fecha de publicación de esta ley, se entenderá que cumplen con lo dispuesto en el artículo 11 y se actualizarán al año 2025."/>
    <m/>
    <m/>
    <s v="-"/>
    <e v="#N/A"/>
    <e v="#N/A"/>
  </r>
  <r>
    <x v="9"/>
    <s v="ARTÍCULOS TRANSITORIOS"/>
    <x v="4"/>
    <x v="7"/>
    <s v="Artículo segundo"/>
    <s v="No Contiene"/>
    <m/>
    <s v="Los Planes Sectoriales de Mitigación y/o Adaptación deberán elaborarse en el plazo de dos años contado desde la publicación de la presente ley. Los Planes Sectoriales de Adaptación dictados con anterioridad a la entrada en vigencia de esta ley deberán ser actualizados en el mismo plazo establecido en el inciso anterior. Por su parte, los Planes de Acción Regional de Cambio Climático deberán elaborarse en el plazo de tres años contado desde la publicación de la Estrategia Climática de Largo Plazo."/>
    <s v="Artículo segundo. Los Planes Sectoriales de Mitigación y/o Adaptación deberán elaborarse en el plazo de dos años contado desde la publicación de la presente ley. Los Planes Sectoriales de Adaptación dictados con anterioridad a la entrada en vigencia de esta ley deberán ser actualizados en el mismo plazo establecido en el inciso anterior. Por su parte, los Planes de Acción Regional de Cambio Climático deberán elaborarse en el plazo de tres años contado desde la publicación de la Estrategia Climática de Largo Plazo."/>
    <m/>
    <m/>
    <s v="-"/>
    <e v="#N/A"/>
    <e v="#N/A"/>
  </r>
  <r>
    <x v="9"/>
    <s v="ARTÍCULOS TRANSITORIOS"/>
    <x v="4"/>
    <x v="7"/>
    <s v="Artículo tercero"/>
    <s v="No Contiene"/>
    <m/>
    <s v="Los reglamentos establecidos en la presente ley se dictarán en el plazo de un año contado desde la publicación de la misma. Dichos reglamentos podrán ser agrupados en uno o más cuerpos reglamentarios, siempre que sean dictados por el mismo ministerio, regulando materias afines o relacionadas entre sí. Sin perjuicio de lo dispuesto en el inciso anterior, aquellos órganos y sistemas de información que estuvieren en funcionamiento al momento de la publicación de esta ley continuarán funcionando de acuerdo a sus reglas, hasta la dictación de los reglamentos correspondientes."/>
    <s v="Artículo tercero. Los reglamentos establecidos en la presente ley se dictarán en el plazo de un año contado desde la publicación de la misma. Dichos reglamentos podrán ser agrupados en uno o más cuerpos reglamentarios, siempre que sean dictados por el mismo ministerio, regulando materias afines o relacionadas entre sí. Sin perjuicio de lo dispuesto en el inciso anterior, aquellos órganos y sistemas de información que estuvieren en funcionamiento al momento de la publicación de esta ley continuarán funcionando de acuerdo a sus reglas, hasta la dictación de los reglamentos correspondientes."/>
    <m/>
    <m/>
    <s v="-"/>
    <e v="#N/A"/>
    <e v="#N/A"/>
  </r>
  <r>
    <x v="9"/>
    <s v="ARTÍCULOS TRANSITORIOS"/>
    <x v="4"/>
    <x v="7"/>
    <s v="Artículo cuarto"/>
    <s v="No Contiene"/>
    <m/>
    <s v="Las disposiciones de los artículos 40 y 46, N° 4, sólo entrarán en vigencia una vez que se dicte el reglamento a que hace referencia el artículo 40."/>
    <s v="Artículo cuarto. Las disposiciones de los artículos 40 y 46, N° 4, sólo entrarán en vigencia una vez que se dicte el reglamento a que hace referencia el artículo 40."/>
    <m/>
    <m/>
    <s v="-"/>
    <e v="#N/A"/>
    <e v="#N/A"/>
  </r>
  <r>
    <x v="9"/>
    <s v="ARTÍCULOS TRANSITORIOS"/>
    <x v="4"/>
    <x v="7"/>
    <s v="Artículo quinto"/>
    <s v="No Contiene"/>
    <m/>
    <s v="El mayor gasto fiscal que represente la aplicación de la presente ley durante su primer año presupuestario de vigencia se financiará con cargo al presupuesto del Ministerio del Medio Ambiente. Con todo, el gasto relativo a planes y estrategias sectoriales se financiarán con cargo a las partidas presupuestarias de los Ministerios: de Energía, de Transportes y Telecomunicaciones, de Vivienda y Urbanismo, de Obras Públicas, de Salud, de Minería, de Agricultura, de Economía, Fomento y Turismo y de Defensa Nacional. En los años siguientes se financiará con cargo a los recursos que se establezcan en las respectivas leyes de presupuestos del sector público."/>
    <s v="Artículo quinto. El mayor gasto fiscal que represente la aplicación de la presente ley durante su primer año presupuestario de vigencia se financiará con cargo al presupuesto del Ministerio del Medio Ambiente. Con todo, el gasto relativo a planes y estrategias sectoriales se financiarán con cargo a las partidas presupuestarias de los Ministerios: de Energía, de Transportes y Telecomunicaciones, de Vivienda y Urbanismo, de Obras Públicas, de Salud, de Minería, de Agricultura, de Economía, Fomento y Turismo y de Defensa Nacional. En los años siguientes se financiará con cargo a los recursos que se establezcan en las respectivas leyes de presupuestos del sector público."/>
    <m/>
    <m/>
    <s v="-"/>
    <e v="#N/A"/>
    <e v="#N/A"/>
  </r>
  <r>
    <x v="9"/>
    <s v="ARTÍCULOS TRANSITORIOS"/>
    <x v="4"/>
    <x v="7"/>
    <s v="Artículo sexto"/>
    <s v="No Contiene"/>
    <m/>
    <s v="El primer informe de inversión climática deberá elaborarse conforme a lo establecido en el artículo 38, y será presentado durante el primer mes de septiembre siguiente a la entrada en vigencia de la ley, o al subsiguiente si hubieran transcurrido menos de seis meses desde su entrada en vigencia.&quot;&quot;. Habiéndose cumplido con lo establecido en el Nº 1 del artículo 93 de la Constitución Política de la República y por cuanto he tenido a bien aprobarlo y sancionarlo; por tanto, promúlguese y llévese a efecto como Ley de la República."/>
    <s v="Artículo sexto. El primer informe de inversión climática deberá elaborarse conforme a lo establecido en el artículo 38, y será presentado durante el primer mes de septiembre siguiente a la entrada en vigencia de la ley, o al subsiguiente si hubieran transcurrido menos de seis meses desde su entrada en vigencia.&quot;&quot;. Habiéndose cumplido con lo establecido en el Nº 1 del artículo 93 de la Constitución Política de la República y por cuanto he tenido a bien aprobarlo y sancionarlo; por tanto, promúlguese y llévese a efecto como Ley de la República."/>
    <m/>
    <m/>
    <s v="-"/>
    <e v="#N/A"/>
    <e v="#N/A"/>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03CD75-7751-44AA-94B5-B3468022237D}" name="TablaDinámica1" cacheId="9" applyNumberFormats="0" applyBorderFormats="0" applyFontFormats="0" applyPatternFormats="0" applyAlignmentFormats="0" applyWidthHeightFormats="1" dataCaption="Valores" updatedVersion="8" minRefreshableVersion="3" useAutoFormatting="1" rowGrandTotals="0" colGrandTotals="0" itemPrintTitles="1" createdVersion="8" indent="0" compact="0" compactData="0" multipleFieldFilters="0">
  <location ref="A3:C24" firstHeaderRow="1" firstDataRow="1" firstDataCol="3"/>
  <pivotFields count="14">
    <pivotField axis="axisRow" compact="0" outline="0" showAll="0" defaultSubtotal="0">
      <items count="10">
        <item x="0"/>
        <item x="1"/>
        <item x="2"/>
        <item x="3"/>
        <item x="8"/>
        <item x="4"/>
        <item x="5"/>
        <item x="6"/>
        <item x="7"/>
        <item x="9"/>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5">
        <item x="0"/>
        <item x="1"/>
        <item x="2"/>
        <item x="3"/>
        <item x="4"/>
      </items>
      <extLst>
        <ext xmlns:x14="http://schemas.microsoft.com/office/spreadsheetml/2009/9/main" uri="{2946ED86-A175-432a-8AC1-64E0C546D7DE}">
          <x14:pivotField fillDownLabels="1"/>
        </ext>
      </extLst>
    </pivotField>
    <pivotField axis="axisRow" compact="0" outline="0" showAll="0" defaultSubtotal="0">
      <items count="19">
        <item x="14"/>
        <item x="3"/>
        <item x="6"/>
        <item x="4"/>
        <item x="5"/>
        <item x="10"/>
        <item x="8"/>
        <item x="9"/>
        <item x="1"/>
        <item x="12"/>
        <item x="16"/>
        <item x="2"/>
        <item x="13"/>
        <item x="15"/>
        <item x="0"/>
        <item x="11"/>
        <item x="7"/>
        <item m="1" x="18"/>
        <item m="1" x="17"/>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3">
    <field x="0"/>
    <field x="2"/>
    <field x="3"/>
  </rowFields>
  <rowItems count="21">
    <i>
      <x/>
      <x/>
      <x v="14"/>
    </i>
    <i r="1">
      <x v="1"/>
      <x v="8"/>
    </i>
    <i r="1">
      <x v="2"/>
      <x v="11"/>
    </i>
    <i>
      <x v="1"/>
      <x/>
      <x v="1"/>
    </i>
    <i r="1">
      <x v="1"/>
      <x v="3"/>
    </i>
    <i r="1">
      <x v="2"/>
      <x v="4"/>
    </i>
    <i r="1">
      <x v="3"/>
      <x v="2"/>
    </i>
    <i>
      <x v="2"/>
      <x v="4"/>
      <x v="16"/>
    </i>
    <i>
      <x v="3"/>
      <x/>
      <x v="6"/>
    </i>
    <i r="1">
      <x v="1"/>
      <x v="7"/>
    </i>
    <i r="1">
      <x v="2"/>
      <x v="5"/>
    </i>
    <i>
      <x v="4"/>
      <x v="4"/>
      <x v="16"/>
    </i>
    <i>
      <x v="5"/>
      <x/>
      <x v="15"/>
    </i>
    <i r="1">
      <x v="1"/>
      <x v="9"/>
    </i>
    <i r="1">
      <x v="2"/>
      <x v="12"/>
    </i>
    <i>
      <x v="6"/>
      <x/>
      <x/>
    </i>
    <i r="1">
      <x v="1"/>
      <x v="13"/>
    </i>
    <i r="1">
      <x v="2"/>
      <x v="10"/>
    </i>
    <i>
      <x v="7"/>
      <x v="4"/>
      <x v="16"/>
    </i>
    <i>
      <x v="8"/>
      <x v="4"/>
      <x v="16"/>
    </i>
    <i>
      <x v="9"/>
      <x v="4"/>
      <x v="16"/>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egmentaciónDeDatos_Artículo" xr10:uid="{07B4E88D-D3B9-4793-B2E5-863BAC801D62}" sourceName="Artículo">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rtículo" xr10:uid="{35DD258D-29DF-434F-8F47-A632E71C2BE7}" cache="SegmentaciónDeDatos_Artículo" caption="Artículo" columnCount="12" style="SlicerStyleDark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6345961-94EC-43B9-A1B9-135239D6EF08}" name="LeyCC" displayName="LeyCC" ref="A12:N310" totalsRowShown="0" headerRowDxfId="14">
  <autoFilter ref="A12:N310" xr:uid="{56345961-94EC-43B9-A1B9-135239D6EF08}"/>
  <tableColumns count="14">
    <tableColumn id="1" xr3:uid="{2877100B-D234-46AE-8F2D-D807F17B25F3}" name="Título" dataDxfId="13"/>
    <tableColumn id="2" xr3:uid="{86E84E03-B5AD-45DE-A3E1-C72F32E79673}" name="Título2" dataDxfId="12"/>
    <tableColumn id="3" xr3:uid="{C96CF104-6351-4EFB-849A-651662168AD9}" name="Párrafo" dataDxfId="11"/>
    <tableColumn id="4" xr3:uid="{89DAE82E-515B-4209-83F3-5A315F3BD38C}" name="Titulo del Párrafo" dataDxfId="10"/>
    <tableColumn id="5" xr3:uid="{0BA08A7A-354B-4330-B935-1C3731BCDA49}" name="Artículo" dataDxfId="9"/>
    <tableColumn id="6" xr3:uid="{25C9CA58-D1A3-4134-AA01-0FCA89E1C736}" name="Titulo de Artículos" dataDxfId="8"/>
    <tableColumn id="7" xr3:uid="{5EAB4AC9-C316-4372-8A6B-45DCA3110CE9}" name="letra/número" dataDxfId="7"/>
    <tableColumn id="8" xr3:uid="{2FBCD5B8-1DCC-488B-93AF-6022AA6E450C}" name="Texto Artículo" dataDxfId="6"/>
    <tableColumn id="9" xr3:uid="{107947E3-23D1-43C7-9070-3E03AB10C14A}" name="Columna1" dataDxfId="5"/>
    <tableColumn id="10" xr3:uid="{0DBC8F63-D64A-44AA-BAE3-C4FAD4FB1B1B}" name="Título Numerado" dataDxfId="4"/>
    <tableColumn id="11" xr3:uid="{732BCA86-F112-4B61-A6A8-6D377CEEEED0}" name="ordentitulo" dataDxfId="3"/>
    <tableColumn id="12" xr3:uid="{04FEE7AC-9046-4AAD-A788-41EC68A29B6C}" name="Clave" dataDxfId="2">
      <calculatedColumnFormula>+LeyCC[[#This Row],[Título]]&amp;"-"&amp;LeyCC[[#This Row],[Párrafo]]</calculatedColumnFormula>
    </tableColumn>
    <tableColumn id="13" xr3:uid="{D4C9E6A8-8F1C-43AF-B60E-81A8D4B14F17}" name="ordensubtitulo" dataDxfId="1">
      <calculatedColumnFormula>+VLOOKUP(LeyCC[[#This Row],[Clave]],Hoja2!$D$4:$H$23,2,0)</calculatedColumnFormula>
    </tableColumn>
    <tableColumn id="14" xr3:uid="{A78BB2E1-05AA-459B-A8B7-04A93BA33231}" name="Subtítulo" dataDxfId="0">
      <calculatedColumnFormula>+VLOOKUP(LeyCC[[#This Row],[Clave]],Hoja2!$D$4:$H$23,5,0)</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510336-8D52-4429-BC5A-2D86976A028D}">
  <dimension ref="A3:H24"/>
  <sheetViews>
    <sheetView workbookViewId="0">
      <selection activeCell="H17" sqref="H17"/>
    </sheetView>
  </sheetViews>
  <sheetFormatPr baseColWidth="10" defaultRowHeight="14.4" x14ac:dyDescent="0.3"/>
  <cols>
    <col min="1" max="1" width="8" bestFit="1" customWidth="1"/>
    <col min="2" max="2" width="12.5546875" bestFit="1" customWidth="1"/>
    <col min="3" max="3" width="83.21875" bestFit="1" customWidth="1"/>
    <col min="4" max="4" width="15.6640625" customWidth="1"/>
  </cols>
  <sheetData>
    <row r="3" spans="1:8" x14ac:dyDescent="0.3">
      <c r="A3" s="5" t="s">
        <v>58</v>
      </c>
      <c r="B3" s="5" t="s">
        <v>57</v>
      </c>
      <c r="C3" s="5" t="s">
        <v>187</v>
      </c>
      <c r="D3" s="5"/>
    </row>
    <row r="4" spans="1:8" x14ac:dyDescent="0.3">
      <c r="A4" t="s">
        <v>1</v>
      </c>
      <c r="B4" t="s">
        <v>1</v>
      </c>
      <c r="C4" t="s">
        <v>3</v>
      </c>
      <c r="D4" t="s">
        <v>475</v>
      </c>
      <c r="E4" s="7" t="s">
        <v>454</v>
      </c>
      <c r="F4" t="str">
        <f t="shared" ref="F4:F23" si="0">+C4</f>
        <v>Del objeto de la ley</v>
      </c>
      <c r="H4" t="s">
        <v>495</v>
      </c>
    </row>
    <row r="5" spans="1:8" x14ac:dyDescent="0.3">
      <c r="A5" t="s">
        <v>1</v>
      </c>
      <c r="B5" t="s">
        <v>20</v>
      </c>
      <c r="C5" t="s">
        <v>4</v>
      </c>
      <c r="D5" t="s">
        <v>476</v>
      </c>
      <c r="E5" s="7" t="s">
        <v>455</v>
      </c>
      <c r="F5" t="str">
        <f t="shared" si="0"/>
        <v>De los principios</v>
      </c>
      <c r="H5" t="s">
        <v>496</v>
      </c>
    </row>
    <row r="6" spans="1:8" x14ac:dyDescent="0.3">
      <c r="A6" t="s">
        <v>1</v>
      </c>
      <c r="B6" t="s">
        <v>21</v>
      </c>
      <c r="C6" t="s">
        <v>22</v>
      </c>
      <c r="D6" t="s">
        <v>477</v>
      </c>
      <c r="E6" s="7" t="s">
        <v>456</v>
      </c>
      <c r="F6" t="str">
        <f t="shared" si="0"/>
        <v>Definiciones</v>
      </c>
      <c r="H6" t="s">
        <v>497</v>
      </c>
    </row>
    <row r="7" spans="1:8" x14ac:dyDescent="0.3">
      <c r="A7" t="s">
        <v>20</v>
      </c>
      <c r="B7" t="s">
        <v>1</v>
      </c>
      <c r="C7" t="s">
        <v>60</v>
      </c>
      <c r="D7" t="s">
        <v>478</v>
      </c>
      <c r="E7" s="7" t="s">
        <v>457</v>
      </c>
      <c r="F7" t="str">
        <f t="shared" si="0"/>
        <v>De la meta de mitigación</v>
      </c>
      <c r="H7" t="s">
        <v>498</v>
      </c>
    </row>
    <row r="8" spans="1:8" x14ac:dyDescent="0.3">
      <c r="A8" t="s">
        <v>20</v>
      </c>
      <c r="B8" t="s">
        <v>20</v>
      </c>
      <c r="C8" t="s">
        <v>62</v>
      </c>
      <c r="D8" t="s">
        <v>479</v>
      </c>
      <c r="E8" s="7" t="s">
        <v>458</v>
      </c>
      <c r="F8" t="str">
        <f t="shared" si="0"/>
        <v>De los instrumentos de gestión a nivel nacional</v>
      </c>
      <c r="H8" t="s">
        <v>499</v>
      </c>
    </row>
    <row r="9" spans="1:8" x14ac:dyDescent="0.3">
      <c r="A9" t="s">
        <v>20</v>
      </c>
      <c r="B9" t="s">
        <v>21</v>
      </c>
      <c r="C9" t="s">
        <v>139</v>
      </c>
      <c r="D9" t="s">
        <v>480</v>
      </c>
      <c r="E9" s="7" t="s">
        <v>459</v>
      </c>
      <c r="F9" t="str">
        <f t="shared" si="0"/>
        <v>De los instrumentos de gestión a nivel regional</v>
      </c>
      <c r="H9" t="s">
        <v>500</v>
      </c>
    </row>
    <row r="10" spans="1:8" x14ac:dyDescent="0.3">
      <c r="A10" t="s">
        <v>20</v>
      </c>
      <c r="B10" t="s">
        <v>152</v>
      </c>
      <c r="C10" t="s">
        <v>153</v>
      </c>
      <c r="D10" t="s">
        <v>481</v>
      </c>
      <c r="E10" s="7" t="s">
        <v>460</v>
      </c>
      <c r="F10" t="str">
        <f t="shared" si="0"/>
        <v>De los instrumentos de gestión a nivel local</v>
      </c>
      <c r="H10" t="s">
        <v>501</v>
      </c>
    </row>
    <row r="11" spans="1:8" x14ac:dyDescent="0.3">
      <c r="A11" t="s">
        <v>21</v>
      </c>
      <c r="B11" t="s">
        <v>441</v>
      </c>
      <c r="C11" t="s">
        <v>442</v>
      </c>
      <c r="D11" t="s">
        <v>491</v>
      </c>
      <c r="E11" s="7" t="s">
        <v>461</v>
      </c>
      <c r="F11" t="str">
        <f t="shared" si="0"/>
        <v>No Contiene</v>
      </c>
      <c r="H11" t="s">
        <v>442</v>
      </c>
    </row>
    <row r="12" spans="1:8" x14ac:dyDescent="0.3">
      <c r="A12" t="s">
        <v>152</v>
      </c>
      <c r="B12" t="s">
        <v>1</v>
      </c>
      <c r="C12" t="s">
        <v>191</v>
      </c>
      <c r="D12" t="s">
        <v>482</v>
      </c>
      <c r="E12" s="7" t="s">
        <v>462</v>
      </c>
      <c r="F12" t="str">
        <f t="shared" si="0"/>
        <v>De los órganos nacionales para el cambio climático</v>
      </c>
      <c r="H12" t="s">
        <v>502</v>
      </c>
    </row>
    <row r="13" spans="1:8" x14ac:dyDescent="0.3">
      <c r="A13" t="s">
        <v>152</v>
      </c>
      <c r="B13" t="s">
        <v>20</v>
      </c>
      <c r="C13" t="s">
        <v>256</v>
      </c>
      <c r="D13" t="s">
        <v>483</v>
      </c>
      <c r="E13" s="7" t="s">
        <v>463</v>
      </c>
      <c r="F13" t="str">
        <f t="shared" si="0"/>
        <v>De los órganos regionales para el cambio climático</v>
      </c>
      <c r="H13" t="s">
        <v>503</v>
      </c>
    </row>
    <row r="14" spans="1:8" x14ac:dyDescent="0.3">
      <c r="A14" t="s">
        <v>152</v>
      </c>
      <c r="B14" t="s">
        <v>21</v>
      </c>
      <c r="C14" t="s">
        <v>260</v>
      </c>
      <c r="D14" t="s">
        <v>484</v>
      </c>
      <c r="E14" s="7" t="s">
        <v>464</v>
      </c>
      <c r="F14" t="str">
        <f t="shared" si="0"/>
        <v>De los organismos colaboradores en la gestión del cambio climático</v>
      </c>
      <c r="H14" t="s">
        <v>504</v>
      </c>
    </row>
    <row r="15" spans="1:8" x14ac:dyDescent="0.3">
      <c r="A15" t="s">
        <v>360</v>
      </c>
      <c r="B15" t="s">
        <v>441</v>
      </c>
      <c r="C15" t="s">
        <v>442</v>
      </c>
      <c r="D15" t="s">
        <v>492</v>
      </c>
      <c r="E15" s="7" t="s">
        <v>473</v>
      </c>
      <c r="F15" t="str">
        <f t="shared" si="0"/>
        <v>No Contiene</v>
      </c>
      <c r="H15" t="s">
        <v>442</v>
      </c>
    </row>
    <row r="16" spans="1:8" x14ac:dyDescent="0.3">
      <c r="A16" t="s">
        <v>380</v>
      </c>
      <c r="B16" t="s">
        <v>1</v>
      </c>
      <c r="C16" t="s">
        <v>277</v>
      </c>
      <c r="D16" t="s">
        <v>485</v>
      </c>
      <c r="E16" s="7" t="s">
        <v>465</v>
      </c>
      <c r="F16" t="str">
        <f t="shared" si="0"/>
        <v>Del Sistema Nacional de Acceso a la Información y Participación Ciudadana sobre Cambio Climático</v>
      </c>
      <c r="H16" t="s">
        <v>505</v>
      </c>
    </row>
    <row r="17" spans="1:8" x14ac:dyDescent="0.3">
      <c r="A17" t="s">
        <v>380</v>
      </c>
      <c r="B17" t="s">
        <v>20</v>
      </c>
      <c r="C17" t="s">
        <v>284</v>
      </c>
      <c r="D17" t="s">
        <v>486</v>
      </c>
      <c r="E17" s="7" t="s">
        <v>466</v>
      </c>
      <c r="F17" t="str">
        <f t="shared" si="0"/>
        <v>De los sistemas de información sobre cambio climático</v>
      </c>
      <c r="H17" t="s">
        <v>506</v>
      </c>
    </row>
    <row r="18" spans="1:8" x14ac:dyDescent="0.3">
      <c r="A18" t="s">
        <v>380</v>
      </c>
      <c r="B18" t="s">
        <v>21</v>
      </c>
      <c r="C18" t="s">
        <v>299</v>
      </c>
      <c r="D18" t="s">
        <v>487</v>
      </c>
      <c r="E18" s="7" t="s">
        <v>467</v>
      </c>
      <c r="F18" t="str">
        <f t="shared" si="0"/>
        <v>Del acceso a la información y la participación ciudadana en materia de cambio climático</v>
      </c>
      <c r="H18" t="s">
        <v>507</v>
      </c>
    </row>
    <row r="19" spans="1:8" x14ac:dyDescent="0.3">
      <c r="A19" t="s">
        <v>309</v>
      </c>
      <c r="B19" t="s">
        <v>1</v>
      </c>
      <c r="C19" t="s">
        <v>310</v>
      </c>
      <c r="D19" t="s">
        <v>488</v>
      </c>
      <c r="E19" s="7" t="s">
        <v>468</v>
      </c>
      <c r="F19" t="str">
        <f t="shared" si="0"/>
        <v>De la Estrategia Financiera de Cambio Climático</v>
      </c>
      <c r="H19" t="s">
        <v>508</v>
      </c>
    </row>
    <row r="20" spans="1:8" x14ac:dyDescent="0.3">
      <c r="A20" t="s">
        <v>309</v>
      </c>
      <c r="B20" t="s">
        <v>20</v>
      </c>
      <c r="C20" t="s">
        <v>319</v>
      </c>
      <c r="D20" t="s">
        <v>489</v>
      </c>
      <c r="E20" s="7" t="s">
        <v>469</v>
      </c>
      <c r="F20" t="str">
        <f t="shared" si="0"/>
        <v>Del Fondo de Protección Ambiental</v>
      </c>
      <c r="H20" t="s">
        <v>509</v>
      </c>
    </row>
    <row r="21" spans="1:8" x14ac:dyDescent="0.3">
      <c r="A21" t="s">
        <v>309</v>
      </c>
      <c r="B21" t="s">
        <v>21</v>
      </c>
      <c r="C21" t="s">
        <v>329</v>
      </c>
      <c r="D21" t="s">
        <v>490</v>
      </c>
      <c r="E21" s="7" t="s">
        <v>470</v>
      </c>
      <c r="F21" t="str">
        <f t="shared" si="0"/>
        <v>De otros instrumentos económicos</v>
      </c>
      <c r="H21" t="s">
        <v>510</v>
      </c>
    </row>
    <row r="22" spans="1:8" x14ac:dyDescent="0.3">
      <c r="A22" t="s">
        <v>335</v>
      </c>
      <c r="B22" t="s">
        <v>441</v>
      </c>
      <c r="C22" t="s">
        <v>442</v>
      </c>
      <c r="D22" t="s">
        <v>493</v>
      </c>
      <c r="E22" s="7" t="s">
        <v>471</v>
      </c>
      <c r="F22" t="str">
        <f t="shared" si="0"/>
        <v>No Contiene</v>
      </c>
      <c r="H22" t="s">
        <v>442</v>
      </c>
    </row>
    <row r="23" spans="1:8" x14ac:dyDescent="0.3">
      <c r="A23" t="s">
        <v>356</v>
      </c>
      <c r="B23" t="s">
        <v>441</v>
      </c>
      <c r="C23" t="s">
        <v>442</v>
      </c>
      <c r="D23" t="s">
        <v>494</v>
      </c>
      <c r="E23" s="7" t="s">
        <v>472</v>
      </c>
      <c r="F23" t="str">
        <f t="shared" si="0"/>
        <v>No Contiene</v>
      </c>
      <c r="H23" t="s">
        <v>442</v>
      </c>
    </row>
    <row r="24" spans="1:8" x14ac:dyDescent="0.3">
      <c r="A24" t="s">
        <v>441</v>
      </c>
      <c r="B24" t="s">
        <v>441</v>
      </c>
      <c r="C24" t="s">
        <v>442</v>
      </c>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8216D-F42E-480B-ACD7-43FBEBBB5A97}">
  <dimension ref="A12:N310"/>
  <sheetViews>
    <sheetView showGridLines="0" tabSelected="1" topLeftCell="C1" zoomScale="90" zoomScaleNormal="90" workbookViewId="0">
      <pane ySplit="12" topLeftCell="A310" activePane="bottomLeft" state="frozen"/>
      <selection pane="bottomLeft" activeCell="J318" sqref="J318"/>
    </sheetView>
  </sheetViews>
  <sheetFormatPr baseColWidth="10" defaultRowHeight="12" x14ac:dyDescent="0.3"/>
  <cols>
    <col min="1" max="1" width="9" style="2" customWidth="1"/>
    <col min="2" max="2" width="23.88671875" style="2" bestFit="1" customWidth="1"/>
    <col min="3" max="3" width="10.33203125" style="2" customWidth="1"/>
    <col min="4" max="4" width="20.33203125" style="2" customWidth="1"/>
    <col min="5" max="5" width="11" style="2" customWidth="1"/>
    <col min="6" max="6" width="23.77734375" style="2" customWidth="1"/>
    <col min="7" max="7" width="12.88671875" style="3" customWidth="1"/>
    <col min="8" max="8" width="65.44140625" style="1" customWidth="1"/>
    <col min="9" max="9" width="59.5546875" style="2" customWidth="1"/>
    <col min="10" max="10" width="19.6640625" style="2" customWidth="1"/>
    <col min="11" max="13" width="11.5546875" style="2"/>
    <col min="14" max="14" width="17.33203125" style="2" customWidth="1"/>
    <col min="15" max="16384" width="11.5546875" style="2"/>
  </cols>
  <sheetData>
    <row r="12" spans="1:14" x14ac:dyDescent="0.3">
      <c r="A12" s="2" t="s">
        <v>58</v>
      </c>
      <c r="B12" s="2" t="s">
        <v>381</v>
      </c>
      <c r="C12" s="2" t="s">
        <v>57</v>
      </c>
      <c r="D12" s="2" t="s">
        <v>187</v>
      </c>
      <c r="E12" s="2" t="s">
        <v>2</v>
      </c>
      <c r="F12" s="2" t="s">
        <v>188</v>
      </c>
      <c r="G12" s="3" t="s">
        <v>382</v>
      </c>
      <c r="H12" s="1" t="s">
        <v>189</v>
      </c>
      <c r="I12" s="2" t="s">
        <v>392</v>
      </c>
      <c r="J12" s="2" t="s">
        <v>444</v>
      </c>
      <c r="K12" s="2" t="s">
        <v>443</v>
      </c>
      <c r="L12" s="2" t="s">
        <v>474</v>
      </c>
      <c r="M12" s="2" t="s">
        <v>511</v>
      </c>
      <c r="N12" s="2" t="s">
        <v>512</v>
      </c>
    </row>
    <row r="13" spans="1:14" ht="84" x14ac:dyDescent="0.3">
      <c r="A13" s="2" t="s">
        <v>1</v>
      </c>
      <c r="B13" s="2" t="s">
        <v>0</v>
      </c>
      <c r="C13" s="2" t="s">
        <v>1</v>
      </c>
      <c r="D13" s="2" t="s">
        <v>3</v>
      </c>
      <c r="E13" s="2" t="s">
        <v>383</v>
      </c>
      <c r="F13" s="2" t="s">
        <v>376</v>
      </c>
      <c r="H13" s="1" t="s">
        <v>361</v>
      </c>
      <c r="I13" s="1" t="str">
        <f>+LeyCC[[#This Row],[Artículo]]&amp;". "&amp;LeyCC[[#This Row],[Texto Artículo]]</f>
        <v>Artículo 01. La presente ley tiene por objeto hacer frente a los desafíos que presenta el cambio climático, transitar hacia un desarrollo bajo en emisiones de gases de efecto invernadero y otros forzantes climáticos, hasta alcanzar y mantener la neutralidad de emisiones de gases de efecto invernadero al año 2050, adaptarse al cambio climático, reduciendo la vulnerabilidad y aumentando la resiliencia a los efectos adversos del cambio climático, y dar cumplimiento a los compromisos internacionales asumidos por el Estado de Chile en la materia.</v>
      </c>
      <c r="J13" s="1" t="s">
        <v>445</v>
      </c>
      <c r="K13" s="6">
        <v>1</v>
      </c>
      <c r="L13" s="1" t="str">
        <f>+LeyCC[[#This Row],[Título]]&amp;"-"&amp;LeyCC[[#This Row],[Párrafo]]</f>
        <v>I-I</v>
      </c>
      <c r="M13" s="8" t="str">
        <f>+VLOOKUP(LeyCC[[#This Row],[Clave]],Hoja2!$D$4:$H$23,2,0)</f>
        <v>01</v>
      </c>
      <c r="N13" s="1" t="str">
        <f>+VLOOKUP(LeyCC[[#This Row],[Clave]],Hoja2!$D$4:$H$23,5,0)</f>
        <v>I. Del objeto de la ley</v>
      </c>
    </row>
    <row r="14" spans="1:14" ht="96" x14ac:dyDescent="0.3">
      <c r="A14" s="2" t="s">
        <v>1</v>
      </c>
      <c r="B14" s="2" t="s">
        <v>0</v>
      </c>
      <c r="C14" s="2" t="s">
        <v>20</v>
      </c>
      <c r="D14" s="2" t="s">
        <v>4</v>
      </c>
      <c r="E14" s="2" t="s">
        <v>384</v>
      </c>
      <c r="F14" s="2" t="s">
        <v>377</v>
      </c>
      <c r="G14" s="3" t="s">
        <v>5</v>
      </c>
      <c r="H14" s="1" t="s">
        <v>31</v>
      </c>
      <c r="I14" s="1" t="str">
        <f>+LeyCC[[#This Row],[Artículo]]&amp;" ["&amp;LeyCC[[#This Row],[letra/número]]&amp;"] "&amp;LeyCC[[#This Row],[Texto Artículo]]</f>
        <v>Artículo 02 [a] Científico: los instrumentos y las medidas de mitigación o adaptación para enfrentar los efectos adversos del cambio climático se adoptarán e implementarán sobre la base de la mejor información científica disponible. Es deber del Estado fortalecer la interfaz entre la ciencia y las políticas para ayudar de manera óptima a la toma de decisiones y la implementación de estrategias relevantes a largo plazo, incluida la predicción de riesgos. Asimismo, deberá promover la independencia de la ciencia y la difusión de sus hallazgos al mayor número de personas posible.</v>
      </c>
      <c r="J14" s="1" t="s">
        <v>445</v>
      </c>
      <c r="K14" s="6">
        <v>1</v>
      </c>
      <c r="L14" s="1" t="str">
        <f>+LeyCC[[#This Row],[Título]]&amp;"-"&amp;LeyCC[[#This Row],[Párrafo]]</f>
        <v>I-II</v>
      </c>
      <c r="M14" s="8" t="str">
        <f>+VLOOKUP(LeyCC[[#This Row],[Clave]],Hoja2!$D$4:$H$23,2,0)</f>
        <v>02</v>
      </c>
      <c r="N14" s="1" t="str">
        <f>+VLOOKUP(LeyCC[[#This Row],[Clave]],Hoja2!$D$4:$H$23,5,0)</f>
        <v>II. De los principios</v>
      </c>
    </row>
    <row r="15" spans="1:14" ht="48" x14ac:dyDescent="0.3">
      <c r="A15" s="2" t="s">
        <v>1</v>
      </c>
      <c r="B15" s="2" t="s">
        <v>0</v>
      </c>
      <c r="C15" s="2" t="s">
        <v>20</v>
      </c>
      <c r="D15" s="2" t="s">
        <v>4</v>
      </c>
      <c r="E15" s="2" t="s">
        <v>384</v>
      </c>
      <c r="F15" s="2" t="s">
        <v>377</v>
      </c>
      <c r="G15" s="3" t="s">
        <v>6</v>
      </c>
      <c r="H15" s="1" t="s">
        <v>362</v>
      </c>
      <c r="I15" s="1" t="str">
        <f>+LeyCC[[#This Row],[Artículo]]&amp;" ["&amp;LeyCC[[#This Row],[letra/número]]&amp;"] "&amp;LeyCC[[#This Row],[Texto Artículo]]</f>
        <v>Artículo 02 [b] Costo-efectividad: la gestión del cambio climático priorizará aquellas medidas que, siendo eficaces para la mitigación y adaptación, sean las que representen menores costos económicos, ambientales y sociales, considerando los costos indirectos de la inacción para la adaptación.</v>
      </c>
      <c r="J15" s="1" t="s">
        <v>445</v>
      </c>
      <c r="K15" s="6">
        <v>1</v>
      </c>
      <c r="L15" s="1" t="str">
        <f>+LeyCC[[#This Row],[Título]]&amp;"-"&amp;LeyCC[[#This Row],[Párrafo]]</f>
        <v>I-II</v>
      </c>
      <c r="M15" s="8" t="str">
        <f>+VLOOKUP(LeyCC[[#This Row],[Clave]],Hoja2!$D$4:$H$23,2,0)</f>
        <v>02</v>
      </c>
      <c r="N15" s="1" t="str">
        <f>+VLOOKUP(LeyCC[[#This Row],[Clave]],Hoja2!$D$4:$H$23,5,0)</f>
        <v>II. De los principios</v>
      </c>
    </row>
    <row r="16" spans="1:14" ht="48" x14ac:dyDescent="0.3">
      <c r="A16" s="2" t="s">
        <v>1</v>
      </c>
      <c r="B16" s="2" t="s">
        <v>0</v>
      </c>
      <c r="C16" s="2" t="s">
        <v>20</v>
      </c>
      <c r="D16" s="2" t="s">
        <v>4</v>
      </c>
      <c r="E16" s="2" t="s">
        <v>384</v>
      </c>
      <c r="F16" s="2" t="s">
        <v>377</v>
      </c>
      <c r="G16" s="3" t="s">
        <v>7</v>
      </c>
      <c r="H16" s="1" t="s">
        <v>363</v>
      </c>
      <c r="I16" s="1" t="str">
        <f>+LeyCC[[#This Row],[Artículo]]&amp;" ["&amp;LeyCC[[#This Row],[letra/número]]&amp;"] "&amp;LeyCC[[#This Row],[Texto Artículo]]</f>
        <v>Artículo 02 [c] Enfoque ecosistémico: aquel que considera la conservación de la estructura y función del sistema ecológico, la naturaleza jerárquica de la diversidad biológica y los ciclos de materia y flujos de energía entre los componentes vivos y no vivos interdependientes de los sistemas ecológicos.</v>
      </c>
      <c r="J16" s="1" t="s">
        <v>445</v>
      </c>
      <c r="K16" s="6">
        <v>1</v>
      </c>
      <c r="L16" s="1" t="str">
        <f>+LeyCC[[#This Row],[Título]]&amp;"-"&amp;LeyCC[[#This Row],[Párrafo]]</f>
        <v>I-II</v>
      </c>
      <c r="M16" s="8" t="str">
        <f>+VLOOKUP(LeyCC[[#This Row],[Clave]],Hoja2!$D$4:$H$23,2,0)</f>
        <v>02</v>
      </c>
      <c r="N16" s="1" t="str">
        <f>+VLOOKUP(LeyCC[[#This Row],[Clave]],Hoja2!$D$4:$H$23,5,0)</f>
        <v>II. De los principios</v>
      </c>
    </row>
    <row r="17" spans="1:14" ht="96" x14ac:dyDescent="0.3">
      <c r="A17" s="2" t="s">
        <v>1</v>
      </c>
      <c r="B17" s="2" t="s">
        <v>0</v>
      </c>
      <c r="C17" s="2" t="s">
        <v>20</v>
      </c>
      <c r="D17" s="2" t="s">
        <v>4</v>
      </c>
      <c r="E17" s="2" t="s">
        <v>384</v>
      </c>
      <c r="F17" s="2" t="s">
        <v>377</v>
      </c>
      <c r="G17" s="3" t="s">
        <v>8</v>
      </c>
      <c r="H17" s="1" t="s">
        <v>364</v>
      </c>
      <c r="I17" s="1" t="str">
        <f>+LeyCC[[#This Row],[Artículo]]&amp;" ["&amp;LeyCC[[#This Row],[letra/número]]&amp;"] "&amp;LeyCC[[#This Row],[Texto Artículo]]</f>
        <v>Artículo 02 [d] Equidad y Justicia Climática: es deber del Estado procurar una justa asignación de cargas, costos y beneficios, resguardando la capacidad de las generaciones futuras de satisfacer sus propias necesidades, con enfoque de género y especial énfasis en sectores, territorios, comunidades y ecosistemas vulnerables al cambio climático.
La justicia climática busca el trato justo de todas las personas, así como evitar las discriminaciones que pueden conllevar determinadas políticas y decisiones que pretenden abordar el cambio climático.</v>
      </c>
      <c r="J17" s="1" t="s">
        <v>445</v>
      </c>
      <c r="K17" s="6">
        <v>1</v>
      </c>
      <c r="L17" s="1" t="str">
        <f>+LeyCC[[#This Row],[Título]]&amp;"-"&amp;LeyCC[[#This Row],[Párrafo]]</f>
        <v>I-II</v>
      </c>
      <c r="M17" s="8" t="str">
        <f>+VLOOKUP(LeyCC[[#This Row],[Clave]],Hoja2!$D$4:$H$23,2,0)</f>
        <v>02</v>
      </c>
      <c r="N17" s="1" t="str">
        <f>+VLOOKUP(LeyCC[[#This Row],[Clave]],Hoja2!$D$4:$H$23,5,0)</f>
        <v>II. De los principios</v>
      </c>
    </row>
    <row r="18" spans="1:14" ht="48" x14ac:dyDescent="0.3">
      <c r="A18" s="2" t="s">
        <v>1</v>
      </c>
      <c r="B18" s="2" t="s">
        <v>0</v>
      </c>
      <c r="C18" s="2" t="s">
        <v>20</v>
      </c>
      <c r="D18" s="2" t="s">
        <v>4</v>
      </c>
      <c r="E18" s="2" t="s">
        <v>384</v>
      </c>
      <c r="F18" s="2" t="s">
        <v>377</v>
      </c>
      <c r="G18" s="3" t="s">
        <v>9</v>
      </c>
      <c r="H18" s="1" t="s">
        <v>365</v>
      </c>
      <c r="I18" s="1" t="str">
        <f>+LeyCC[[#This Row],[Artículo]]&amp;" ["&amp;LeyCC[[#This Row],[letra/número]]&amp;"] "&amp;LeyCC[[#This Row],[Texto Artículo]]</f>
        <v>Artículo 02 [e] No regresión: la gestión del cambio climático no podrá ser modificada cuando se comprometan los objetivos de mitigación o adaptación establecidos o cuando ello implicare retroceder en los niveles de protección ambiental alcanzados o establecidos previamente.</v>
      </c>
      <c r="J18" s="1" t="s">
        <v>445</v>
      </c>
      <c r="K18" s="6">
        <v>1</v>
      </c>
      <c r="L18" s="1" t="str">
        <f>+LeyCC[[#This Row],[Título]]&amp;"-"&amp;LeyCC[[#This Row],[Párrafo]]</f>
        <v>I-II</v>
      </c>
      <c r="M18" s="8" t="str">
        <f>+VLOOKUP(LeyCC[[#This Row],[Clave]],Hoja2!$D$4:$H$23,2,0)</f>
        <v>02</v>
      </c>
      <c r="N18" s="1" t="str">
        <f>+VLOOKUP(LeyCC[[#This Row],[Clave]],Hoja2!$D$4:$H$23,5,0)</f>
        <v>II. De los principios</v>
      </c>
    </row>
    <row r="19" spans="1:14" ht="48" x14ac:dyDescent="0.3">
      <c r="A19" s="2" t="s">
        <v>1</v>
      </c>
      <c r="B19" s="2" t="s">
        <v>0</v>
      </c>
      <c r="C19" s="2" t="s">
        <v>20</v>
      </c>
      <c r="D19" s="2" t="s">
        <v>4</v>
      </c>
      <c r="E19" s="2" t="s">
        <v>384</v>
      </c>
      <c r="F19" s="2" t="s">
        <v>377</v>
      </c>
      <c r="G19" s="3" t="s">
        <v>10</v>
      </c>
      <c r="H19" s="1" t="s">
        <v>366</v>
      </c>
      <c r="I19" s="1" t="str">
        <f>+LeyCC[[#This Row],[Artículo]]&amp;" ["&amp;LeyCC[[#This Row],[letra/número]]&amp;"] "&amp;LeyCC[[#This Row],[Texto Artículo]]</f>
        <v>Artículo 02 [f] Participación ciudadana: es deber del Estado contar con los mecanismos que permitan asegurar la participación de toda persona o agrupación de personas en la gestión del cambio climático, tanto a nivel nacional, como regional y local.</v>
      </c>
      <c r="J19" s="1" t="s">
        <v>445</v>
      </c>
      <c r="K19" s="6">
        <v>1</v>
      </c>
      <c r="L19" s="1" t="str">
        <f>+LeyCC[[#This Row],[Título]]&amp;"-"&amp;LeyCC[[#This Row],[Párrafo]]</f>
        <v>I-II</v>
      </c>
      <c r="M19" s="8" t="str">
        <f>+VLOOKUP(LeyCC[[#This Row],[Clave]],Hoja2!$D$4:$H$23,2,0)</f>
        <v>02</v>
      </c>
      <c r="N19" s="1" t="str">
        <f>+VLOOKUP(LeyCC[[#This Row],[Clave]],Hoja2!$D$4:$H$23,5,0)</f>
        <v>II. De los principios</v>
      </c>
    </row>
    <row r="20" spans="1:14" ht="60" x14ac:dyDescent="0.3">
      <c r="A20" s="2" t="s">
        <v>1</v>
      </c>
      <c r="B20" s="2" t="s">
        <v>0</v>
      </c>
      <c r="C20" s="2" t="s">
        <v>20</v>
      </c>
      <c r="D20" s="2" t="s">
        <v>4</v>
      </c>
      <c r="E20" s="2" t="s">
        <v>384</v>
      </c>
      <c r="F20" s="2" t="s">
        <v>377</v>
      </c>
      <c r="G20" s="3" t="s">
        <v>11</v>
      </c>
      <c r="H20" s="1" t="s">
        <v>367</v>
      </c>
      <c r="I20" s="1" t="str">
        <f>+LeyCC[[#This Row],[Artículo]]&amp;" ["&amp;LeyCC[[#This Row],[letra/número]]&amp;"] "&amp;LeyCC[[#This Row],[Texto Artículo]]</f>
        <v>Artículo 02 [g] Precautorio: cuando haya un riesgo o peligro de daño grave o irreversible, la falta de certeza científica no deberá utilizarse como razón para postergar la adopción de medidas para evitar dichos riesgos o peligros o impedir los efectos adversos del cambio climático, considerando el principio de costo-efectividad.</v>
      </c>
      <c r="J20" s="1" t="s">
        <v>445</v>
      </c>
      <c r="K20" s="6">
        <v>1</v>
      </c>
      <c r="L20" s="1" t="str">
        <f>+LeyCC[[#This Row],[Título]]&amp;"-"&amp;LeyCC[[#This Row],[Párrafo]]</f>
        <v>I-II</v>
      </c>
      <c r="M20" s="8" t="str">
        <f>+VLOOKUP(LeyCC[[#This Row],[Clave]],Hoja2!$D$4:$H$23,2,0)</f>
        <v>02</v>
      </c>
      <c r="N20" s="1" t="str">
        <f>+VLOOKUP(LeyCC[[#This Row],[Clave]],Hoja2!$D$4:$H$23,5,0)</f>
        <v>II. De los principios</v>
      </c>
    </row>
    <row r="21" spans="1:14" ht="36" x14ac:dyDescent="0.3">
      <c r="A21" s="2" t="s">
        <v>1</v>
      </c>
      <c r="B21" s="2" t="s">
        <v>0</v>
      </c>
      <c r="C21" s="2" t="s">
        <v>20</v>
      </c>
      <c r="D21" s="2" t="s">
        <v>4</v>
      </c>
      <c r="E21" s="2" t="s">
        <v>384</v>
      </c>
      <c r="F21" s="2" t="s">
        <v>377</v>
      </c>
      <c r="G21" s="3" t="s">
        <v>12</v>
      </c>
      <c r="H21" s="1" t="s">
        <v>368</v>
      </c>
      <c r="I21" s="1" t="str">
        <f>+LeyCC[[#This Row],[Artículo]]&amp;" ["&amp;LeyCC[[#This Row],[letra/número]]&amp;"] "&amp;LeyCC[[#This Row],[Texto Artículo]]</f>
        <v>Artículo 02 [h] Preventivo: las medidas destinadas al cumplimiento del objeto de esta ley deben propender a prever y evitar los efectos adversos del cambio climático, reduciendo sus causas y mitigándolas en caso de producirse.</v>
      </c>
      <c r="J21" s="1" t="s">
        <v>445</v>
      </c>
      <c r="K21" s="6">
        <v>1</v>
      </c>
      <c r="L21" s="1" t="str">
        <f>+LeyCC[[#This Row],[Título]]&amp;"-"&amp;LeyCC[[#This Row],[Párrafo]]</f>
        <v>I-II</v>
      </c>
      <c r="M21" s="8" t="str">
        <f>+VLOOKUP(LeyCC[[#This Row],[Clave]],Hoja2!$D$4:$H$23,2,0)</f>
        <v>02</v>
      </c>
      <c r="N21" s="1" t="str">
        <f>+VLOOKUP(LeyCC[[#This Row],[Clave]],Hoja2!$D$4:$H$23,5,0)</f>
        <v>II. De los principios</v>
      </c>
    </row>
    <row r="22" spans="1:14" ht="60" x14ac:dyDescent="0.3">
      <c r="A22" s="2" t="s">
        <v>1</v>
      </c>
      <c r="B22" s="2" t="s">
        <v>0</v>
      </c>
      <c r="C22" s="2" t="s">
        <v>20</v>
      </c>
      <c r="D22" s="2" t="s">
        <v>4</v>
      </c>
      <c r="E22" s="2" t="s">
        <v>384</v>
      </c>
      <c r="F22" s="2" t="s">
        <v>377</v>
      </c>
      <c r="G22" s="3" t="s">
        <v>13</v>
      </c>
      <c r="H22" s="1" t="s">
        <v>369</v>
      </c>
      <c r="I22" s="1" t="str">
        <f>+LeyCC[[#This Row],[Artículo]]&amp;" ["&amp;LeyCC[[#This Row],[letra/número]]&amp;"] "&amp;LeyCC[[#This Row],[Texto Artículo]]</f>
        <v>Artículo 02 [i] Progresividad: los instrumentos y las medidas para la gestión del cambio climático deberán avanzar gradualmente con el fin de cumplir con el objeto de esta ley, de acuerdo con el principio de no regresión. Asimismo, comprenderá aquellas medidas o actos administrativos que puedan tener un efecto adverso en el cambio climático.</v>
      </c>
      <c r="J22" s="1" t="s">
        <v>445</v>
      </c>
      <c r="K22" s="6">
        <v>1</v>
      </c>
      <c r="L22" s="1" t="str">
        <f>+LeyCC[[#This Row],[Título]]&amp;"-"&amp;LeyCC[[#This Row],[Párrafo]]</f>
        <v>I-II</v>
      </c>
      <c r="M22" s="8" t="str">
        <f>+VLOOKUP(LeyCC[[#This Row],[Clave]],Hoja2!$D$4:$H$23,2,0)</f>
        <v>02</v>
      </c>
      <c r="N22" s="1" t="str">
        <f>+VLOOKUP(LeyCC[[#This Row],[Clave]],Hoja2!$D$4:$H$23,5,0)</f>
        <v>II. De los principios</v>
      </c>
    </row>
    <row r="23" spans="1:14" ht="60" x14ac:dyDescent="0.3">
      <c r="A23" s="2" t="s">
        <v>1</v>
      </c>
      <c r="B23" s="2" t="s">
        <v>0</v>
      </c>
      <c r="C23" s="2" t="s">
        <v>20</v>
      </c>
      <c r="D23" s="2" t="s">
        <v>4</v>
      </c>
      <c r="E23" s="2" t="s">
        <v>384</v>
      </c>
      <c r="F23" s="2" t="s">
        <v>377</v>
      </c>
      <c r="G23" s="3" t="s">
        <v>14</v>
      </c>
      <c r="H23" s="1" t="s">
        <v>370</v>
      </c>
      <c r="I23" s="1" t="str">
        <f>+LeyCC[[#This Row],[Artículo]]&amp;" ["&amp;LeyCC[[#This Row],[letra/número]]&amp;"] "&amp;LeyCC[[#This Row],[Texto Artículo]]</f>
        <v>Artículo 02 [j] Territorialidad: las políticas, planes y programas del nivel nacional deberán tener presente la diversidad propia de cada territorio a nivel comunal, regional y macrorregional, mientras que los instrumentos de carácter local o regional deberán ajustarse y ser coherentes con los instrumentos de carácter nacional.</v>
      </c>
      <c r="J23" s="1" t="s">
        <v>445</v>
      </c>
      <c r="K23" s="6">
        <v>1</v>
      </c>
      <c r="L23" s="1" t="str">
        <f>+LeyCC[[#This Row],[Título]]&amp;"-"&amp;LeyCC[[#This Row],[Párrafo]]</f>
        <v>I-II</v>
      </c>
      <c r="M23" s="8" t="str">
        <f>+VLOOKUP(LeyCC[[#This Row],[Clave]],Hoja2!$D$4:$H$23,2,0)</f>
        <v>02</v>
      </c>
      <c r="N23" s="1" t="str">
        <f>+VLOOKUP(LeyCC[[#This Row],[Clave]],Hoja2!$D$4:$H$23,5,0)</f>
        <v>II. De los principios</v>
      </c>
    </row>
    <row r="24" spans="1:14" ht="60" x14ac:dyDescent="0.3">
      <c r="A24" s="2" t="s">
        <v>1</v>
      </c>
      <c r="B24" s="2" t="s">
        <v>0</v>
      </c>
      <c r="C24" s="2" t="s">
        <v>20</v>
      </c>
      <c r="D24" s="2" t="s">
        <v>4</v>
      </c>
      <c r="E24" s="2" t="s">
        <v>384</v>
      </c>
      <c r="F24" s="2" t="s">
        <v>377</v>
      </c>
      <c r="G24" s="3" t="s">
        <v>15</v>
      </c>
      <c r="H24" s="1" t="s">
        <v>371</v>
      </c>
      <c r="I24" s="1" t="str">
        <f>+LeyCC[[#This Row],[Artículo]]&amp;" ["&amp;LeyCC[[#This Row],[letra/número]]&amp;"] "&amp;LeyCC[[#This Row],[Texto Artículo]]</f>
        <v>Artículo 02 [k] Urgencia climática: la actuación del Estado debe considerar el grave riesgo que el cambio climático conlleva para las personas y los ecosistemas. Por ello, la implementación de las medidas destinadas al cumplimiento del objeto de esta ley debe considerar el escaso margen de tiempo existente para revertir los efectos más graves del cambio climático.</v>
      </c>
      <c r="J24" s="1" t="s">
        <v>445</v>
      </c>
      <c r="K24" s="6">
        <v>1</v>
      </c>
      <c r="L24" s="1" t="str">
        <f>+LeyCC[[#This Row],[Título]]&amp;"-"&amp;LeyCC[[#This Row],[Párrafo]]</f>
        <v>I-II</v>
      </c>
      <c r="M24" s="8" t="str">
        <f>+VLOOKUP(LeyCC[[#This Row],[Clave]],Hoja2!$D$4:$H$23,2,0)</f>
        <v>02</v>
      </c>
      <c r="N24" s="1" t="str">
        <f>+VLOOKUP(LeyCC[[#This Row],[Clave]],Hoja2!$D$4:$H$23,5,0)</f>
        <v>II. De los principios</v>
      </c>
    </row>
    <row r="25" spans="1:14" ht="36" x14ac:dyDescent="0.3">
      <c r="A25" s="2" t="s">
        <v>1</v>
      </c>
      <c r="B25" s="2" t="s">
        <v>0</v>
      </c>
      <c r="C25" s="2" t="s">
        <v>20</v>
      </c>
      <c r="D25" s="2" t="s">
        <v>4</v>
      </c>
      <c r="E25" s="2" t="s">
        <v>384</v>
      </c>
      <c r="F25" s="2" t="s">
        <v>377</v>
      </c>
      <c r="G25" s="3" t="s">
        <v>16</v>
      </c>
      <c r="H25" s="1" t="s">
        <v>372</v>
      </c>
      <c r="I25" s="1" t="str">
        <f>+LeyCC[[#This Row],[Artículo]]&amp;" ["&amp;LeyCC[[#This Row],[letra/número]]&amp;"] "&amp;LeyCC[[#This Row],[Texto Artículo]]</f>
        <v>Artículo 02 [l] Transparencia: es deber del Estado facilitar el acceso oportuno y adecuado a la información sobre cambio climático, fomentando la difusión y sensibilización en la materia y reduciendo las asimetrías de información.</v>
      </c>
      <c r="J25" s="1" t="s">
        <v>445</v>
      </c>
      <c r="K25" s="6">
        <v>1</v>
      </c>
      <c r="L25" s="1" t="str">
        <f>+LeyCC[[#This Row],[Título]]&amp;"-"&amp;LeyCC[[#This Row],[Párrafo]]</f>
        <v>I-II</v>
      </c>
      <c r="M25" s="8" t="str">
        <f>+VLOOKUP(LeyCC[[#This Row],[Clave]],Hoja2!$D$4:$H$23,2,0)</f>
        <v>02</v>
      </c>
      <c r="N25" s="1" t="str">
        <f>+VLOOKUP(LeyCC[[#This Row],[Clave]],Hoja2!$D$4:$H$23,5,0)</f>
        <v>II. De los principios</v>
      </c>
    </row>
    <row r="26" spans="1:14" ht="48" x14ac:dyDescent="0.3">
      <c r="A26" s="2" t="s">
        <v>1</v>
      </c>
      <c r="B26" s="2" t="s">
        <v>0</v>
      </c>
      <c r="C26" s="2" t="s">
        <v>20</v>
      </c>
      <c r="D26" s="2" t="s">
        <v>4</v>
      </c>
      <c r="E26" s="2" t="s">
        <v>384</v>
      </c>
      <c r="F26" s="2" t="s">
        <v>377</v>
      </c>
      <c r="G26" s="3" t="s">
        <v>17</v>
      </c>
      <c r="H26" s="1" t="s">
        <v>373</v>
      </c>
      <c r="I26" s="1" t="str">
        <f>+LeyCC[[#This Row],[Artículo]]&amp;" ["&amp;LeyCC[[#This Row],[letra/número]]&amp;"] "&amp;LeyCC[[#This Row],[Texto Artículo]]</f>
        <v>Artículo 02 [m] Transversalidad: la actuación del Estado para la gestión del cambio climático debe promover la participación coordinada del Gobierno a nivel central, regional y local, así como la participación del sector privado, la academia y la sociedad civil.</v>
      </c>
      <c r="J26" s="1" t="s">
        <v>445</v>
      </c>
      <c r="K26" s="6">
        <v>1</v>
      </c>
      <c r="L26" s="1" t="str">
        <f>+LeyCC[[#This Row],[Título]]&amp;"-"&amp;LeyCC[[#This Row],[Párrafo]]</f>
        <v>I-II</v>
      </c>
      <c r="M26" s="8" t="str">
        <f>+VLOOKUP(LeyCC[[#This Row],[Clave]],Hoja2!$D$4:$H$23,2,0)</f>
        <v>02</v>
      </c>
      <c r="N26" s="1" t="str">
        <f>+VLOOKUP(LeyCC[[#This Row],[Clave]],Hoja2!$D$4:$H$23,5,0)</f>
        <v>II. De los principios</v>
      </c>
    </row>
    <row r="27" spans="1:14" ht="48" x14ac:dyDescent="0.3">
      <c r="A27" s="2" t="s">
        <v>1</v>
      </c>
      <c r="B27" s="2" t="s">
        <v>0</v>
      </c>
      <c r="C27" s="2" t="s">
        <v>20</v>
      </c>
      <c r="D27" s="2" t="s">
        <v>4</v>
      </c>
      <c r="E27" s="2" t="s">
        <v>384</v>
      </c>
      <c r="F27" s="2" t="s">
        <v>377</v>
      </c>
      <c r="G27" s="3" t="s">
        <v>18</v>
      </c>
      <c r="H27" s="1" t="s">
        <v>374</v>
      </c>
      <c r="I27" s="1" t="str">
        <f>+LeyCC[[#This Row],[Artículo]]&amp;" ["&amp;LeyCC[[#This Row],[letra/número]]&amp;"] "&amp;LeyCC[[#This Row],[Texto Artículo]]</f>
        <v>Artículo 02 [n] Coherencia: los instrumentos de gestión del cambio climático deben ser complementarios y congruentes para potenciar sinergias y evitar contradicciones, con el fin de generar una mayor efectividad en el desarrollo de medidas de mitigación y adaptación.</v>
      </c>
      <c r="J27" s="1" t="s">
        <v>445</v>
      </c>
      <c r="K27" s="6">
        <v>1</v>
      </c>
      <c r="L27" s="1" t="str">
        <f>+LeyCC[[#This Row],[Título]]&amp;"-"&amp;LeyCC[[#This Row],[Párrafo]]</f>
        <v>I-II</v>
      </c>
      <c r="M27" s="8" t="str">
        <f>+VLOOKUP(LeyCC[[#This Row],[Clave]],Hoja2!$D$4:$H$23,2,0)</f>
        <v>02</v>
      </c>
      <c r="N27" s="1" t="str">
        <f>+VLOOKUP(LeyCC[[#This Row],[Clave]],Hoja2!$D$4:$H$23,5,0)</f>
        <v>II. De los principios</v>
      </c>
    </row>
    <row r="28" spans="1:14" ht="48" x14ac:dyDescent="0.3">
      <c r="A28" s="2" t="s">
        <v>1</v>
      </c>
      <c r="B28" s="2" t="s">
        <v>0</v>
      </c>
      <c r="C28" s="2" t="s">
        <v>20</v>
      </c>
      <c r="D28" s="2" t="s">
        <v>4</v>
      </c>
      <c r="E28" s="2" t="s">
        <v>384</v>
      </c>
      <c r="F28" s="2" t="s">
        <v>377</v>
      </c>
      <c r="G28" s="3" t="s">
        <v>19</v>
      </c>
      <c r="H28" s="1" t="s">
        <v>375</v>
      </c>
      <c r="I28" s="1" t="str">
        <f>+LeyCC[[#This Row],[Artículo]]&amp;" ["&amp;LeyCC[[#This Row],[letra/número]]&amp;"] "&amp;LeyCC[[#This Row],[Texto Artículo]]</f>
        <v>Artículo 02 [o] Flexibilidad: los instrumentos de gestión del cambio climático deben tener la capacidad de incorporar nuevas medidas en función de sus evaluaciones y lecciones aprendidas, como también de incorporar nuevos conocimientos científicos y necesidades.</v>
      </c>
      <c r="J28" s="1" t="s">
        <v>445</v>
      </c>
      <c r="K28" s="6">
        <v>1</v>
      </c>
      <c r="L28" s="1" t="str">
        <f>+LeyCC[[#This Row],[Título]]&amp;"-"&amp;LeyCC[[#This Row],[Párrafo]]</f>
        <v>I-II</v>
      </c>
      <c r="M28" s="8" t="str">
        <f>+VLOOKUP(LeyCC[[#This Row],[Clave]],Hoja2!$D$4:$H$23,2,0)</f>
        <v>02</v>
      </c>
      <c r="N28" s="1" t="str">
        <f>+VLOOKUP(LeyCC[[#This Row],[Clave]],Hoja2!$D$4:$H$23,5,0)</f>
        <v>II. De los principios</v>
      </c>
    </row>
    <row r="29" spans="1:14" ht="48" x14ac:dyDescent="0.3">
      <c r="A29" s="2" t="s">
        <v>1</v>
      </c>
      <c r="B29" s="2" t="s">
        <v>0</v>
      </c>
      <c r="C29" s="2" t="s">
        <v>21</v>
      </c>
      <c r="D29" s="2" t="s">
        <v>22</v>
      </c>
      <c r="E29" s="2" t="s">
        <v>385</v>
      </c>
      <c r="F29" s="2" t="s">
        <v>22</v>
      </c>
      <c r="G29" s="3" t="s">
        <v>5</v>
      </c>
      <c r="H29" s="1" t="s">
        <v>32</v>
      </c>
      <c r="I29" s="1" t="str">
        <f>+LeyCC[[#This Row],[Artículo]]&amp;" ["&amp;LeyCC[[#This Row],[letra/número]]&amp;"] "&amp;LeyCC[[#This Row],[Texto Artículo]]</f>
        <v>Artículo 03 [a] Adaptación al cambio climático: acción, medida o proceso de ajuste al clima actual o proyectado o a sus efectos en sistemas humanos o naturales, con el fin de moderar o evitar los daños, reducir la vulnerabilidad, aumentar la resiliencia o aprovechar las oportunidades beneficiosas.</v>
      </c>
      <c r="J29" s="1" t="s">
        <v>445</v>
      </c>
      <c r="K29" s="6">
        <v>1</v>
      </c>
      <c r="L29" s="1" t="str">
        <f>+LeyCC[[#This Row],[Título]]&amp;"-"&amp;LeyCC[[#This Row],[Párrafo]]</f>
        <v>I-III</v>
      </c>
      <c r="M29" s="8" t="str">
        <f>+VLOOKUP(LeyCC[[#This Row],[Clave]],Hoja2!$D$4:$H$23,2,0)</f>
        <v>03</v>
      </c>
      <c r="N29" s="1" t="str">
        <f>+VLOOKUP(LeyCC[[#This Row],[Clave]],Hoja2!$D$4:$H$23,5,0)</f>
        <v>III. Definiciones</v>
      </c>
    </row>
    <row r="30" spans="1:14" ht="48" x14ac:dyDescent="0.3">
      <c r="A30" s="2" t="s">
        <v>1</v>
      </c>
      <c r="B30" s="2" t="s">
        <v>0</v>
      </c>
      <c r="C30" s="2" t="s">
        <v>21</v>
      </c>
      <c r="D30" s="2" t="s">
        <v>22</v>
      </c>
      <c r="E30" s="2" t="s">
        <v>385</v>
      </c>
      <c r="F30" s="2" t="s">
        <v>22</v>
      </c>
      <c r="G30" s="3" t="s">
        <v>6</v>
      </c>
      <c r="H30" s="1" t="s">
        <v>33</v>
      </c>
      <c r="I30" s="1" t="str">
        <f>+LeyCC[[#This Row],[Artículo]]&amp;" ["&amp;LeyCC[[#This Row],[letra/número]]&amp;"] "&amp;LeyCC[[#This Row],[Texto Artículo]]</f>
        <v>Artículo 03 [b] Cambio climático: cambio de clima atribuido directa o indirectamente a la actividad humana que altera la composición de la atmósfera mundial y que se suma a la variabilidad natural del clima observada durante períodos de tiempo comparables.</v>
      </c>
      <c r="J30" s="1" t="s">
        <v>445</v>
      </c>
      <c r="K30" s="6">
        <v>1</v>
      </c>
      <c r="L30" s="1" t="str">
        <f>+LeyCC[[#This Row],[Título]]&amp;"-"&amp;LeyCC[[#This Row],[Párrafo]]</f>
        <v>I-III</v>
      </c>
      <c r="M30" s="8" t="str">
        <f>+VLOOKUP(LeyCC[[#This Row],[Clave]],Hoja2!$D$4:$H$23,2,0)</f>
        <v>03</v>
      </c>
      <c r="N30" s="1" t="str">
        <f>+VLOOKUP(LeyCC[[#This Row],[Clave]],Hoja2!$D$4:$H$23,5,0)</f>
        <v>III. Definiciones</v>
      </c>
    </row>
    <row r="31" spans="1:14" ht="60" x14ac:dyDescent="0.3">
      <c r="A31" s="2" t="s">
        <v>1</v>
      </c>
      <c r="B31" s="2" t="s">
        <v>0</v>
      </c>
      <c r="C31" s="2" t="s">
        <v>21</v>
      </c>
      <c r="D31" s="2" t="s">
        <v>22</v>
      </c>
      <c r="E31" s="2" t="s">
        <v>385</v>
      </c>
      <c r="F31" s="2" t="s">
        <v>22</v>
      </c>
      <c r="G31" s="3" t="s">
        <v>7</v>
      </c>
      <c r="H31" s="1" t="s">
        <v>34</v>
      </c>
      <c r="I31" s="1" t="str">
        <f>+LeyCC[[#This Row],[Artículo]]&amp;" ["&amp;LeyCC[[#This Row],[letra/número]]&amp;"] "&amp;LeyCC[[#This Row],[Texto Artículo]]</f>
        <v>Artículo 03 [c] Captura y almacenamiento de dióxido de carbono: proceso en el que un flujo relativamente puro de dióxido de carbono, procedente de fuentes industriales y de fuentes relacionadas con la energía, se separa o captura, condiciona, comprime y transporta hasta un lugar de almacenamiento para su aislamiento en la atmósfera durante un largo período.</v>
      </c>
      <c r="J31" s="1" t="s">
        <v>445</v>
      </c>
      <c r="K31" s="6">
        <v>1</v>
      </c>
      <c r="L31" s="1" t="str">
        <f>+LeyCC[[#This Row],[Título]]&amp;"-"&amp;LeyCC[[#This Row],[Párrafo]]</f>
        <v>I-III</v>
      </c>
      <c r="M31" s="8" t="str">
        <f>+VLOOKUP(LeyCC[[#This Row],[Clave]],Hoja2!$D$4:$H$23,2,0)</f>
        <v>03</v>
      </c>
      <c r="N31" s="1" t="str">
        <f>+VLOOKUP(LeyCC[[#This Row],[Clave]],Hoja2!$D$4:$H$23,5,0)</f>
        <v>III. Definiciones</v>
      </c>
    </row>
    <row r="32" spans="1:14" ht="60" x14ac:dyDescent="0.3">
      <c r="A32" s="2" t="s">
        <v>1</v>
      </c>
      <c r="B32" s="2" t="s">
        <v>0</v>
      </c>
      <c r="C32" s="2" t="s">
        <v>21</v>
      </c>
      <c r="D32" s="2" t="s">
        <v>22</v>
      </c>
      <c r="E32" s="2" t="s">
        <v>385</v>
      </c>
      <c r="F32" s="2" t="s">
        <v>22</v>
      </c>
      <c r="G32" s="3" t="s">
        <v>8</v>
      </c>
      <c r="H32" s="1" t="s">
        <v>36</v>
      </c>
      <c r="I32" s="1" t="str">
        <f>+LeyCC[[#This Row],[Artículo]]&amp;" ["&amp;LeyCC[[#This Row],[letra/número]]&amp;"] "&amp;LeyCC[[#This Row],[Texto Artículo]]</f>
        <v>Artículo 03 [d] Carbono azul: es el carbono que se almacena naturalmente en los ecosistemas marinos y costeros que juegan un importante papel en el secuestro de carbono y que a través de su protección, regeneración o recuperación puede constituir aportes a la mitigación del cambio climático, en tanto que su degradación puede convertirse en fuente de emisiones.</v>
      </c>
      <c r="J32" s="1" t="s">
        <v>445</v>
      </c>
      <c r="K32" s="6">
        <v>1</v>
      </c>
      <c r="L32" s="1" t="str">
        <f>+LeyCC[[#This Row],[Título]]&amp;"-"&amp;LeyCC[[#This Row],[Párrafo]]</f>
        <v>I-III</v>
      </c>
      <c r="M32" s="8" t="str">
        <f>+VLOOKUP(LeyCC[[#This Row],[Clave]],Hoja2!$D$4:$H$23,2,0)</f>
        <v>03</v>
      </c>
      <c r="N32" s="1" t="str">
        <f>+VLOOKUP(LeyCC[[#This Row],[Clave]],Hoja2!$D$4:$H$23,5,0)</f>
        <v>III. Definiciones</v>
      </c>
    </row>
    <row r="33" spans="1:14" ht="24" x14ac:dyDescent="0.3">
      <c r="A33" s="2" t="s">
        <v>1</v>
      </c>
      <c r="B33" s="2" t="s">
        <v>0</v>
      </c>
      <c r="C33" s="2" t="s">
        <v>21</v>
      </c>
      <c r="D33" s="2" t="s">
        <v>22</v>
      </c>
      <c r="E33" s="2" t="s">
        <v>385</v>
      </c>
      <c r="F33" s="2" t="s">
        <v>22</v>
      </c>
      <c r="G33" s="3" t="s">
        <v>9</v>
      </c>
      <c r="H33" s="1" t="s">
        <v>35</v>
      </c>
      <c r="I33" s="1" t="str">
        <f>+LeyCC[[#This Row],[Artículo]]&amp;" ["&amp;LeyCC[[#This Row],[letra/número]]&amp;"] "&amp;LeyCC[[#This Row],[Texto Artículo]]</f>
        <v>Artículo 03 [e] Convención: Convención Marco de las Naciones Unidas sobre el Cambio Climático, adoptada en Nueva York el 9 de mayo de 1992.</v>
      </c>
      <c r="J33" s="1" t="s">
        <v>445</v>
      </c>
      <c r="K33" s="6">
        <v>1</v>
      </c>
      <c r="L33" s="1" t="str">
        <f>+LeyCC[[#This Row],[Título]]&amp;"-"&amp;LeyCC[[#This Row],[Párrafo]]</f>
        <v>I-III</v>
      </c>
      <c r="M33" s="8" t="str">
        <f>+VLOOKUP(LeyCC[[#This Row],[Clave]],Hoja2!$D$4:$H$23,2,0)</f>
        <v>03</v>
      </c>
      <c r="N33" s="1" t="str">
        <f>+VLOOKUP(LeyCC[[#This Row],[Clave]],Hoja2!$D$4:$H$23,5,0)</f>
        <v>III. Definiciones</v>
      </c>
    </row>
    <row r="34" spans="1:14" ht="48" x14ac:dyDescent="0.3">
      <c r="A34" s="2" t="s">
        <v>1</v>
      </c>
      <c r="B34" s="2" t="s">
        <v>0</v>
      </c>
      <c r="C34" s="2" t="s">
        <v>21</v>
      </c>
      <c r="D34" s="2" t="s">
        <v>22</v>
      </c>
      <c r="E34" s="2" t="s">
        <v>385</v>
      </c>
      <c r="F34" s="2" t="s">
        <v>22</v>
      </c>
      <c r="G34" s="3" t="s">
        <v>10</v>
      </c>
      <c r="H34" s="1" t="s">
        <v>37</v>
      </c>
      <c r="I34" s="1" t="str">
        <f>+LeyCC[[#This Row],[Artículo]]&amp;" ["&amp;LeyCC[[#This Row],[letra/número]]&amp;"] "&amp;LeyCC[[#This Row],[Texto Artículo]]</f>
        <v>Artículo 03 [f] Efectos adversos del cambio climático: los cambios en el medio ambiente, provocados por el cambio climático, que tienen consecuencias nocivas en la composición, la capacidad de recuperación o la productividad de los ecosistemas, en la salud y el bienestar humano, o en los sistemas socioeconómicos.</v>
      </c>
      <c r="J34" s="1" t="s">
        <v>445</v>
      </c>
      <c r="K34" s="6">
        <v>1</v>
      </c>
      <c r="L34" s="1" t="str">
        <f>+LeyCC[[#This Row],[Título]]&amp;"-"&amp;LeyCC[[#This Row],[Párrafo]]</f>
        <v>I-III</v>
      </c>
      <c r="M34" s="8" t="str">
        <f>+VLOOKUP(LeyCC[[#This Row],[Clave]],Hoja2!$D$4:$H$23,2,0)</f>
        <v>03</v>
      </c>
      <c r="N34" s="1" t="str">
        <f>+VLOOKUP(LeyCC[[#This Row],[Clave]],Hoja2!$D$4:$H$23,5,0)</f>
        <v>III. Definiciones</v>
      </c>
    </row>
    <row r="35" spans="1:14" ht="60" x14ac:dyDescent="0.3">
      <c r="A35" s="2" t="s">
        <v>1</v>
      </c>
      <c r="B35" s="2" t="s">
        <v>0</v>
      </c>
      <c r="C35" s="2" t="s">
        <v>21</v>
      </c>
      <c r="D35" s="2" t="s">
        <v>22</v>
      </c>
      <c r="E35" s="2" t="s">
        <v>385</v>
      </c>
      <c r="F35" s="2" t="s">
        <v>22</v>
      </c>
      <c r="G35" s="3" t="s">
        <v>11</v>
      </c>
      <c r="H35" s="1" t="s">
        <v>38</v>
      </c>
      <c r="I35" s="1" t="str">
        <f>+LeyCC[[#This Row],[Artículo]]&amp;" ["&amp;LeyCC[[#This Row],[letra/número]]&amp;"] "&amp;LeyCC[[#This Row],[Texto Artículo]]</f>
        <v>Artículo 03 [g] Forzantes climáticos de vida corta: conjunto de compuestos con efecto climático, siendo gases, aerosoles o partículas, incluyendo carbono negro, cuya vida media en la atmósfera, después de ser emitidos o formados, se estima en horas o hasta décadas, en un rango siempre inferior a la vida media del dióxido de carbono.</v>
      </c>
      <c r="J35" s="1" t="s">
        <v>445</v>
      </c>
      <c r="K35" s="6">
        <v>1</v>
      </c>
      <c r="L35" s="1" t="str">
        <f>+LeyCC[[#This Row],[Título]]&amp;"-"&amp;LeyCC[[#This Row],[Párrafo]]</f>
        <v>I-III</v>
      </c>
      <c r="M35" s="8" t="str">
        <f>+VLOOKUP(LeyCC[[#This Row],[Clave]],Hoja2!$D$4:$H$23,2,0)</f>
        <v>03</v>
      </c>
      <c r="N35" s="1" t="str">
        <f>+VLOOKUP(LeyCC[[#This Row],[Clave]],Hoja2!$D$4:$H$23,5,0)</f>
        <v>III. Definiciones</v>
      </c>
    </row>
    <row r="36" spans="1:14" ht="60" x14ac:dyDescent="0.3">
      <c r="A36" s="2" t="s">
        <v>1</v>
      </c>
      <c r="B36" s="2" t="s">
        <v>0</v>
      </c>
      <c r="C36" s="2" t="s">
        <v>21</v>
      </c>
      <c r="D36" s="2" t="s">
        <v>22</v>
      </c>
      <c r="E36" s="2" t="s">
        <v>385</v>
      </c>
      <c r="F36" s="2" t="s">
        <v>22</v>
      </c>
      <c r="G36" s="3" t="s">
        <v>12</v>
      </c>
      <c r="H36" s="1" t="s">
        <v>39</v>
      </c>
      <c r="I36" s="1" t="str">
        <f>+LeyCC[[#This Row],[Artículo]]&amp;" ["&amp;LeyCC[[#This Row],[letra/número]]&amp;"] "&amp;LeyCC[[#This Row],[Texto Artículo]]</f>
        <v>Artículo 03 [h] Gas de Efecto Invernadero: componente gaseoso de la atmósfera, natural o antropógeno, que absorbe y emite radiación en determinadas longitudes de onda del espectro de radiación terrestre, emitida por la superficie de la Tierra, por la propia atmósfera o por las nubes, considerados por la Convención y por la Enmienda de Kigali o las que las reemplacen.</v>
      </c>
      <c r="J36" s="1" t="s">
        <v>445</v>
      </c>
      <c r="K36" s="6">
        <v>1</v>
      </c>
      <c r="L36" s="1" t="str">
        <f>+LeyCC[[#This Row],[Título]]&amp;"-"&amp;LeyCC[[#This Row],[Párrafo]]</f>
        <v>I-III</v>
      </c>
      <c r="M36" s="8" t="str">
        <f>+VLOOKUP(LeyCC[[#This Row],[Clave]],Hoja2!$D$4:$H$23,2,0)</f>
        <v>03</v>
      </c>
      <c r="N36" s="1" t="str">
        <f>+VLOOKUP(LeyCC[[#This Row],[Clave]],Hoja2!$D$4:$H$23,5,0)</f>
        <v>III. Definiciones</v>
      </c>
    </row>
    <row r="37" spans="1:14" ht="96" x14ac:dyDescent="0.3">
      <c r="A37" s="2" t="s">
        <v>1</v>
      </c>
      <c r="B37" s="2" t="s">
        <v>0</v>
      </c>
      <c r="C37" s="2" t="s">
        <v>21</v>
      </c>
      <c r="D37" s="2" t="s">
        <v>22</v>
      </c>
      <c r="E37" s="2" t="s">
        <v>385</v>
      </c>
      <c r="F37" s="2" t="s">
        <v>22</v>
      </c>
      <c r="G37" s="3" t="s">
        <v>13</v>
      </c>
      <c r="H37" s="1" t="s">
        <v>42</v>
      </c>
      <c r="I37" s="1" t="str">
        <f>+LeyCC[[#This Row],[Artículo]]&amp;" ["&amp;LeyCC[[#This Row],[letra/número]]&amp;"] "&amp;LeyCC[[#This Row],[Texto Artículo]]</f>
        <v>Artículo 03 [i] Gestión del cambio climático: conjunto de políticas, planes, programas, regulaciones, normas, actos administrativos, instrumentos, medidas o actividades relacionadas con la mitigación o adaptación al cambio climático, a nivel nacional,regional y local.     
La gestión del cambio climático comprenderá, entre otras, las medidas que tengan por finalidad evitar o disminuir los efectos adversos del cambio climático, prevenir los riesgos asociados a éste, así como aprovechar las oportunidades beneficiosas y aumentar la resiliencia climática.</v>
      </c>
      <c r="J37" s="1" t="s">
        <v>445</v>
      </c>
      <c r="K37" s="6">
        <v>1</v>
      </c>
      <c r="L37" s="1" t="str">
        <f>+LeyCC[[#This Row],[Título]]&amp;"-"&amp;LeyCC[[#This Row],[Párrafo]]</f>
        <v>I-III</v>
      </c>
      <c r="M37" s="8" t="str">
        <f>+VLOOKUP(LeyCC[[#This Row],[Clave]],Hoja2!$D$4:$H$23,2,0)</f>
        <v>03</v>
      </c>
      <c r="N37" s="1" t="str">
        <f>+VLOOKUP(LeyCC[[#This Row],[Clave]],Hoja2!$D$4:$H$23,5,0)</f>
        <v>III. Definiciones</v>
      </c>
    </row>
    <row r="38" spans="1:14" ht="48" x14ac:dyDescent="0.3">
      <c r="A38" s="2" t="s">
        <v>1</v>
      </c>
      <c r="B38" s="2" t="s">
        <v>0</v>
      </c>
      <c r="C38" s="2" t="s">
        <v>21</v>
      </c>
      <c r="D38" s="2" t="s">
        <v>22</v>
      </c>
      <c r="E38" s="2" t="s">
        <v>385</v>
      </c>
      <c r="F38" s="2" t="s">
        <v>22</v>
      </c>
      <c r="G38" s="3" t="s">
        <v>14</v>
      </c>
      <c r="H38" s="1" t="s">
        <v>40</v>
      </c>
      <c r="I38" s="1" t="str">
        <f>+LeyCC[[#This Row],[Artículo]]&amp;" ["&amp;LeyCC[[#This Row],[letra/número]]&amp;"] "&amp;LeyCC[[#This Row],[Texto Artículo]]</f>
        <v>Artículo 03 [j] Medios de implementación: acción, medida o proceso del ámbito institucional o normativo para el desarrollo y transferencia de tecnología, creación y fortalecimiento de capacidades y financiamiento, entre otros, que se requieran para la implementación de acciones de mitigación y adaptación al cambio climático.</v>
      </c>
      <c r="J38" s="1" t="s">
        <v>445</v>
      </c>
      <c r="K38" s="6">
        <v>1</v>
      </c>
      <c r="L38" s="1" t="str">
        <f>+LeyCC[[#This Row],[Título]]&amp;"-"&amp;LeyCC[[#This Row],[Párrafo]]</f>
        <v>I-III</v>
      </c>
      <c r="M38" s="8" t="str">
        <f>+VLOOKUP(LeyCC[[#This Row],[Clave]],Hoja2!$D$4:$H$23,2,0)</f>
        <v>03</v>
      </c>
      <c r="N38" s="1" t="str">
        <f>+VLOOKUP(LeyCC[[#This Row],[Clave]],Hoja2!$D$4:$H$23,5,0)</f>
        <v>III. Definiciones</v>
      </c>
    </row>
    <row r="39" spans="1:14" ht="72" x14ac:dyDescent="0.3">
      <c r="A39" s="2" t="s">
        <v>1</v>
      </c>
      <c r="B39" s="2" t="s">
        <v>0</v>
      </c>
      <c r="C39" s="2" t="s">
        <v>21</v>
      </c>
      <c r="D39" s="2" t="s">
        <v>22</v>
      </c>
      <c r="E39" s="2" t="s">
        <v>385</v>
      </c>
      <c r="F39" s="2" t="s">
        <v>22</v>
      </c>
      <c r="G39" s="3" t="s">
        <v>15</v>
      </c>
      <c r="H39" s="1" t="s">
        <v>41</v>
      </c>
      <c r="I39" s="1" t="str">
        <f>+LeyCC[[#This Row],[Artículo]]&amp;" ["&amp;LeyCC[[#This Row],[letra/número]]&amp;"] "&amp;LeyCC[[#This Row],[Texto Artículo]]</f>
        <v>Artículo 03 [k] Mitigación: acción, medida o proceso orientado a reducir las emisiones de gases de efecto invernadero y otros forzantes climáticos, o restringir el uso de dichos gases como refrigerantes, aislantes o en procesos industriales, entre otros, o a incrementar, evitar el deterioro o mejorar el estado de los sumideros de dichos gases, con el fin de limitar los efectos adversos del cambio climático.</v>
      </c>
      <c r="J39" s="1" t="s">
        <v>445</v>
      </c>
      <c r="K39" s="6">
        <v>1</v>
      </c>
      <c r="L39" s="1" t="str">
        <f>+LeyCC[[#This Row],[Título]]&amp;"-"&amp;LeyCC[[#This Row],[Párrafo]]</f>
        <v>I-III</v>
      </c>
      <c r="M39" s="8" t="str">
        <f>+VLOOKUP(LeyCC[[#This Row],[Clave]],Hoja2!$D$4:$H$23,2,0)</f>
        <v>03</v>
      </c>
      <c r="N39" s="1" t="str">
        <f>+VLOOKUP(LeyCC[[#This Row],[Clave]],Hoja2!$D$4:$H$23,5,0)</f>
        <v>III. Definiciones</v>
      </c>
    </row>
    <row r="40" spans="1:14" ht="108" x14ac:dyDescent="0.3">
      <c r="A40" s="2" t="s">
        <v>1</v>
      </c>
      <c r="B40" s="2" t="s">
        <v>0</v>
      </c>
      <c r="C40" s="2" t="s">
        <v>21</v>
      </c>
      <c r="D40" s="2" t="s">
        <v>22</v>
      </c>
      <c r="E40" s="2" t="s">
        <v>385</v>
      </c>
      <c r="F40" s="2" t="s">
        <v>22</v>
      </c>
      <c r="G40" s="3" t="s">
        <v>16</v>
      </c>
      <c r="H40" s="1" t="s">
        <v>43</v>
      </c>
      <c r="I40" s="1" t="str">
        <f>+LeyCC[[#This Row],[Artículo]]&amp;" ["&amp;LeyCC[[#This Row],[letra/número]]&amp;"] "&amp;LeyCC[[#This Row],[Texto Artículo]]</f>
        <v>Artículo 03 [l] Pérdidas y daños: los impactos causados por el cambio climático a los que se encuentra expuesto un territorio y sus habitantes, pueden ser de carácter económico, social o ambiental. En el caso en que estos sean irreversibles se llaman pérdidas y aquellos que son reversibles a priori se designan como daños. Se identifican tres tipos de pérdidas y daños:
     - evitadas: impactos que pueden ser mitigados o adaptados. 
     - no evitadas: las que pudiendo ser evitadas, pero debido a la no implementación de medidas de adaptación o mitigación, causan impacto. 
     - inevitables: ningún esfuerzo puede impedir el impacto</v>
      </c>
      <c r="J40" s="1" t="s">
        <v>445</v>
      </c>
      <c r="K40" s="6">
        <v>1</v>
      </c>
      <c r="L40" s="1" t="str">
        <f>+LeyCC[[#This Row],[Título]]&amp;"-"&amp;LeyCC[[#This Row],[Párrafo]]</f>
        <v>I-III</v>
      </c>
      <c r="M40" s="8" t="str">
        <f>+VLOOKUP(LeyCC[[#This Row],[Clave]],Hoja2!$D$4:$H$23,2,0)</f>
        <v>03</v>
      </c>
      <c r="N40" s="1" t="str">
        <f>+VLOOKUP(LeyCC[[#This Row],[Clave]],Hoja2!$D$4:$H$23,5,0)</f>
        <v>III. Definiciones</v>
      </c>
    </row>
    <row r="41" spans="1:14" ht="48" x14ac:dyDescent="0.3">
      <c r="A41" s="2" t="s">
        <v>1</v>
      </c>
      <c r="B41" s="2" t="s">
        <v>0</v>
      </c>
      <c r="C41" s="2" t="s">
        <v>21</v>
      </c>
      <c r="D41" s="2" t="s">
        <v>22</v>
      </c>
      <c r="E41" s="2" t="s">
        <v>385</v>
      </c>
      <c r="F41" s="2" t="s">
        <v>22</v>
      </c>
      <c r="G41" s="3" t="s">
        <v>17</v>
      </c>
      <c r="H41" s="1" t="s">
        <v>44</v>
      </c>
      <c r="I41" s="1" t="str">
        <f>+LeyCC[[#This Row],[Artículo]]&amp;" ["&amp;LeyCC[[#This Row],[letra/número]]&amp;"] "&amp;LeyCC[[#This Row],[Texto Artículo]]</f>
        <v>Artículo 03 [m] Neutralidad de emisiones de gases de efecto invernadero: estado de equilibrio entre las emisiones y absorciones de gases de efecto invernadero antropógenas, en un periodo específico, considerando que las emisiones son iguales o menores a las absorciones.</v>
      </c>
      <c r="J41" s="1" t="s">
        <v>445</v>
      </c>
      <c r="K41" s="6">
        <v>1</v>
      </c>
      <c r="L41" s="1" t="str">
        <f>+LeyCC[[#This Row],[Título]]&amp;"-"&amp;LeyCC[[#This Row],[Párrafo]]</f>
        <v>I-III</v>
      </c>
      <c r="M41" s="8" t="str">
        <f>+VLOOKUP(LeyCC[[#This Row],[Clave]],Hoja2!$D$4:$H$23,2,0)</f>
        <v>03</v>
      </c>
      <c r="N41" s="1" t="str">
        <f>+VLOOKUP(LeyCC[[#This Row],[Clave]],Hoja2!$D$4:$H$23,5,0)</f>
        <v>III. Definiciones</v>
      </c>
    </row>
    <row r="42" spans="1:14" ht="60" x14ac:dyDescent="0.3">
      <c r="A42" s="2" t="s">
        <v>1</v>
      </c>
      <c r="B42" s="2" t="s">
        <v>0</v>
      </c>
      <c r="C42" s="2" t="s">
        <v>21</v>
      </c>
      <c r="D42" s="2" t="s">
        <v>22</v>
      </c>
      <c r="E42" s="2" t="s">
        <v>385</v>
      </c>
      <c r="F42" s="2" t="s">
        <v>22</v>
      </c>
      <c r="G42" s="3" t="s">
        <v>18</v>
      </c>
      <c r="H42" s="1" t="s">
        <v>45</v>
      </c>
      <c r="I42" s="1" t="str">
        <f>+LeyCC[[#This Row],[Artículo]]&amp;" ["&amp;LeyCC[[#This Row],[letra/número]]&amp;"] "&amp;LeyCC[[#This Row],[Texto Artículo]]</f>
        <v>Artículo 03 [n] Presupuesto nacional de emisiones de gases de efecto invernadero: cantidad máxima de emisiones de gases de efecto invernadero acumulada a nivel nacional en un periodo determinado y que representa la suma de las emisiones totales de dichos gases en cada año comprendido en el periodo respectivo definida para cumplir la meta del Acuerdo de París.</v>
      </c>
      <c r="J42" s="1" t="s">
        <v>445</v>
      </c>
      <c r="K42" s="6">
        <v>1</v>
      </c>
      <c r="L42" s="1" t="str">
        <f>+LeyCC[[#This Row],[Título]]&amp;"-"&amp;LeyCC[[#This Row],[Párrafo]]</f>
        <v>I-III</v>
      </c>
      <c r="M42" s="8" t="str">
        <f>+VLOOKUP(LeyCC[[#This Row],[Clave]],Hoja2!$D$4:$H$23,2,0)</f>
        <v>03</v>
      </c>
      <c r="N42" s="1" t="str">
        <f>+VLOOKUP(LeyCC[[#This Row],[Clave]],Hoja2!$D$4:$H$23,5,0)</f>
        <v>III. Definiciones</v>
      </c>
    </row>
    <row r="43" spans="1:14" ht="60" x14ac:dyDescent="0.3">
      <c r="A43" s="2" t="s">
        <v>1</v>
      </c>
      <c r="B43" s="2" t="s">
        <v>0</v>
      </c>
      <c r="C43" s="2" t="s">
        <v>21</v>
      </c>
      <c r="D43" s="2" t="s">
        <v>22</v>
      </c>
      <c r="E43" s="2" t="s">
        <v>385</v>
      </c>
      <c r="F43" s="2" t="s">
        <v>22</v>
      </c>
      <c r="G43" s="3" t="s">
        <v>19</v>
      </c>
      <c r="H43" s="1" t="s">
        <v>46</v>
      </c>
      <c r="I43" s="1" t="str">
        <f>+LeyCC[[#This Row],[Artículo]]&amp;" ["&amp;LeyCC[[#This Row],[letra/número]]&amp;"] "&amp;LeyCC[[#This Row],[Texto Artículo]]</f>
        <v>Artículo 03 [o] Presupuestos sectoriales de emisiones de gases de efecto invernadero: cantidad máxima de emisiones de gases de efecto invernadero acumulada a nivel sectorial en un periodo determinado y que representa la suma de las emisiones totales de dichos gases en cada año comprendido en el periodo respectivo, según lo determine la Estrategia Climática de Largo Plazo.</v>
      </c>
      <c r="J43" s="1" t="s">
        <v>445</v>
      </c>
      <c r="K43" s="6">
        <v>1</v>
      </c>
      <c r="L43" s="1" t="str">
        <f>+LeyCC[[#This Row],[Título]]&amp;"-"&amp;LeyCC[[#This Row],[Párrafo]]</f>
        <v>I-III</v>
      </c>
      <c r="M43" s="8" t="str">
        <f>+VLOOKUP(LeyCC[[#This Row],[Clave]],Hoja2!$D$4:$H$23,2,0)</f>
        <v>03</v>
      </c>
      <c r="N43" s="1" t="str">
        <f>+VLOOKUP(LeyCC[[#This Row],[Clave]],Hoja2!$D$4:$H$23,5,0)</f>
        <v>III. Definiciones</v>
      </c>
    </row>
    <row r="44" spans="1:14" ht="84" x14ac:dyDescent="0.3">
      <c r="A44" s="2" t="s">
        <v>1</v>
      </c>
      <c r="B44" s="2" t="s">
        <v>0</v>
      </c>
      <c r="C44" s="2" t="s">
        <v>21</v>
      </c>
      <c r="D44" s="2" t="s">
        <v>22</v>
      </c>
      <c r="E44" s="2" t="s">
        <v>385</v>
      </c>
      <c r="F44" s="2" t="s">
        <v>22</v>
      </c>
      <c r="G44" s="3" t="s">
        <v>23</v>
      </c>
      <c r="H44" s="1" t="s">
        <v>47</v>
      </c>
      <c r="I44" s="1" t="str">
        <f>+LeyCC[[#This Row],[Artículo]]&amp;" ["&amp;LeyCC[[#This Row],[letra/número]]&amp;"] "&amp;LeyCC[[#This Row],[Texto Artículo]]</f>
        <v>Artículo 03 [p] Refugios Climáticos: aquellas áreas geográficas que, por sus particulares características geoclimáticas, hidrológicas, oceanográficas y/o una condición poco alterada de sus ecosistemas podrían tener capacidad de amortiguar los efectos negativos del cambio climático, permitiendo la viabilidad de sus ecosistemas y especies, o de mantener o recuperar el rol de sumidero de carbono y regulador del clima. En ningún caso las actividades de monocultivo de especies serán consideradas refugio climático.</v>
      </c>
      <c r="J44" s="1" t="s">
        <v>445</v>
      </c>
      <c r="K44" s="6">
        <v>1</v>
      </c>
      <c r="L44" s="1" t="str">
        <f>+LeyCC[[#This Row],[Título]]&amp;"-"&amp;LeyCC[[#This Row],[Párrafo]]</f>
        <v>I-III</v>
      </c>
      <c r="M44" s="8" t="str">
        <f>+VLOOKUP(LeyCC[[#This Row],[Clave]],Hoja2!$D$4:$H$23,2,0)</f>
        <v>03</v>
      </c>
      <c r="N44" s="1" t="str">
        <f>+VLOOKUP(LeyCC[[#This Row],[Clave]],Hoja2!$D$4:$H$23,5,0)</f>
        <v>III. Definiciones</v>
      </c>
    </row>
    <row r="45" spans="1:14" ht="48" x14ac:dyDescent="0.3">
      <c r="A45" s="2" t="s">
        <v>1</v>
      </c>
      <c r="B45" s="2" t="s">
        <v>0</v>
      </c>
      <c r="C45" s="2" t="s">
        <v>21</v>
      </c>
      <c r="D45" s="2" t="s">
        <v>22</v>
      </c>
      <c r="E45" s="2" t="s">
        <v>385</v>
      </c>
      <c r="F45" s="2" t="s">
        <v>22</v>
      </c>
      <c r="G45" s="3" t="s">
        <v>24</v>
      </c>
      <c r="H45" s="1" t="s">
        <v>48</v>
      </c>
      <c r="I45" s="1" t="str">
        <f>+LeyCC[[#This Row],[Artículo]]&amp;" ["&amp;LeyCC[[#This Row],[letra/número]]&amp;"] "&amp;LeyCC[[#This Row],[Texto Artículo]]</f>
        <v>Artículo 03 [q] Resiliencia climática: capacidad de un sistema o sus componentes para anticipar, absorber, adaptarse o recuperarse de los efectos adversos del cambio climático, manteniendo su función esencial, conservando al mismo tiempo la capacidad de adaptación, aprendizaje y transformación.</v>
      </c>
      <c r="J45" s="1" t="s">
        <v>445</v>
      </c>
      <c r="K45" s="6">
        <v>1</v>
      </c>
      <c r="L45" s="1" t="str">
        <f>+LeyCC[[#This Row],[Título]]&amp;"-"&amp;LeyCC[[#This Row],[Párrafo]]</f>
        <v>I-III</v>
      </c>
      <c r="M45" s="8" t="str">
        <f>+VLOOKUP(LeyCC[[#This Row],[Clave]],Hoja2!$D$4:$H$23,2,0)</f>
        <v>03</v>
      </c>
      <c r="N45" s="1" t="str">
        <f>+VLOOKUP(LeyCC[[#This Row],[Clave]],Hoja2!$D$4:$H$23,5,0)</f>
        <v>III. Definiciones</v>
      </c>
    </row>
    <row r="46" spans="1:14" ht="60" x14ac:dyDescent="0.3">
      <c r="A46" s="2" t="s">
        <v>1</v>
      </c>
      <c r="B46" s="2" t="s">
        <v>0</v>
      </c>
      <c r="C46" s="2" t="s">
        <v>21</v>
      </c>
      <c r="D46" s="2" t="s">
        <v>22</v>
      </c>
      <c r="E46" s="2" t="s">
        <v>385</v>
      </c>
      <c r="F46" s="2" t="s">
        <v>22</v>
      </c>
      <c r="G46" s="3" t="s">
        <v>25</v>
      </c>
      <c r="H46" s="1" t="s">
        <v>49</v>
      </c>
      <c r="I46" s="1" t="str">
        <f>+LeyCC[[#This Row],[Artículo]]&amp;" ["&amp;LeyCC[[#This Row],[letra/número]]&amp;"] "&amp;LeyCC[[#This Row],[Texto Artículo]]</f>
        <v>Artículo 03 [r] Riesgos vinculados al cambio climático: aquellas consecuencias potencialmente adversas para sistemas humanos o ecológicos, reconociendo la diversidad de valores y objetivos asociados con tales sistemas. En el contexto del cambio climático, pueden surgir riesgos de los impactos potenciales del cambio climático, así como de las respuestas humanas al mismo.</v>
      </c>
      <c r="J46" s="1" t="s">
        <v>445</v>
      </c>
      <c r="K46" s="6">
        <v>1</v>
      </c>
      <c r="L46" s="1" t="str">
        <f>+LeyCC[[#This Row],[Título]]&amp;"-"&amp;LeyCC[[#This Row],[Párrafo]]</f>
        <v>I-III</v>
      </c>
      <c r="M46" s="8" t="str">
        <f>+VLOOKUP(LeyCC[[#This Row],[Clave]],Hoja2!$D$4:$H$23,2,0)</f>
        <v>03</v>
      </c>
      <c r="N46" s="1" t="str">
        <f>+VLOOKUP(LeyCC[[#This Row],[Clave]],Hoja2!$D$4:$H$23,5,0)</f>
        <v>III. Definiciones</v>
      </c>
    </row>
    <row r="47" spans="1:14" ht="72" x14ac:dyDescent="0.3">
      <c r="A47" s="2" t="s">
        <v>1</v>
      </c>
      <c r="B47" s="2" t="s">
        <v>0</v>
      </c>
      <c r="C47" s="2" t="s">
        <v>21</v>
      </c>
      <c r="D47" s="2" t="s">
        <v>22</v>
      </c>
      <c r="E47" s="2" t="s">
        <v>385</v>
      </c>
      <c r="F47" s="2" t="s">
        <v>22</v>
      </c>
      <c r="G47" s="3" t="s">
        <v>26</v>
      </c>
      <c r="H47" s="1" t="s">
        <v>50</v>
      </c>
      <c r="I47" s="1" t="str">
        <f>+LeyCC[[#This Row],[Artículo]]&amp;" ["&amp;LeyCC[[#This Row],[letra/número]]&amp;"] "&amp;LeyCC[[#This Row],[Texto Artículo]]</f>
        <v>Artículo 03 [s] Seguridad hídrica: posibilidad de acceso al agua en cantidad y calidad adecuadas, considerando las particularidades naturales de cada cuenca, para su sustento y aprovechamiento en el tiempo para consumo humano, la salud, subsistencia, desarrollo socioeconómico, conservación y preservación de los ecosistemas, promoviendo la resiliencia frente a amenazas asociadas a sequías y crecidas y la prevención de la contaminación.</v>
      </c>
      <c r="J47" s="1" t="s">
        <v>445</v>
      </c>
      <c r="K47" s="6">
        <v>1</v>
      </c>
      <c r="L47" s="1" t="str">
        <f>+LeyCC[[#This Row],[Título]]&amp;"-"&amp;LeyCC[[#This Row],[Párrafo]]</f>
        <v>I-III</v>
      </c>
      <c r="M47" s="8" t="str">
        <f>+VLOOKUP(LeyCC[[#This Row],[Clave]],Hoja2!$D$4:$H$23,2,0)</f>
        <v>03</v>
      </c>
      <c r="N47" s="1" t="str">
        <f>+VLOOKUP(LeyCC[[#This Row],[Clave]],Hoja2!$D$4:$H$23,5,0)</f>
        <v>III. Definiciones</v>
      </c>
    </row>
    <row r="48" spans="1:14" ht="60" x14ac:dyDescent="0.3">
      <c r="A48" s="2" t="s">
        <v>1</v>
      </c>
      <c r="B48" s="2" t="s">
        <v>0</v>
      </c>
      <c r="C48" s="2" t="s">
        <v>21</v>
      </c>
      <c r="D48" s="2" t="s">
        <v>22</v>
      </c>
      <c r="E48" s="2" t="s">
        <v>385</v>
      </c>
      <c r="F48" s="2" t="s">
        <v>22</v>
      </c>
      <c r="G48" s="3" t="s">
        <v>27</v>
      </c>
      <c r="H48" s="1" t="s">
        <v>51</v>
      </c>
      <c r="I48" s="1" t="str">
        <f>+LeyCC[[#This Row],[Artículo]]&amp;" ["&amp;LeyCC[[#This Row],[letra/número]]&amp;"] "&amp;LeyCC[[#This Row],[Texto Artículo]]</f>
        <v>Artículo 03 [t] Soluciones basadas en la naturaleza: acciones para proteger, gestionar de manera sostenible y restaurar ecosistemas naturales o modificados que abordan desafíos de la sociedad como el cambio climático, la seguridad alimentaria e hídrica o el riesgo de desastres, de manera eficaz y adaptativa, al mismo tiempo que proporcionan beneficios para el desarrollo sustentable y la biodiversidad.</v>
      </c>
      <c r="J48" s="1" t="s">
        <v>445</v>
      </c>
      <c r="K48" s="6">
        <v>1</v>
      </c>
      <c r="L48" s="1" t="str">
        <f>+LeyCC[[#This Row],[Título]]&amp;"-"&amp;LeyCC[[#This Row],[Párrafo]]</f>
        <v>I-III</v>
      </c>
      <c r="M48" s="8" t="str">
        <f>+VLOOKUP(LeyCC[[#This Row],[Clave]],Hoja2!$D$4:$H$23,2,0)</f>
        <v>03</v>
      </c>
      <c r="N48" s="1" t="str">
        <f>+VLOOKUP(LeyCC[[#This Row],[Clave]],Hoja2!$D$4:$H$23,5,0)</f>
        <v>III. Definiciones</v>
      </c>
    </row>
    <row r="49" spans="1:14" ht="60" x14ac:dyDescent="0.3">
      <c r="A49" s="2" t="s">
        <v>1</v>
      </c>
      <c r="B49" s="2" t="s">
        <v>0</v>
      </c>
      <c r="C49" s="2" t="s">
        <v>21</v>
      </c>
      <c r="D49" s="2" t="s">
        <v>22</v>
      </c>
      <c r="E49" s="2" t="s">
        <v>385</v>
      </c>
      <c r="F49" s="2" t="s">
        <v>22</v>
      </c>
      <c r="G49" s="3" t="s">
        <v>28</v>
      </c>
      <c r="H49" s="1" t="s">
        <v>52</v>
      </c>
      <c r="I49" s="1" t="str">
        <f>+LeyCC[[#This Row],[Artículo]]&amp;" ["&amp;LeyCC[[#This Row],[letra/número]]&amp;"] "&amp;LeyCC[[#This Row],[Texto Artículo]]</f>
        <v>Artículo 03 [u] Sumidero: reservorio de origen natural o producto de la actividad humana, en suelos, océanos o plantas, que absorbe una mayor cantidad de gas de efecto invernadero, un aerosol o un precursor de un gas de efecto invernadero que la cantidad que emite, lo que debe ser contabilizado considerando todos los insumos del proceso.</v>
      </c>
      <c r="J49" s="1" t="s">
        <v>445</v>
      </c>
      <c r="K49" s="6">
        <v>1</v>
      </c>
      <c r="L49" s="1" t="str">
        <f>+LeyCC[[#This Row],[Título]]&amp;"-"&amp;LeyCC[[#This Row],[Párrafo]]</f>
        <v>I-III</v>
      </c>
      <c r="M49" s="8" t="str">
        <f>+VLOOKUP(LeyCC[[#This Row],[Clave]],Hoja2!$D$4:$H$23,2,0)</f>
        <v>03</v>
      </c>
      <c r="N49" s="1" t="str">
        <f>+VLOOKUP(LeyCC[[#This Row],[Clave]],Hoja2!$D$4:$H$23,5,0)</f>
        <v>III. Definiciones</v>
      </c>
    </row>
    <row r="50" spans="1:14" ht="60" x14ac:dyDescent="0.3">
      <c r="A50" s="2" t="s">
        <v>1</v>
      </c>
      <c r="B50" s="2" t="s">
        <v>0</v>
      </c>
      <c r="C50" s="2" t="s">
        <v>21</v>
      </c>
      <c r="D50" s="2" t="s">
        <v>22</v>
      </c>
      <c r="E50" s="2" t="s">
        <v>385</v>
      </c>
      <c r="F50" s="2" t="s">
        <v>22</v>
      </c>
      <c r="G50" s="3" t="s">
        <v>29</v>
      </c>
      <c r="H50" s="1" t="s">
        <v>53</v>
      </c>
      <c r="I50" s="1" t="str">
        <f>+LeyCC[[#This Row],[Artículo]]&amp;" ["&amp;LeyCC[[#This Row],[letra/número]]&amp;"] "&amp;LeyCC[[#This Row],[Texto Artículo]]</f>
        <v>Artículo 03 [v] Vulnerabilidad al cambio climático: propensión o predisposición a ser afectado negativamente por los efectos adversos del cambio climático. La vulnerabilidad comprende una variedad de conceptos que incluyen la sensibilidad o susceptibilidad al daño y la falta de capacidad de respuesta y adaptación de los ecosistemas, comunidades, territorios o sectores.</v>
      </c>
      <c r="J50" s="1" t="s">
        <v>445</v>
      </c>
      <c r="K50" s="6">
        <v>1</v>
      </c>
      <c r="L50" s="1" t="str">
        <f>+LeyCC[[#This Row],[Título]]&amp;"-"&amp;LeyCC[[#This Row],[Párrafo]]</f>
        <v>I-III</v>
      </c>
      <c r="M50" s="8" t="str">
        <f>+VLOOKUP(LeyCC[[#This Row],[Clave]],Hoja2!$D$4:$H$23,2,0)</f>
        <v>03</v>
      </c>
      <c r="N50" s="1" t="str">
        <f>+VLOOKUP(LeyCC[[#This Row],[Clave]],Hoja2!$D$4:$H$23,5,0)</f>
        <v>III. Definiciones</v>
      </c>
    </row>
    <row r="51" spans="1:14" ht="36" x14ac:dyDescent="0.3">
      <c r="A51" s="2" t="s">
        <v>1</v>
      </c>
      <c r="B51" s="2" t="s">
        <v>0</v>
      </c>
      <c r="C51" s="2" t="s">
        <v>21</v>
      </c>
      <c r="D51" s="2" t="s">
        <v>22</v>
      </c>
      <c r="E51" s="2" t="s">
        <v>385</v>
      </c>
      <c r="F51" s="2" t="s">
        <v>22</v>
      </c>
      <c r="G51" s="3" t="s">
        <v>30</v>
      </c>
      <c r="H51" s="1" t="s">
        <v>54</v>
      </c>
      <c r="I51" s="1" t="str">
        <f>+LeyCC[[#This Row],[Artículo]]&amp;" ["&amp;LeyCC[[#This Row],[letra/número]]&amp;"] "&amp;LeyCC[[#This Row],[Texto Artículo]]</f>
        <v>Artículo 03 [w] Grupos vulnerables: Segmento de la población que presenta alto riesgo vinculado a los efectos adversos del cambio climático, por tratarse de grupos ya marginados o en condiciones previas de vulnerabilidad.</v>
      </c>
      <c r="J51" s="1" t="s">
        <v>445</v>
      </c>
      <c r="K51" s="6">
        <v>1</v>
      </c>
      <c r="L51" s="1" t="str">
        <f>+LeyCC[[#This Row],[Título]]&amp;"-"&amp;LeyCC[[#This Row],[Párrafo]]</f>
        <v>I-III</v>
      </c>
      <c r="M51" s="8" t="str">
        <f>+VLOOKUP(LeyCC[[#This Row],[Clave]],Hoja2!$D$4:$H$23,2,0)</f>
        <v>03</v>
      </c>
      <c r="N51" s="1" t="str">
        <f>+VLOOKUP(LeyCC[[#This Row],[Clave]],Hoja2!$D$4:$H$23,5,0)</f>
        <v>III. Definiciones</v>
      </c>
    </row>
    <row r="52" spans="1:14" ht="36" x14ac:dyDescent="0.3">
      <c r="A52" s="2" t="s">
        <v>1</v>
      </c>
      <c r="B52" s="2" t="s">
        <v>0</v>
      </c>
      <c r="C52" s="2" t="s">
        <v>21</v>
      </c>
      <c r="D52" s="2" t="s">
        <v>22</v>
      </c>
      <c r="E52" s="2" t="s">
        <v>385</v>
      </c>
      <c r="F52" s="2" t="s">
        <v>22</v>
      </c>
      <c r="G52" s="3" t="s">
        <v>56</v>
      </c>
      <c r="H52" s="1" t="s">
        <v>55</v>
      </c>
      <c r="I52" s="1" t="str">
        <f>+LeyCC[[#This Row],[Artículo]]&amp;" ["&amp;LeyCC[[#This Row],[letra/número]]&amp;"] "&amp;LeyCC[[#This Row],[Texto Artículo]]</f>
        <v>Artículo 03 [x] Zona costera: espacio o interfase dinámica de anchura variable dependiendo de las características geográficas donde interactúan los ecosistemas terrestres con los acuáticos, ya sean marinos o continentales.</v>
      </c>
      <c r="J52" s="1" t="s">
        <v>445</v>
      </c>
      <c r="K52" s="6">
        <v>1</v>
      </c>
      <c r="L52" s="1" t="str">
        <f>+LeyCC[[#This Row],[Título]]&amp;"-"&amp;LeyCC[[#This Row],[Párrafo]]</f>
        <v>I-III</v>
      </c>
      <c r="M52" s="8" t="str">
        <f>+VLOOKUP(LeyCC[[#This Row],[Clave]],Hoja2!$D$4:$H$23,2,0)</f>
        <v>03</v>
      </c>
      <c r="N52" s="1" t="str">
        <f>+VLOOKUP(LeyCC[[#This Row],[Clave]],Hoja2!$D$4:$H$23,5,0)</f>
        <v>III. Definiciones</v>
      </c>
    </row>
    <row r="53" spans="1:14" ht="48" x14ac:dyDescent="0.3">
      <c r="A53" s="2" t="s">
        <v>20</v>
      </c>
      <c r="B53" s="1" t="s">
        <v>59</v>
      </c>
      <c r="C53" s="2" t="s">
        <v>1</v>
      </c>
      <c r="D53" s="2" t="s">
        <v>60</v>
      </c>
      <c r="E53" s="2" t="s">
        <v>386</v>
      </c>
      <c r="F53" s="2" t="s">
        <v>379</v>
      </c>
      <c r="H53" s="1" t="s">
        <v>61</v>
      </c>
      <c r="I53" s="1" t="str">
        <f>+LeyCC[[#This Row],[Artículo]]&amp;". "&amp;LeyCC[[#This Row],[Texto Artículo]]</f>
        <v>Artículo 04. A más tardar el año 2050 se deberá alcanzar la neutralidad de emisiones de gases de efecto invernadero. Dicha meta será evaluada cada cinco años por el Ministerio del Medio Ambiente, conforme a los instrumentos establecidos en la presente ley.</v>
      </c>
      <c r="J53" s="1" t="s">
        <v>446</v>
      </c>
      <c r="K53" s="6">
        <v>2</v>
      </c>
      <c r="L53" s="1" t="str">
        <f>+LeyCC[[#This Row],[Título]]&amp;"-"&amp;LeyCC[[#This Row],[Párrafo]]</f>
        <v>II-I</v>
      </c>
      <c r="M53" s="8" t="str">
        <f>+VLOOKUP(LeyCC[[#This Row],[Clave]],Hoja2!$D$4:$H$23,2,0)</f>
        <v>04</v>
      </c>
      <c r="N53" s="1" t="str">
        <f>+VLOOKUP(LeyCC[[#This Row],[Clave]],Hoja2!$D$4:$H$23,5,0)</f>
        <v>I. De la meta de mitigación</v>
      </c>
    </row>
    <row r="54" spans="1:14" ht="72" x14ac:dyDescent="0.3">
      <c r="A54" s="2" t="s">
        <v>20</v>
      </c>
      <c r="B54" s="1" t="s">
        <v>59</v>
      </c>
      <c r="C54" s="2" t="s">
        <v>20</v>
      </c>
      <c r="D54" s="1" t="s">
        <v>62</v>
      </c>
      <c r="E54" s="2" t="s">
        <v>387</v>
      </c>
      <c r="F54" s="1" t="s">
        <v>378</v>
      </c>
      <c r="G54" s="3">
        <v>1</v>
      </c>
      <c r="H54" s="1" t="s">
        <v>63</v>
      </c>
      <c r="I54" s="1" t="str">
        <f>+LeyCC[[#This Row],[Artículo]]&amp;". "&amp;LeyCC[[#This Row],[Texto Artículo]]</f>
        <v>Artículo 05. La Estrategia Climática de Largo Plazo es un instrumento reconocido en el Acuerdo de París, en el que se definen los lineamientos generales de largo plazo que seguirá el país de manera transversal e integrada, considerando un horizonte a 30 años para el cumplimiento del objeto de esta ley.
La Estrategia Climática de Largo Plazo contendrá, al menos, los siguientes aspectos fundamentales:</v>
      </c>
      <c r="J54" s="1" t="s">
        <v>446</v>
      </c>
      <c r="K54" s="6">
        <v>2</v>
      </c>
      <c r="L54" s="1" t="str">
        <f>+LeyCC[[#This Row],[Título]]&amp;"-"&amp;LeyCC[[#This Row],[Párrafo]]</f>
        <v>II-II</v>
      </c>
      <c r="M54" s="8" t="str">
        <f>+VLOOKUP(LeyCC[[#This Row],[Clave]],Hoja2!$D$4:$H$23,2,0)</f>
        <v>05</v>
      </c>
      <c r="N54" s="1" t="str">
        <f>+VLOOKUP(LeyCC[[#This Row],[Clave]],Hoja2!$D$4:$H$23,5,0)</f>
        <v>II. De los instrumentos de gestión a nivel nacional</v>
      </c>
    </row>
    <row r="55" spans="1:14" ht="108" x14ac:dyDescent="0.3">
      <c r="A55" s="2" t="s">
        <v>20</v>
      </c>
      <c r="B55" s="1" t="s">
        <v>59</v>
      </c>
      <c r="C55" s="2" t="s">
        <v>20</v>
      </c>
      <c r="D55" s="1" t="s">
        <v>62</v>
      </c>
      <c r="E55" s="2" t="s">
        <v>387</v>
      </c>
      <c r="F55" s="1" t="s">
        <v>378</v>
      </c>
      <c r="G55" s="3" t="s">
        <v>393</v>
      </c>
      <c r="H55" s="1" t="s">
        <v>67</v>
      </c>
      <c r="I55" s="1" t="str">
        <f>+LeyCC[[#This Row],[Artículo]]&amp;" ["&amp;LeyCC[[#This Row],[letra/número]]&amp;"] "&amp;LeyCC[[#This Row],[Texto Artículo]]</f>
        <v>Artículo 05 [1a] Presupuesto nacional de emisiones de gases de efecto invernadero al año 2030 y 2050, según la meta del artículo 4° y conforme a la Contribución Determinada a Nivel Nacional, de acuerdo a criterios de costo efectividad y equidad de las cargas. 
Además, contendrá lineamientos respecto del manejo contable de las absorciones, de las emisiones del transporte internacional y de los resultados de mitigación producto de la cooperación internacional. El presupuesto nacional de emisiones para el año 2040 será asignado en la actualización de la Estrategia Climática de Largo Plazo;</v>
      </c>
      <c r="J55" s="1" t="s">
        <v>446</v>
      </c>
      <c r="K55" s="6">
        <v>2</v>
      </c>
      <c r="L55" s="1" t="str">
        <f>+LeyCC[[#This Row],[Título]]&amp;"-"&amp;LeyCC[[#This Row],[Párrafo]]</f>
        <v>II-II</v>
      </c>
      <c r="M55" s="8" t="str">
        <f>+VLOOKUP(LeyCC[[#This Row],[Clave]],Hoja2!$D$4:$H$23,2,0)</f>
        <v>05</v>
      </c>
      <c r="N55" s="1" t="str">
        <f>+VLOOKUP(LeyCC[[#This Row],[Clave]],Hoja2!$D$4:$H$23,5,0)</f>
        <v>II. De los instrumentos de gestión a nivel nacional</v>
      </c>
    </row>
    <row r="56" spans="1:14" ht="84" x14ac:dyDescent="0.3">
      <c r="A56" s="2" t="s">
        <v>20</v>
      </c>
      <c r="B56" s="1" t="s">
        <v>59</v>
      </c>
      <c r="C56" s="2" t="s">
        <v>20</v>
      </c>
      <c r="D56" s="1" t="s">
        <v>62</v>
      </c>
      <c r="E56" s="2" t="s">
        <v>387</v>
      </c>
      <c r="F56" s="1" t="s">
        <v>378</v>
      </c>
      <c r="G56" s="3" t="s">
        <v>394</v>
      </c>
      <c r="H56" s="1" t="s">
        <v>64</v>
      </c>
      <c r="I56" s="1" t="str">
        <f>+LeyCC[[#This Row],[Artículo]]&amp;" ["&amp;LeyCC[[#This Row],[letra/número]]&amp;"] "&amp;LeyCC[[#This Row],[Texto Artículo]]</f>
        <v>Artículo 05 [1b] Presupuestos sectoriales de emisiones de gases de efecto invernadero al año 2030 asignados a los sectores señalados en el artículo 8°, de acuerdo a criterios de costo efectividad y equidad. Los presupuestos sectoriales de emisiones para los siguientes periodos serán asignados en el proceso de actualización de la Estrategia Climática de Largo Plazo. Las reducciones de emisiones necesarias para no sobrepasar el presupuesto sectorial respectivo, se alcanzarán mediante las medidas contempladas en los Planes Sectoriales de Mitigación;</v>
      </c>
      <c r="J56" s="1" t="s">
        <v>446</v>
      </c>
      <c r="K56" s="6">
        <v>2</v>
      </c>
      <c r="L56" s="1" t="str">
        <f>+LeyCC[[#This Row],[Título]]&amp;"-"&amp;LeyCC[[#This Row],[Párrafo]]</f>
        <v>II-II</v>
      </c>
      <c r="M56" s="8" t="str">
        <f>+VLOOKUP(LeyCC[[#This Row],[Clave]],Hoja2!$D$4:$H$23,2,0)</f>
        <v>05</v>
      </c>
      <c r="N56" s="1" t="str">
        <f>+VLOOKUP(LeyCC[[#This Row],[Clave]],Hoja2!$D$4:$H$23,5,0)</f>
        <v>II. De los instrumentos de gestión a nivel nacional</v>
      </c>
    </row>
    <row r="57" spans="1:14" ht="96" x14ac:dyDescent="0.3">
      <c r="A57" s="2" t="s">
        <v>20</v>
      </c>
      <c r="B57" s="1" t="s">
        <v>59</v>
      </c>
      <c r="C57" s="2" t="s">
        <v>20</v>
      </c>
      <c r="D57" s="1" t="s">
        <v>62</v>
      </c>
      <c r="E57" s="2" t="s">
        <v>387</v>
      </c>
      <c r="F57" s="1" t="s">
        <v>378</v>
      </c>
      <c r="G57" s="3" t="s">
        <v>395</v>
      </c>
      <c r="H57" s="1" t="s">
        <v>65</v>
      </c>
      <c r="I57" s="1" t="str">
        <f>+LeyCC[[#This Row],[Artículo]]&amp;" ["&amp;LeyCC[[#This Row],[letra/número]]&amp;"] "&amp;LeyCC[[#This Row],[Texto Artículo]]</f>
        <v>Artículo 05 [1c] Niveles de absorción y almacenamiento de gases de efecto invernadero para alcanzar y mantener la meta del artículo 4°, estableciendo lineamientos relativos a conservación de ecosistemas, restauración ecológica, forestación y reforestación con especies nativas, tecnologías y prácticas para la captura y almacenamiento de carbono, incluyendo consideraciones sobre las opciones de reducción de riesgos basadas en los océanos y sus efectos de mitigación. Los lineamientos no incentivarán la plantación de monocultivos forestales;</v>
      </c>
      <c r="J57" s="1" t="s">
        <v>446</v>
      </c>
      <c r="K57" s="6">
        <v>2</v>
      </c>
      <c r="L57" s="1" t="str">
        <f>+LeyCC[[#This Row],[Título]]&amp;"-"&amp;LeyCC[[#This Row],[Párrafo]]</f>
        <v>II-II</v>
      </c>
      <c r="M57" s="8" t="str">
        <f>+VLOOKUP(LeyCC[[#This Row],[Clave]],Hoja2!$D$4:$H$23,2,0)</f>
        <v>05</v>
      </c>
      <c r="N57" s="1" t="str">
        <f>+VLOOKUP(LeyCC[[#This Row],[Clave]],Hoja2!$D$4:$H$23,5,0)</f>
        <v>II. De los instrumentos de gestión a nivel nacional</v>
      </c>
    </row>
    <row r="58" spans="1:14" ht="36" x14ac:dyDescent="0.3">
      <c r="A58" s="2" t="s">
        <v>20</v>
      </c>
      <c r="B58" s="1" t="s">
        <v>59</v>
      </c>
      <c r="C58" s="2" t="s">
        <v>20</v>
      </c>
      <c r="D58" s="1" t="s">
        <v>62</v>
      </c>
      <c r="E58" s="2" t="s">
        <v>387</v>
      </c>
      <c r="F58" s="1" t="s">
        <v>378</v>
      </c>
      <c r="G58" s="3" t="s">
        <v>396</v>
      </c>
      <c r="H58" s="1" t="s">
        <v>66</v>
      </c>
      <c r="I58" s="1" t="str">
        <f>+LeyCC[[#This Row],[Artículo]]&amp;" ["&amp;LeyCC[[#This Row],[letra/número]]&amp;"] "&amp;LeyCC[[#This Row],[Texto Artículo]]</f>
        <v>Artículo 05 [1d] Objetivos, metas e indicadores de mitigación y adaptación a mediano plazo, conforme a lo establecido en la Contribución Determinada a Nivel Nacional;</v>
      </c>
      <c r="J58" s="1" t="s">
        <v>446</v>
      </c>
      <c r="K58" s="6">
        <v>2</v>
      </c>
      <c r="L58" s="1" t="str">
        <f>+LeyCC[[#This Row],[Título]]&amp;"-"&amp;LeyCC[[#This Row],[Párrafo]]</f>
        <v>II-II</v>
      </c>
      <c r="M58" s="8" t="str">
        <f>+VLOOKUP(LeyCC[[#This Row],[Clave]],Hoja2!$D$4:$H$23,2,0)</f>
        <v>05</v>
      </c>
      <c r="N58" s="1" t="str">
        <f>+VLOOKUP(LeyCC[[#This Row],[Clave]],Hoja2!$D$4:$H$23,5,0)</f>
        <v>II. De los instrumentos de gestión a nivel nacional</v>
      </c>
    </row>
    <row r="59" spans="1:14" ht="132" x14ac:dyDescent="0.3">
      <c r="A59" s="2" t="s">
        <v>20</v>
      </c>
      <c r="B59" s="1" t="s">
        <v>59</v>
      </c>
      <c r="C59" s="2" t="s">
        <v>20</v>
      </c>
      <c r="D59" s="1" t="s">
        <v>62</v>
      </c>
      <c r="E59" s="2" t="s">
        <v>387</v>
      </c>
      <c r="F59" s="1" t="s">
        <v>378</v>
      </c>
      <c r="G59" s="3" t="s">
        <v>397</v>
      </c>
      <c r="H59" s="1" t="s">
        <v>68</v>
      </c>
      <c r="I59" s="1" t="str">
        <f>+LeyCC[[#This Row],[Artículo]]&amp;" ["&amp;LeyCC[[#This Row],[letra/número]]&amp;"] "&amp;LeyCC[[#This Row],[Texto Artículo]]</f>
        <v>Artículo 05 [1e] Lineamientos para las acciones transversales de adaptación que se implementarán en el país, estableciendo objetivos, metas e indicadores de vulnerabilidad y adaptación a nivel nacional, que contendrá obras y acciones mínimas para la adaptación al cambio climático de manera de proteger a la población, sus derechos fundamentales y a los ecosistemas a mediano y largo plazo, conforme a lo establecido en la letra i) de este artículo, que permitan hacer seguimiento de los avances en la materia y establecer prioridades que orienten las medidas sectoriales y regionales. Dichos lineamientos deberán resguardar el uso del agua para consumo humano de subsistencia y saneamiento y para la conservación de la biodiversidad. Estas directrices corresponderán al Plan Nacional de Adaptación;</v>
      </c>
      <c r="J59" s="1" t="s">
        <v>446</v>
      </c>
      <c r="K59" s="6">
        <v>2</v>
      </c>
      <c r="L59" s="1" t="str">
        <f>+LeyCC[[#This Row],[Título]]&amp;"-"&amp;LeyCC[[#This Row],[Párrafo]]</f>
        <v>II-II</v>
      </c>
      <c r="M59" s="8" t="str">
        <f>+VLOOKUP(LeyCC[[#This Row],[Clave]],Hoja2!$D$4:$H$23,2,0)</f>
        <v>05</v>
      </c>
      <c r="N59" s="1" t="str">
        <f>+VLOOKUP(LeyCC[[#This Row],[Clave]],Hoja2!$D$4:$H$23,5,0)</f>
        <v>II. De los instrumentos de gestión a nivel nacional</v>
      </c>
    </row>
    <row r="60" spans="1:14" ht="48" x14ac:dyDescent="0.3">
      <c r="A60" s="2" t="s">
        <v>20</v>
      </c>
      <c r="B60" s="1" t="s">
        <v>59</v>
      </c>
      <c r="C60" s="2" t="s">
        <v>20</v>
      </c>
      <c r="D60" s="1" t="s">
        <v>62</v>
      </c>
      <c r="E60" s="2" t="s">
        <v>387</v>
      </c>
      <c r="F60" s="1" t="s">
        <v>378</v>
      </c>
      <c r="G60" s="3" t="s">
        <v>398</v>
      </c>
      <c r="H60" s="1" t="s">
        <v>69</v>
      </c>
      <c r="I60" s="1" t="str">
        <f>+LeyCC[[#This Row],[Artículo]]&amp;" ["&amp;LeyCC[[#This Row],[letra/número]]&amp;"] "&amp;LeyCC[[#This Row],[Texto Artículo]]</f>
        <v>Artículo 05 [1f] Lineamientos para que las medidas de mitigación y adaptación consideren soluciones basadas en la naturaleza, con especial énfasis en la sostenibilidad ambiental en el uso del agua frente a amenazas y riesgos asociados a sequías, crecidas y contaminación, y la consideración de refugios climáticos;</v>
      </c>
      <c r="J60" s="1" t="s">
        <v>446</v>
      </c>
      <c r="K60" s="6">
        <v>2</v>
      </c>
      <c r="L60" s="1" t="str">
        <f>+LeyCC[[#This Row],[Título]]&amp;"-"&amp;LeyCC[[#This Row],[Párrafo]]</f>
        <v>II-II</v>
      </c>
      <c r="M60" s="8" t="str">
        <f>+VLOOKUP(LeyCC[[#This Row],[Clave]],Hoja2!$D$4:$H$23,2,0)</f>
        <v>05</v>
      </c>
      <c r="N60" s="1" t="str">
        <f>+VLOOKUP(LeyCC[[#This Row],[Clave]],Hoja2!$D$4:$H$23,5,0)</f>
        <v>II. De los instrumentos de gestión a nivel nacional</v>
      </c>
    </row>
    <row r="61" spans="1:14" ht="48" x14ac:dyDescent="0.3">
      <c r="A61" s="2" t="s">
        <v>20</v>
      </c>
      <c r="B61" s="1" t="s">
        <v>59</v>
      </c>
      <c r="C61" s="2" t="s">
        <v>20</v>
      </c>
      <c r="D61" s="1" t="s">
        <v>62</v>
      </c>
      <c r="E61" s="2" t="s">
        <v>387</v>
      </c>
      <c r="F61" s="1" t="s">
        <v>378</v>
      </c>
      <c r="G61" s="3" t="s">
        <v>399</v>
      </c>
      <c r="H61" s="1" t="s">
        <v>70</v>
      </c>
      <c r="I61" s="1" t="str">
        <f>+LeyCC[[#This Row],[Artículo]]&amp;" ["&amp;LeyCC[[#This Row],[letra/número]]&amp;"] "&amp;LeyCC[[#This Row],[Texto Artículo]]</f>
        <v>Artículo 05 [1g] Directrices en materia de evaluación de riesgos y pérdidas y daños asociados al cambio climático, considerando la vulnerabilidad de cada sector específico a los efectos adversos, tanto evitados, no evitados e inevitables, del cambio climático;</v>
      </c>
      <c r="J61" s="1" t="s">
        <v>446</v>
      </c>
      <c r="K61" s="6">
        <v>2</v>
      </c>
      <c r="L61" s="1" t="str">
        <f>+LeyCC[[#This Row],[Título]]&amp;"-"&amp;LeyCC[[#This Row],[Párrafo]]</f>
        <v>II-II</v>
      </c>
      <c r="M61" s="8" t="str">
        <f>+VLOOKUP(LeyCC[[#This Row],[Clave]],Hoja2!$D$4:$H$23,2,0)</f>
        <v>05</v>
      </c>
      <c r="N61" s="1" t="str">
        <f>+VLOOKUP(LeyCC[[#This Row],[Clave]],Hoja2!$D$4:$H$23,5,0)</f>
        <v>II. De los instrumentos de gestión a nivel nacional</v>
      </c>
    </row>
    <row r="62" spans="1:14" ht="36" x14ac:dyDescent="0.3">
      <c r="A62" s="2" t="s">
        <v>20</v>
      </c>
      <c r="B62" s="1" t="s">
        <v>59</v>
      </c>
      <c r="C62" s="2" t="s">
        <v>20</v>
      </c>
      <c r="D62" s="1" t="s">
        <v>62</v>
      </c>
      <c r="E62" s="2" t="s">
        <v>387</v>
      </c>
      <c r="F62" s="1" t="s">
        <v>378</v>
      </c>
      <c r="G62" s="3" t="s">
        <v>400</v>
      </c>
      <c r="H62" s="1" t="s">
        <v>71</v>
      </c>
      <c r="I62" s="1" t="str">
        <f>+LeyCC[[#This Row],[Artículo]]&amp;" ["&amp;LeyCC[[#This Row],[letra/número]]&amp;"] "&amp;LeyCC[[#This Row],[Texto Artículo]]</f>
        <v>Artículo 05 [1h] Mecanismos de integración entre las políticas nacionales, sectoriales y regionales, considerando las sinergias entre adaptación y mitigación</v>
      </c>
      <c r="J62" s="1" t="s">
        <v>446</v>
      </c>
      <c r="K62" s="6">
        <v>2</v>
      </c>
      <c r="L62" s="1" t="str">
        <f>+LeyCC[[#This Row],[Título]]&amp;"-"&amp;LeyCC[[#This Row],[Párrafo]]</f>
        <v>II-II</v>
      </c>
      <c r="M62" s="8" t="str">
        <f>+VLOOKUP(LeyCC[[#This Row],[Clave]],Hoja2!$D$4:$H$23,2,0)</f>
        <v>05</v>
      </c>
      <c r="N62" s="1" t="str">
        <f>+VLOOKUP(LeyCC[[#This Row],[Clave]],Hoja2!$D$4:$H$23,5,0)</f>
        <v>II. De los instrumentos de gestión a nivel nacional</v>
      </c>
    </row>
    <row r="63" spans="1:14" ht="60" x14ac:dyDescent="0.3">
      <c r="A63" s="2" t="s">
        <v>20</v>
      </c>
      <c r="B63" s="1" t="s">
        <v>59</v>
      </c>
      <c r="C63" s="2" t="s">
        <v>20</v>
      </c>
      <c r="D63" s="1" t="s">
        <v>62</v>
      </c>
      <c r="E63" s="2" t="s">
        <v>387</v>
      </c>
      <c r="F63" s="1" t="s">
        <v>378</v>
      </c>
      <c r="G63" s="3" t="s">
        <v>401</v>
      </c>
      <c r="H63" s="1" t="s">
        <v>72</v>
      </c>
      <c r="I63" s="1" t="str">
        <f>+LeyCC[[#This Row],[Artículo]]&amp;" ["&amp;LeyCC[[#This Row],[letra/número]]&amp;"] "&amp;LeyCC[[#This Row],[Texto Artículo]]</f>
        <v>Artículo 05 [1i] Criterios de monitoreo, reporte y verificación del cumplimiento de las metas y medidas de los instrumentos de gestión del cambio climático, los planes sectoriales de mitigación y adaptación, definidos de acuerdo con los requerimientos de los compromisos internacionales de Chile y velando por la transparencia en el seguimiento, calidad y coherencia de los datos reportados.</v>
      </c>
      <c r="J63" s="1" t="s">
        <v>446</v>
      </c>
      <c r="K63" s="6">
        <v>2</v>
      </c>
      <c r="L63" s="1" t="str">
        <f>+LeyCC[[#This Row],[Título]]&amp;"-"&amp;LeyCC[[#This Row],[Párrafo]]</f>
        <v>II-II</v>
      </c>
      <c r="M63" s="8" t="str">
        <f>+VLOOKUP(LeyCC[[#This Row],[Clave]],Hoja2!$D$4:$H$23,2,0)</f>
        <v>05</v>
      </c>
      <c r="N63" s="1" t="str">
        <f>+VLOOKUP(LeyCC[[#This Row],[Clave]],Hoja2!$D$4:$H$23,5,0)</f>
        <v>II. De los instrumentos de gestión a nivel nacional</v>
      </c>
    </row>
    <row r="64" spans="1:14" ht="96" x14ac:dyDescent="0.3">
      <c r="A64" s="2" t="s">
        <v>20</v>
      </c>
      <c r="B64" s="1" t="s">
        <v>59</v>
      </c>
      <c r="C64" s="2" t="s">
        <v>20</v>
      </c>
      <c r="D64" s="1" t="s">
        <v>62</v>
      </c>
      <c r="E64" s="2" t="s">
        <v>387</v>
      </c>
      <c r="F64" s="1" t="s">
        <v>378</v>
      </c>
      <c r="G64" s="3">
        <v>1</v>
      </c>
      <c r="H64" s="1" t="s">
        <v>77</v>
      </c>
      <c r="I64" s="1" t="str">
        <f>+LeyCC[[#This Row],[Artículo]]&amp;" ["&amp;LeyCC[[#This Row],[letra/número]]&amp;"] "&amp;LeyCC[[#This Row],[Texto Artículo]]</f>
        <v>Artículo 05 [1] El procedimiento para la elaboración de la Estrategia Climática de Largo Plazo estará a cargo del Ministerio del Medio Ambiente, en coordinación con las autoridades sectoriales señaladas en el artículo 17 y los ministerios competentes. Deberá contemplar, al menos, una etapa de participación ciudadana, que tendrá una duración de sesenta días hábiles, el informe previo del Comité Científico Asesor para el Cambio Climático y el pronunciamiento del Consejo de Ministros para la Sustentabilidad y el Cambio Climático, previa consulta al Consejo establecido en el artículo 20.</v>
      </c>
      <c r="J64" s="1" t="s">
        <v>446</v>
      </c>
      <c r="K64" s="6">
        <v>2</v>
      </c>
      <c r="L64" s="1" t="str">
        <f>+LeyCC[[#This Row],[Título]]&amp;"-"&amp;LeyCC[[#This Row],[Párrafo]]</f>
        <v>II-II</v>
      </c>
      <c r="M64" s="8" t="str">
        <f>+VLOOKUP(LeyCC[[#This Row],[Clave]],Hoja2!$D$4:$H$23,2,0)</f>
        <v>05</v>
      </c>
      <c r="N64" s="1" t="str">
        <f>+VLOOKUP(LeyCC[[#This Row],[Clave]],Hoja2!$D$4:$H$23,5,0)</f>
        <v>II. De los instrumentos de gestión a nivel nacional</v>
      </c>
    </row>
    <row r="65" spans="1:14" ht="72" x14ac:dyDescent="0.3">
      <c r="A65" s="2" t="s">
        <v>20</v>
      </c>
      <c r="B65" s="1" t="s">
        <v>59</v>
      </c>
      <c r="C65" s="2" t="s">
        <v>20</v>
      </c>
      <c r="D65" s="1" t="s">
        <v>62</v>
      </c>
      <c r="E65" s="2" t="s">
        <v>387</v>
      </c>
      <c r="F65" s="1" t="s">
        <v>378</v>
      </c>
      <c r="G65" s="3">
        <v>2</v>
      </c>
      <c r="H65" s="1" t="s">
        <v>73</v>
      </c>
      <c r="I65" s="1" t="str">
        <f>+LeyCC[[#This Row],[Artículo]]&amp;" ["&amp;LeyCC[[#This Row],[letra/número]]&amp;"] "&amp;LeyCC[[#This Row],[Texto Artículo]]</f>
        <v>Artículo 05 [2] La Estrategia Climática de Largo Plazo se elaborará por el Ministerio del Medio Ambiente con la colaboración de los ministerios sectoriales. Se establecerá mediante decreto supremo del Ministerio del Medio Ambiente, en un plazo de no más de treinta días, contado desde el pronunciamiento del Consejo de Ministros para la Sustentabilidad, y su actualización se realizará al menos cada diez años, bajo el mismo procedimiento establecido para su aprobación.</v>
      </c>
      <c r="J65" s="1" t="s">
        <v>446</v>
      </c>
      <c r="K65" s="6">
        <v>2</v>
      </c>
      <c r="L65" s="1" t="str">
        <f>+LeyCC[[#This Row],[Título]]&amp;"-"&amp;LeyCC[[#This Row],[Párrafo]]</f>
        <v>II-II</v>
      </c>
      <c r="M65" s="8" t="str">
        <f>+VLOOKUP(LeyCC[[#This Row],[Clave]],Hoja2!$D$4:$H$23,2,0)</f>
        <v>05</v>
      </c>
      <c r="N65" s="1" t="str">
        <f>+VLOOKUP(LeyCC[[#This Row],[Clave]],Hoja2!$D$4:$H$23,5,0)</f>
        <v>II. De los instrumentos de gestión a nivel nacional</v>
      </c>
    </row>
    <row r="66" spans="1:14" ht="108" x14ac:dyDescent="0.3">
      <c r="A66" s="2" t="s">
        <v>20</v>
      </c>
      <c r="B66" s="1" t="s">
        <v>59</v>
      </c>
      <c r="C66" s="2" t="s">
        <v>20</v>
      </c>
      <c r="D66" s="1" t="s">
        <v>62</v>
      </c>
      <c r="E66" s="2" t="s">
        <v>387</v>
      </c>
      <c r="F66" s="1" t="s">
        <v>378</v>
      </c>
      <c r="G66" s="3">
        <v>3</v>
      </c>
      <c r="H66" s="1" t="s">
        <v>74</v>
      </c>
      <c r="I66" s="1" t="str">
        <f>+LeyCC[[#This Row],[Artículo]]&amp;" ["&amp;LeyCC[[#This Row],[letra/número]]&amp;"] "&amp;LeyCC[[#This Row],[Texto Artículo]]</f>
        <v>Artículo 05 [3] Los presupuestos nacionales de emisión para cada periodo, los presupuestos sectoriales señalados en el literal b) anterior y los objetivos y metas señalados en el literal d) precedente serán actualizados según los compromisos internacionales asumidos en la Contribución Determinada a Nivel Nacional. Para lo anterior, en el plazo de treinta días contado desde su presentación a la Secretaría de la Convención, se iniciará un procedimiento abreviado para modificar la Estrategia Climática de Largo Plazo, incorporando los presupuestos, objetivos y metas actualizados, según corresponda. Este procedimiento será determinado por el reglamento señalado en el artículo 7°.</v>
      </c>
      <c r="J66" s="1" t="s">
        <v>446</v>
      </c>
      <c r="K66" s="6">
        <v>2</v>
      </c>
      <c r="L66" s="1" t="str">
        <f>+LeyCC[[#This Row],[Título]]&amp;"-"&amp;LeyCC[[#This Row],[Párrafo]]</f>
        <v>II-II</v>
      </c>
      <c r="M66" s="8" t="str">
        <f>+VLOOKUP(LeyCC[[#This Row],[Clave]],Hoja2!$D$4:$H$23,2,0)</f>
        <v>05</v>
      </c>
      <c r="N66" s="1" t="str">
        <f>+VLOOKUP(LeyCC[[#This Row],[Clave]],Hoja2!$D$4:$H$23,5,0)</f>
        <v>II. De los instrumentos de gestión a nivel nacional</v>
      </c>
    </row>
    <row r="67" spans="1:14" ht="60" x14ac:dyDescent="0.3">
      <c r="A67" s="2" t="s">
        <v>20</v>
      </c>
      <c r="B67" s="1" t="s">
        <v>59</v>
      </c>
      <c r="C67" s="2" t="s">
        <v>20</v>
      </c>
      <c r="D67" s="1" t="s">
        <v>62</v>
      </c>
      <c r="E67" s="2" t="s">
        <v>387</v>
      </c>
      <c r="F67" s="1" t="s">
        <v>378</v>
      </c>
      <c r="G67" s="3">
        <v>4</v>
      </c>
      <c r="H67" s="1" t="s">
        <v>75</v>
      </c>
      <c r="I67" s="1" t="str">
        <f>+LeyCC[[#This Row],[Artículo]]&amp;" ["&amp;LeyCC[[#This Row],[letra/número]]&amp;"] "&amp;LeyCC[[#This Row],[Texto Artículo]]</f>
        <v>Artículo 05 [4] Los presupuestos sectoriales de emisión y los objetivos y metas de mediano plazo que sean modificados conforme al procedimiento abreviado señalado en el inciso anterior deberán ser incorporados en el proceso de revisión de los planes sectoriales de mitigación y adaptación, según corresponda, actualizando sus medidas e indicadores para el cumplimiento de los mismos.</v>
      </c>
      <c r="J67" s="1" t="s">
        <v>446</v>
      </c>
      <c r="K67" s="6">
        <v>2</v>
      </c>
      <c r="L67" s="1" t="str">
        <f>+LeyCC[[#This Row],[Título]]&amp;"-"&amp;LeyCC[[#This Row],[Párrafo]]</f>
        <v>II-II</v>
      </c>
      <c r="M67" s="8" t="str">
        <f>+VLOOKUP(LeyCC[[#This Row],[Clave]],Hoja2!$D$4:$H$23,2,0)</f>
        <v>05</v>
      </c>
      <c r="N67" s="1" t="str">
        <f>+VLOOKUP(LeyCC[[#This Row],[Clave]],Hoja2!$D$4:$H$23,5,0)</f>
        <v>II. De los instrumentos de gestión a nivel nacional</v>
      </c>
    </row>
    <row r="68" spans="1:14" ht="72" x14ac:dyDescent="0.3">
      <c r="A68" s="2" t="s">
        <v>20</v>
      </c>
      <c r="B68" s="1" t="s">
        <v>59</v>
      </c>
      <c r="C68" s="2" t="s">
        <v>20</v>
      </c>
      <c r="D68" s="1" t="s">
        <v>62</v>
      </c>
      <c r="E68" s="2" t="s">
        <v>387</v>
      </c>
      <c r="F68" s="1" t="s">
        <v>378</v>
      </c>
      <c r="G68" s="3">
        <v>5</v>
      </c>
      <c r="H68" s="1" t="s">
        <v>76</v>
      </c>
      <c r="I68" s="1" t="str">
        <f>+LeyCC[[#This Row],[Artículo]]&amp;" ["&amp;LeyCC[[#This Row],[letra/número]]&amp;"] "&amp;LeyCC[[#This Row],[Texto Artículo]]</f>
        <v>Artículo 05 [5] El Consejo de Ministros para la Sustentabilidad y el Cambio Climático se pronunciará favorablemente con el informe previo del Comité Científico Asesor para el Cambio Climático sólo cuando se asegure que el cambio a realizar se ajusta al presupuesto nacional de emisiones del periodo respectivo establecido en la Estrategia Climática de Largo Plazo. Con dicho pronunciamiento se dará inicio al proceso de revisión de los planes, según lo establecido en el artículo 8°, inciso final.</v>
      </c>
      <c r="J68" s="1" t="s">
        <v>446</v>
      </c>
      <c r="K68" s="6">
        <v>2</v>
      </c>
      <c r="L68" s="1" t="str">
        <f>+LeyCC[[#This Row],[Título]]&amp;"-"&amp;LeyCC[[#This Row],[Párrafo]]</f>
        <v>II-II</v>
      </c>
      <c r="M68" s="8" t="str">
        <f>+VLOOKUP(LeyCC[[#This Row],[Clave]],Hoja2!$D$4:$H$23,2,0)</f>
        <v>05</v>
      </c>
      <c r="N68" s="1" t="str">
        <f>+VLOOKUP(LeyCC[[#This Row],[Clave]],Hoja2!$D$4:$H$23,5,0)</f>
        <v>II. De los instrumentos de gestión a nivel nacional</v>
      </c>
    </row>
    <row r="69" spans="1:14" ht="108" x14ac:dyDescent="0.3">
      <c r="A69" s="2" t="s">
        <v>20</v>
      </c>
      <c r="B69" s="1" t="s">
        <v>59</v>
      </c>
      <c r="C69" s="2" t="s">
        <v>20</v>
      </c>
      <c r="D69" s="1" t="s">
        <v>62</v>
      </c>
      <c r="E69" s="2" t="s">
        <v>387</v>
      </c>
      <c r="F69" s="1" t="s">
        <v>378</v>
      </c>
      <c r="G69" s="3">
        <v>6</v>
      </c>
      <c r="H69" s="1" t="s">
        <v>78</v>
      </c>
      <c r="I69" s="1" t="str">
        <f>+LeyCC[[#This Row],[Artículo]]&amp;" ["&amp;LeyCC[[#This Row],[letra/número]]&amp;"] "&amp;LeyCC[[#This Row],[Texto Artículo]]</f>
        <v>Artículo 05 [6] Los ministerios que tengan la obligación de elaborar Planes Sectoriales de Mitigación podrán acreditar, mediante un informe fundado remitido al Consejo de Ministros para la Sustentabilidad y el Cambio Climático, que las emisiones de gases de efecto invernadero del sector que representan dejaron de constituir un aporte significativo al inventario nacional de emisiones. En caso de que dicho consejo apruebe el informe, para lo cual deberá contar con el pronunciamiento previo del Comité Científico Asesor, el ministerio requirente se eximirá de la obligación de actualizar su Plan Sectorial de Mitigación en la forma señalada por el artículo 8°.</v>
      </c>
      <c r="J69" s="1" t="s">
        <v>446</v>
      </c>
      <c r="K69" s="6">
        <v>2</v>
      </c>
      <c r="L69" s="1" t="str">
        <f>+LeyCC[[#This Row],[Título]]&amp;"-"&amp;LeyCC[[#This Row],[Párrafo]]</f>
        <v>II-II</v>
      </c>
      <c r="M69" s="8" t="str">
        <f>+VLOOKUP(LeyCC[[#This Row],[Clave]],Hoja2!$D$4:$H$23,2,0)</f>
        <v>05</v>
      </c>
      <c r="N69" s="1" t="str">
        <f>+VLOOKUP(LeyCC[[#This Row],[Clave]],Hoja2!$D$4:$H$23,5,0)</f>
        <v>II. De los instrumentos de gestión a nivel nacional</v>
      </c>
    </row>
    <row r="70" spans="1:14" ht="36" x14ac:dyDescent="0.3">
      <c r="A70" s="2" t="s">
        <v>20</v>
      </c>
      <c r="B70" s="1" t="s">
        <v>59</v>
      </c>
      <c r="C70" s="2" t="s">
        <v>20</v>
      </c>
      <c r="D70" s="1" t="s">
        <v>62</v>
      </c>
      <c r="E70" s="2" t="s">
        <v>388</v>
      </c>
      <c r="F70" s="1" t="s">
        <v>79</v>
      </c>
      <c r="H70" s="1" t="s">
        <v>80</v>
      </c>
      <c r="I70" s="1" t="str">
        <f>+LeyCC[[#This Row],[Artículo]]&amp;". "&amp;LeyCC[[#This Row],[Texto Artículo]]</f>
        <v>Artículo 06. La Estrategia Climática de Largo Plazo contemplará, especialmente, los siguientes medios de implementación:</v>
      </c>
      <c r="J70" s="1" t="s">
        <v>446</v>
      </c>
      <c r="K70" s="6">
        <v>2</v>
      </c>
      <c r="L70" s="1" t="str">
        <f>+LeyCC[[#This Row],[Título]]&amp;"-"&amp;LeyCC[[#This Row],[Párrafo]]</f>
        <v>II-II</v>
      </c>
      <c r="M70" s="8" t="str">
        <f>+VLOOKUP(LeyCC[[#This Row],[Clave]],Hoja2!$D$4:$H$23,2,0)</f>
        <v>05</v>
      </c>
      <c r="N70" s="1" t="str">
        <f>+VLOOKUP(LeyCC[[#This Row],[Clave]],Hoja2!$D$4:$H$23,5,0)</f>
        <v>II. De los instrumentos de gestión a nivel nacional</v>
      </c>
    </row>
    <row r="71" spans="1:14" ht="96" x14ac:dyDescent="0.3">
      <c r="A71" s="2" t="s">
        <v>20</v>
      </c>
      <c r="B71" s="1" t="s">
        <v>59</v>
      </c>
      <c r="C71" s="2" t="s">
        <v>20</v>
      </c>
      <c r="D71" s="1" t="s">
        <v>62</v>
      </c>
      <c r="E71" s="2" t="s">
        <v>388</v>
      </c>
      <c r="F71" s="1" t="s">
        <v>79</v>
      </c>
      <c r="G71" s="3">
        <v>1</v>
      </c>
      <c r="H71" s="1" t="s">
        <v>82</v>
      </c>
      <c r="I71" s="1" t="str">
        <f>+LeyCC[[#This Row],[Artículo]]&amp;" ["&amp;LeyCC[[#This Row],[letra/número]]&amp;"] "&amp;LeyCC[[#This Row],[Texto Artículo]]</f>
        <v>Artículo 06 [1] Desarrollo y Transferencia de Tecnología. La Estrategia Climática de Largo Plazo deberá establecer objetivos, metas e indicadores para el fomento e intensificación del traspaso de conocimientos, habilidades, técnicas o equipamientos, con el fin de incrementar la conservación, restauración y manejo sostenible de la biodiversidad y de los ecosistemas naturales como sumideros de carbono, la resiliencia climática, reducir las emisiones de gases de efecto invernadero y apoyar el cumplimiento de las metas establecidas en el artículo 5°.  
Deberá contener, al menos, lo siguiente:</v>
      </c>
      <c r="J71" s="1" t="s">
        <v>446</v>
      </c>
      <c r="K71" s="6">
        <v>2</v>
      </c>
      <c r="L71" s="1" t="str">
        <f>+LeyCC[[#This Row],[Título]]&amp;"-"&amp;LeyCC[[#This Row],[Párrafo]]</f>
        <v>II-II</v>
      </c>
      <c r="M71" s="8" t="str">
        <f>+VLOOKUP(LeyCC[[#This Row],[Clave]],Hoja2!$D$4:$H$23,2,0)</f>
        <v>05</v>
      </c>
      <c r="N71" s="1" t="str">
        <f>+VLOOKUP(LeyCC[[#This Row],[Clave]],Hoja2!$D$4:$H$23,5,0)</f>
        <v>II. De los instrumentos de gestión a nivel nacional</v>
      </c>
    </row>
    <row r="72" spans="1:14" ht="36" x14ac:dyDescent="0.3">
      <c r="A72" s="2" t="s">
        <v>20</v>
      </c>
      <c r="B72" s="1" t="s">
        <v>59</v>
      </c>
      <c r="C72" s="2" t="s">
        <v>20</v>
      </c>
      <c r="D72" s="1" t="s">
        <v>62</v>
      </c>
      <c r="E72" s="2" t="s">
        <v>388</v>
      </c>
      <c r="F72" s="1" t="s">
        <v>79</v>
      </c>
      <c r="G72" s="3" t="s">
        <v>393</v>
      </c>
      <c r="H72" s="1" t="s">
        <v>402</v>
      </c>
      <c r="I72" s="1" t="str">
        <f>+LeyCC[[#This Row],[Artículo]]&amp;" ["&amp;LeyCC[[#This Row],[letra/número]]&amp;"] "&amp;LeyCC[[#This Row],[Texto Artículo]]</f>
        <v>Artículo 06 [1a] Diagnóstico de las necesidades y prioridades tecnológicas en materia de cambio climático;</v>
      </c>
      <c r="J72" s="1" t="s">
        <v>446</v>
      </c>
      <c r="K72" s="6">
        <v>2</v>
      </c>
      <c r="L72" s="1" t="str">
        <f>+LeyCC[[#This Row],[Título]]&amp;"-"&amp;LeyCC[[#This Row],[Párrafo]]</f>
        <v>II-II</v>
      </c>
      <c r="M72" s="8" t="str">
        <f>+VLOOKUP(LeyCC[[#This Row],[Clave]],Hoja2!$D$4:$H$23,2,0)</f>
        <v>05</v>
      </c>
      <c r="N72" s="1" t="str">
        <f>+VLOOKUP(LeyCC[[#This Row],[Clave]],Hoja2!$D$4:$H$23,5,0)</f>
        <v>II. De los instrumentos de gestión a nivel nacional</v>
      </c>
    </row>
    <row r="73" spans="1:14" ht="36" x14ac:dyDescent="0.3">
      <c r="A73" s="2" t="s">
        <v>20</v>
      </c>
      <c r="B73" s="1" t="s">
        <v>59</v>
      </c>
      <c r="C73" s="2" t="s">
        <v>20</v>
      </c>
      <c r="D73" s="1" t="s">
        <v>62</v>
      </c>
      <c r="E73" s="2" t="s">
        <v>388</v>
      </c>
      <c r="F73" s="1" t="s">
        <v>79</v>
      </c>
      <c r="G73" s="3" t="s">
        <v>394</v>
      </c>
      <c r="H73" s="1" t="s">
        <v>403</v>
      </c>
      <c r="I73" s="1" t="str">
        <f>+LeyCC[[#This Row],[Artículo]]&amp;" ["&amp;LeyCC[[#This Row],[letra/número]]&amp;"] "&amp;LeyCC[[#This Row],[Texto Artículo]]</f>
        <v>Artículo 06 [1b] Identificación de barreras institucionales, normativas y económicas para el desarrollo y transferencia de tecnología y lineamientos para posibles soluciones;</v>
      </c>
      <c r="J73" s="1" t="s">
        <v>446</v>
      </c>
      <c r="K73" s="6">
        <v>2</v>
      </c>
      <c r="L73" s="1" t="str">
        <f>+LeyCC[[#This Row],[Título]]&amp;"-"&amp;LeyCC[[#This Row],[Párrafo]]</f>
        <v>II-II</v>
      </c>
      <c r="M73" s="8" t="str">
        <f>+VLOOKUP(LeyCC[[#This Row],[Clave]],Hoja2!$D$4:$H$23,2,0)</f>
        <v>05</v>
      </c>
      <c r="N73" s="1" t="str">
        <f>+VLOOKUP(LeyCC[[#This Row],[Clave]],Hoja2!$D$4:$H$23,5,0)</f>
        <v>II. De los instrumentos de gestión a nivel nacional</v>
      </c>
    </row>
    <row r="74" spans="1:14" ht="36" x14ac:dyDescent="0.3">
      <c r="A74" s="2" t="s">
        <v>20</v>
      </c>
      <c r="B74" s="1" t="s">
        <v>59</v>
      </c>
      <c r="C74" s="2" t="s">
        <v>20</v>
      </c>
      <c r="D74" s="1" t="s">
        <v>62</v>
      </c>
      <c r="E74" s="2" t="s">
        <v>388</v>
      </c>
      <c r="F74" s="1" t="s">
        <v>79</v>
      </c>
      <c r="G74" s="3" t="s">
        <v>395</v>
      </c>
      <c r="H74" s="1" t="s">
        <v>404</v>
      </c>
      <c r="I74" s="1" t="str">
        <f>+LeyCC[[#This Row],[Artículo]]&amp;" ["&amp;LeyCC[[#This Row],[letra/número]]&amp;"] "&amp;LeyCC[[#This Row],[Texto Artículo]]</f>
        <v>Artículo 06 [1c] Identificación de tecnologías disponibles para ser transferidas, así como de sus proveedores y destinatarios;</v>
      </c>
      <c r="J74" s="1" t="s">
        <v>446</v>
      </c>
      <c r="K74" s="6">
        <v>2</v>
      </c>
      <c r="L74" s="1" t="str">
        <f>+LeyCC[[#This Row],[Título]]&amp;"-"&amp;LeyCC[[#This Row],[Párrafo]]</f>
        <v>II-II</v>
      </c>
      <c r="M74" s="8" t="str">
        <f>+VLOOKUP(LeyCC[[#This Row],[Clave]],Hoja2!$D$4:$H$23,2,0)</f>
        <v>05</v>
      </c>
      <c r="N74" s="1" t="str">
        <f>+VLOOKUP(LeyCC[[#This Row],[Clave]],Hoja2!$D$4:$H$23,5,0)</f>
        <v>II. De los instrumentos de gestión a nivel nacional</v>
      </c>
    </row>
    <row r="75" spans="1:14" ht="36" x14ac:dyDescent="0.3">
      <c r="A75" s="2" t="s">
        <v>20</v>
      </c>
      <c r="B75" s="1" t="s">
        <v>59</v>
      </c>
      <c r="C75" s="2" t="s">
        <v>20</v>
      </c>
      <c r="D75" s="1" t="s">
        <v>62</v>
      </c>
      <c r="E75" s="2" t="s">
        <v>388</v>
      </c>
      <c r="F75" s="1" t="s">
        <v>79</v>
      </c>
      <c r="G75" s="3" t="s">
        <v>396</v>
      </c>
      <c r="H75" s="1" t="s">
        <v>405</v>
      </c>
      <c r="I75" s="1" t="str">
        <f>+LeyCC[[#This Row],[Artículo]]&amp;" ["&amp;LeyCC[[#This Row],[letra/número]]&amp;"] "&amp;LeyCC[[#This Row],[Texto Artículo]]</f>
        <v>Artículo 06 [1d] Propuestas para la generación de redes para la creación de sinergias, intercambio de buenas prácticas, experiencias, lecciones y conocimiento;</v>
      </c>
      <c r="J75" s="1" t="s">
        <v>446</v>
      </c>
      <c r="K75" s="6">
        <v>2</v>
      </c>
      <c r="L75" s="1" t="str">
        <f>+LeyCC[[#This Row],[Título]]&amp;"-"&amp;LeyCC[[#This Row],[Párrafo]]</f>
        <v>II-II</v>
      </c>
      <c r="M75" s="8" t="str">
        <f>+VLOOKUP(LeyCC[[#This Row],[Clave]],Hoja2!$D$4:$H$23,2,0)</f>
        <v>05</v>
      </c>
      <c r="N75" s="1" t="str">
        <f>+VLOOKUP(LeyCC[[#This Row],[Clave]],Hoja2!$D$4:$H$23,5,0)</f>
        <v>II. De los instrumentos de gestión a nivel nacional</v>
      </c>
    </row>
    <row r="76" spans="1:14" ht="48" x14ac:dyDescent="0.3">
      <c r="A76" s="2" t="s">
        <v>20</v>
      </c>
      <c r="B76" s="1" t="s">
        <v>59</v>
      </c>
      <c r="C76" s="2" t="s">
        <v>20</v>
      </c>
      <c r="D76" s="1" t="s">
        <v>62</v>
      </c>
      <c r="E76" s="2" t="s">
        <v>388</v>
      </c>
      <c r="F76" s="1" t="s">
        <v>79</v>
      </c>
      <c r="G76" s="3" t="s">
        <v>397</v>
      </c>
      <c r="H76" s="1" t="s">
        <v>406</v>
      </c>
      <c r="I76" s="1" t="str">
        <f>+LeyCC[[#This Row],[Artículo]]&amp;" ["&amp;LeyCC[[#This Row],[letra/número]]&amp;"] "&amp;LeyCC[[#This Row],[Texto Artículo]]</f>
        <v>Artículo 06 [1e] Mecanismos de promoción para la instalación y fortalecimiento de centros de investigación, desarrollo e innovación, que acompañen el proceso de transferencia tecnológica, así como para la asociación del sector privado y el sector público dirigida a su desarrollo;</v>
      </c>
      <c r="J76" s="1" t="s">
        <v>446</v>
      </c>
      <c r="K76" s="6">
        <v>2</v>
      </c>
      <c r="L76" s="1" t="str">
        <f>+LeyCC[[#This Row],[Título]]&amp;"-"&amp;LeyCC[[#This Row],[Párrafo]]</f>
        <v>II-II</v>
      </c>
      <c r="M76" s="8" t="str">
        <f>+VLOOKUP(LeyCC[[#This Row],[Clave]],Hoja2!$D$4:$H$23,2,0)</f>
        <v>05</v>
      </c>
      <c r="N76" s="1" t="str">
        <f>+VLOOKUP(LeyCC[[#This Row],[Clave]],Hoja2!$D$4:$H$23,5,0)</f>
        <v>II. De los instrumentos de gestión a nivel nacional</v>
      </c>
    </row>
    <row r="77" spans="1:14" ht="36" x14ac:dyDescent="0.3">
      <c r="A77" s="2" t="s">
        <v>20</v>
      </c>
      <c r="B77" s="1" t="s">
        <v>59</v>
      </c>
      <c r="C77" s="2" t="s">
        <v>20</v>
      </c>
      <c r="D77" s="1" t="s">
        <v>62</v>
      </c>
      <c r="E77" s="2" t="s">
        <v>388</v>
      </c>
      <c r="F77" s="1" t="s">
        <v>79</v>
      </c>
      <c r="G77" s="3" t="s">
        <v>398</v>
      </c>
      <c r="H77" s="1" t="s">
        <v>407</v>
      </c>
      <c r="I77" s="1" t="str">
        <f>+LeyCC[[#This Row],[Artículo]]&amp;" ["&amp;LeyCC[[#This Row],[letra/número]]&amp;"] "&amp;LeyCC[[#This Row],[Texto Artículo]]</f>
        <v>Artículo 06 [1f] Propuestas para la incorporación de soluciones innovadoras y nuevas tecnologías que permitan facilitar la mitigación y adaptación al cambio climático;</v>
      </c>
      <c r="J77" s="1" t="s">
        <v>446</v>
      </c>
      <c r="K77" s="6">
        <v>2</v>
      </c>
      <c r="L77" s="1" t="str">
        <f>+LeyCC[[#This Row],[Título]]&amp;"-"&amp;LeyCC[[#This Row],[Párrafo]]</f>
        <v>II-II</v>
      </c>
      <c r="M77" s="8" t="str">
        <f>+VLOOKUP(LeyCC[[#This Row],[Clave]],Hoja2!$D$4:$H$23,2,0)</f>
        <v>05</v>
      </c>
      <c r="N77" s="1" t="str">
        <f>+VLOOKUP(LeyCC[[#This Row],[Clave]],Hoja2!$D$4:$H$23,5,0)</f>
        <v>II. De los instrumentos de gestión a nivel nacional</v>
      </c>
    </row>
    <row r="78" spans="1:14" ht="36" x14ac:dyDescent="0.3">
      <c r="A78" s="2" t="s">
        <v>20</v>
      </c>
      <c r="B78" s="1" t="s">
        <v>59</v>
      </c>
      <c r="C78" s="2" t="s">
        <v>20</v>
      </c>
      <c r="D78" s="1" t="s">
        <v>62</v>
      </c>
      <c r="E78" s="2" t="s">
        <v>388</v>
      </c>
      <c r="F78" s="1" t="s">
        <v>79</v>
      </c>
      <c r="G78" s="3" t="s">
        <v>399</v>
      </c>
      <c r="H78" s="1" t="s">
        <v>408</v>
      </c>
      <c r="I78" s="1" t="str">
        <f>+LeyCC[[#This Row],[Artículo]]&amp;" ["&amp;LeyCC[[#This Row],[letra/número]]&amp;"] "&amp;LeyCC[[#This Row],[Texto Artículo]]</f>
        <v>Artículo 06 [1g] Recomendaciones al sector privado y a los órganos de la Administración del Estado dedicados al fomento del desarrollo tecnológico, y</v>
      </c>
      <c r="J78" s="1" t="s">
        <v>446</v>
      </c>
      <c r="K78" s="6">
        <v>2</v>
      </c>
      <c r="L78" s="1" t="str">
        <f>+LeyCC[[#This Row],[Título]]&amp;"-"&amp;LeyCC[[#This Row],[Párrafo]]</f>
        <v>II-II</v>
      </c>
      <c r="M78" s="8" t="str">
        <f>+VLOOKUP(LeyCC[[#This Row],[Clave]],Hoja2!$D$4:$H$23,2,0)</f>
        <v>05</v>
      </c>
      <c r="N78" s="1" t="str">
        <f>+VLOOKUP(LeyCC[[#This Row],[Clave]],Hoja2!$D$4:$H$23,5,0)</f>
        <v>II. De los instrumentos de gestión a nivel nacional</v>
      </c>
    </row>
    <row r="79" spans="1:14" ht="48" x14ac:dyDescent="0.3">
      <c r="A79" s="2" t="s">
        <v>20</v>
      </c>
      <c r="B79" s="1" t="s">
        <v>59</v>
      </c>
      <c r="C79" s="2" t="s">
        <v>20</v>
      </c>
      <c r="D79" s="1" t="s">
        <v>62</v>
      </c>
      <c r="E79" s="2" t="s">
        <v>388</v>
      </c>
      <c r="F79" s="1" t="s">
        <v>79</v>
      </c>
      <c r="G79" s="3" t="s">
        <v>400</v>
      </c>
      <c r="H79" s="1" t="s">
        <v>409</v>
      </c>
      <c r="I79" s="1" t="str">
        <f>+LeyCC[[#This Row],[Artículo]]&amp;" ["&amp;LeyCC[[#This Row],[letra/número]]&amp;"] "&amp;LeyCC[[#This Row],[Texto Artículo]]</f>
        <v>Artículo 06 [1h] Lineamientos para la investigación y la observación sistemática relacionados con el clima, con miras a recopilar, archivar, analizar y modelar los datos sobre éste, a fin que las autoridades nacionales, regionales y locales cuenten con información más precisa.</v>
      </c>
      <c r="J79" s="1" t="s">
        <v>446</v>
      </c>
      <c r="K79" s="6">
        <v>2</v>
      </c>
      <c r="L79" s="1" t="str">
        <f>+LeyCC[[#This Row],[Título]]&amp;"-"&amp;LeyCC[[#This Row],[Párrafo]]</f>
        <v>II-II</v>
      </c>
      <c r="M79" s="8" t="str">
        <f>+VLOOKUP(LeyCC[[#This Row],[Clave]],Hoja2!$D$4:$H$23,2,0)</f>
        <v>05</v>
      </c>
      <c r="N79" s="1" t="str">
        <f>+VLOOKUP(LeyCC[[#This Row],[Clave]],Hoja2!$D$4:$H$23,5,0)</f>
        <v>II. De los instrumentos de gestión a nivel nacional</v>
      </c>
    </row>
    <row r="80" spans="1:14" ht="60" x14ac:dyDescent="0.3">
      <c r="A80" s="2" t="s">
        <v>20</v>
      </c>
      <c r="B80" s="1" t="s">
        <v>59</v>
      </c>
      <c r="C80" s="2" t="s">
        <v>20</v>
      </c>
      <c r="D80" s="1" t="s">
        <v>62</v>
      </c>
      <c r="E80" s="2" t="s">
        <v>388</v>
      </c>
      <c r="F80" s="1" t="s">
        <v>79</v>
      </c>
      <c r="G80" s="3">
        <v>2</v>
      </c>
      <c r="H80" s="1" t="s">
        <v>81</v>
      </c>
      <c r="I80" s="1" t="str">
        <f>+LeyCC[[#This Row],[Artículo]]&amp;" ["&amp;LeyCC[[#This Row],[letra/número]]&amp;"] "&amp;LeyCC[[#This Row],[Texto Artículo]]</f>
        <v>Artículo 06 [2] Corresponderá al Ministerio de Economía, Fomento y Turismo, a la Corporación de Fomento para la Producción y al Ministerio de Ciencia, Tecnología, Conocimiento e Innovación, dentro del ámbito de sus respectivas competencias, elaborar los contenidos descritos y colaborar para su implementación coordinadamente.</v>
      </c>
      <c r="J80" s="1" t="s">
        <v>446</v>
      </c>
      <c r="K80" s="6">
        <v>2</v>
      </c>
      <c r="L80" s="1" t="str">
        <f>+LeyCC[[#This Row],[Título]]&amp;"-"&amp;LeyCC[[#This Row],[Párrafo]]</f>
        <v>II-II</v>
      </c>
      <c r="M80" s="8" t="str">
        <f>+VLOOKUP(LeyCC[[#This Row],[Clave]],Hoja2!$D$4:$H$23,2,0)</f>
        <v>05</v>
      </c>
      <c r="N80" s="1" t="str">
        <f>+VLOOKUP(LeyCC[[#This Row],[Clave]],Hoja2!$D$4:$H$23,5,0)</f>
        <v>II. De los instrumentos de gestión a nivel nacional</v>
      </c>
    </row>
    <row r="81" spans="1:14" ht="84" x14ac:dyDescent="0.3">
      <c r="A81" s="2" t="s">
        <v>20</v>
      </c>
      <c r="B81" s="1" t="s">
        <v>59</v>
      </c>
      <c r="C81" s="2" t="s">
        <v>20</v>
      </c>
      <c r="D81" s="1" t="s">
        <v>62</v>
      </c>
      <c r="E81" s="2" t="s">
        <v>388</v>
      </c>
      <c r="F81" s="1" t="s">
        <v>79</v>
      </c>
      <c r="G81" s="3">
        <v>3</v>
      </c>
      <c r="H81" s="1" t="s">
        <v>83</v>
      </c>
      <c r="I81" s="1" t="str">
        <f>+LeyCC[[#This Row],[Artículo]]&amp;" ["&amp;LeyCC[[#This Row],[letra/número]]&amp;"] "&amp;LeyCC[[#This Row],[Texto Artículo]]</f>
        <v>Artículo 06 [3] Creación y fortalecimiento de capacidades. La Estrategia Climática de Largo Plazo deberá establecer objetivos, metas e indicadores para la creación y fortalecimiento de las capacidades de los individuos, organizaciones e instituciones, tanto públicas como privadas, que permitan identificar, planificar e implementar medidas para mitigar y adaptarse al cambio climático, así como apoyar el cumplimiento de las metas establecidas en el artículo 5°. 
Deberá contener al menos lo siguiente:</v>
      </c>
      <c r="J81" s="1" t="s">
        <v>446</v>
      </c>
      <c r="K81" s="6">
        <v>2</v>
      </c>
      <c r="L81" s="1" t="str">
        <f>+LeyCC[[#This Row],[Título]]&amp;"-"&amp;LeyCC[[#This Row],[Párrafo]]</f>
        <v>II-II</v>
      </c>
      <c r="M81" s="8" t="str">
        <f>+VLOOKUP(LeyCC[[#This Row],[Clave]],Hoja2!$D$4:$H$23,2,0)</f>
        <v>05</v>
      </c>
      <c r="N81" s="1" t="str">
        <f>+VLOOKUP(LeyCC[[#This Row],[Clave]],Hoja2!$D$4:$H$23,5,0)</f>
        <v>II. De los instrumentos de gestión a nivel nacional</v>
      </c>
    </row>
    <row r="82" spans="1:14" ht="36" x14ac:dyDescent="0.3">
      <c r="A82" s="2" t="s">
        <v>20</v>
      </c>
      <c r="B82" s="1" t="s">
        <v>59</v>
      </c>
      <c r="C82" s="2" t="s">
        <v>20</v>
      </c>
      <c r="D82" s="1" t="s">
        <v>62</v>
      </c>
      <c r="E82" s="2" t="s">
        <v>388</v>
      </c>
      <c r="F82" s="1" t="s">
        <v>79</v>
      </c>
      <c r="G82" s="3" t="s">
        <v>410</v>
      </c>
      <c r="H82" s="1" t="s">
        <v>84</v>
      </c>
      <c r="I82" s="1" t="str">
        <f>+LeyCC[[#This Row],[Artículo]]&amp;" ["&amp;LeyCC[[#This Row],[letra/número]]&amp;"] "&amp;LeyCC[[#This Row],[Texto Artículo]]</f>
        <v>Artículo 06 [3a] a) Investigación en materia de cambio climático, de conformidad con los lineamientos que proponga el Comité Científico Asesor;</v>
      </c>
      <c r="J82" s="1" t="s">
        <v>446</v>
      </c>
      <c r="K82" s="6">
        <v>2</v>
      </c>
      <c r="L82" s="1" t="str">
        <f>+LeyCC[[#This Row],[Título]]&amp;"-"&amp;LeyCC[[#This Row],[Párrafo]]</f>
        <v>II-II</v>
      </c>
      <c r="M82" s="8" t="str">
        <f>+VLOOKUP(LeyCC[[#This Row],[Clave]],Hoja2!$D$4:$H$23,2,0)</f>
        <v>05</v>
      </c>
      <c r="N82" s="1" t="str">
        <f>+VLOOKUP(LeyCC[[#This Row],[Clave]],Hoja2!$D$4:$H$23,5,0)</f>
        <v>II. De los instrumentos de gestión a nivel nacional</v>
      </c>
    </row>
    <row r="83" spans="1:14" ht="48" x14ac:dyDescent="0.3">
      <c r="A83" s="2" t="s">
        <v>20</v>
      </c>
      <c r="B83" s="1" t="s">
        <v>59</v>
      </c>
      <c r="C83" s="2" t="s">
        <v>20</v>
      </c>
      <c r="D83" s="1" t="s">
        <v>62</v>
      </c>
      <c r="E83" s="2" t="s">
        <v>388</v>
      </c>
      <c r="F83" s="1" t="s">
        <v>79</v>
      </c>
      <c r="G83" s="3" t="s">
        <v>411</v>
      </c>
      <c r="H83" s="1" t="s">
        <v>85</v>
      </c>
      <c r="I83" s="1" t="str">
        <f>+LeyCC[[#This Row],[Artículo]]&amp;" ["&amp;LeyCC[[#This Row],[letra/número]]&amp;"] "&amp;LeyCC[[#This Row],[Texto Artículo]]</f>
        <v>Artículo 06 [3b] b) Educación a la ciudadanía para abordar el cambio climático considerando siempre la acción cooperativa y la justa proporción de las responsabilidades climáticas, de forma de crear espacios de participación de las comunidades;</v>
      </c>
      <c r="J83" s="1" t="s">
        <v>446</v>
      </c>
      <c r="K83" s="6">
        <v>2</v>
      </c>
      <c r="L83" s="1" t="str">
        <f>+LeyCC[[#This Row],[Título]]&amp;"-"&amp;LeyCC[[#This Row],[Párrafo]]</f>
        <v>II-II</v>
      </c>
      <c r="M83" s="8" t="str">
        <f>+VLOOKUP(LeyCC[[#This Row],[Clave]],Hoja2!$D$4:$H$23,2,0)</f>
        <v>05</v>
      </c>
      <c r="N83" s="1" t="str">
        <f>+VLOOKUP(LeyCC[[#This Row],[Clave]],Hoja2!$D$4:$H$23,5,0)</f>
        <v>II. De los instrumentos de gestión a nivel nacional</v>
      </c>
    </row>
    <row r="84" spans="1:14" ht="36" x14ac:dyDescent="0.3">
      <c r="A84" s="2" t="s">
        <v>20</v>
      </c>
      <c r="B84" s="1" t="s">
        <v>59</v>
      </c>
      <c r="C84" s="2" t="s">
        <v>20</v>
      </c>
      <c r="D84" s="1" t="s">
        <v>62</v>
      </c>
      <c r="E84" s="2" t="s">
        <v>388</v>
      </c>
      <c r="F84" s="1" t="s">
        <v>79</v>
      </c>
      <c r="G84" s="3" t="s">
        <v>412</v>
      </c>
      <c r="H84" s="1" t="s">
        <v>86</v>
      </c>
      <c r="I84" s="1" t="str">
        <f>+LeyCC[[#This Row],[Artículo]]&amp;" ["&amp;LeyCC[[#This Row],[letra/número]]&amp;"] "&amp;LeyCC[[#This Row],[Texto Artículo]]</f>
        <v xml:space="preserve">Artículo 06 [3c] c) Creación y fortalecimiento de las capacidades nacionales, regionales y locales para la gestión del cambio climático, y </v>
      </c>
      <c r="J84" s="1" t="s">
        <v>446</v>
      </c>
      <c r="K84" s="6">
        <v>2</v>
      </c>
      <c r="L84" s="1" t="str">
        <f>+LeyCC[[#This Row],[Título]]&amp;"-"&amp;LeyCC[[#This Row],[Párrafo]]</f>
        <v>II-II</v>
      </c>
      <c r="M84" s="8" t="str">
        <f>+VLOOKUP(LeyCC[[#This Row],[Clave]],Hoja2!$D$4:$H$23,2,0)</f>
        <v>05</v>
      </c>
      <c r="N84" s="1" t="str">
        <f>+VLOOKUP(LeyCC[[#This Row],[Clave]],Hoja2!$D$4:$H$23,5,0)</f>
        <v>II. De los instrumentos de gestión a nivel nacional</v>
      </c>
    </row>
    <row r="85" spans="1:14" ht="36" x14ac:dyDescent="0.3">
      <c r="A85" s="2" t="s">
        <v>20</v>
      </c>
      <c r="B85" s="1" t="s">
        <v>59</v>
      </c>
      <c r="C85" s="2" t="s">
        <v>20</v>
      </c>
      <c r="D85" s="1" t="s">
        <v>62</v>
      </c>
      <c r="E85" s="2" t="s">
        <v>388</v>
      </c>
      <c r="F85" s="1" t="s">
        <v>79</v>
      </c>
      <c r="G85" s="3" t="s">
        <v>413</v>
      </c>
      <c r="H85" s="1" t="s">
        <v>87</v>
      </c>
      <c r="I85" s="1" t="str">
        <f>+LeyCC[[#This Row],[Artículo]]&amp;" ["&amp;LeyCC[[#This Row],[letra/número]]&amp;"] "&amp;LeyCC[[#This Row],[Texto Artículo]]</f>
        <v>Artículo 06 [3d] d) Fomento del intercambio de experiencias a nivel nacional y regional sobre medidas de mitigación y adaptación al cambio climático a nivel local.</v>
      </c>
      <c r="J85" s="1" t="s">
        <v>446</v>
      </c>
      <c r="K85" s="6">
        <v>2</v>
      </c>
      <c r="L85" s="1" t="str">
        <f>+LeyCC[[#This Row],[Título]]&amp;"-"&amp;LeyCC[[#This Row],[Párrafo]]</f>
        <v>II-II</v>
      </c>
      <c r="M85" s="8" t="str">
        <f>+VLOOKUP(LeyCC[[#This Row],[Clave]],Hoja2!$D$4:$H$23,2,0)</f>
        <v>05</v>
      </c>
      <c r="N85" s="1" t="str">
        <f>+VLOOKUP(LeyCC[[#This Row],[Clave]],Hoja2!$D$4:$H$23,5,0)</f>
        <v>II. De los instrumentos de gestión a nivel nacional</v>
      </c>
    </row>
    <row r="86" spans="1:14" ht="48" x14ac:dyDescent="0.3">
      <c r="A86" s="2" t="s">
        <v>20</v>
      </c>
      <c r="B86" s="1" t="s">
        <v>59</v>
      </c>
      <c r="C86" s="2" t="s">
        <v>20</v>
      </c>
      <c r="D86" s="1" t="s">
        <v>62</v>
      </c>
      <c r="E86" s="2" t="s">
        <v>388</v>
      </c>
      <c r="F86" s="1" t="s">
        <v>79</v>
      </c>
      <c r="G86" s="3">
        <v>4</v>
      </c>
      <c r="H86" s="1" t="s">
        <v>88</v>
      </c>
      <c r="I86" s="1" t="str">
        <f>+LeyCC[[#This Row],[Artículo]]&amp;" ["&amp;LeyCC[[#This Row],[letra/número]]&amp;"] "&amp;LeyCC[[#This Row],[Texto Artículo]]</f>
        <v>Artículo 06 [4] Corresponderá al Ministerio de Educación desarrollar los contenidos descritos, en permanente coordinación con el Ministerio de Ciencia, Tecnología, Conocimiento e Innovación, el Ministerio del Medio Ambiente y los demás ministerios competentes.</v>
      </c>
      <c r="J86" s="1" t="s">
        <v>446</v>
      </c>
      <c r="K86" s="6">
        <v>2</v>
      </c>
      <c r="L86" s="1" t="str">
        <f>+LeyCC[[#This Row],[Título]]&amp;"-"&amp;LeyCC[[#This Row],[Párrafo]]</f>
        <v>II-II</v>
      </c>
      <c r="M86" s="8" t="str">
        <f>+VLOOKUP(LeyCC[[#This Row],[Clave]],Hoja2!$D$4:$H$23,2,0)</f>
        <v>05</v>
      </c>
      <c r="N86" s="1" t="str">
        <f>+VLOOKUP(LeyCC[[#This Row],[Clave]],Hoja2!$D$4:$H$23,5,0)</f>
        <v>II. De los instrumentos de gestión a nivel nacional</v>
      </c>
    </row>
    <row r="87" spans="1:14" ht="84" x14ac:dyDescent="0.3">
      <c r="A87" s="2" t="s">
        <v>20</v>
      </c>
      <c r="B87" s="1" t="s">
        <v>59</v>
      </c>
      <c r="C87" s="2" t="s">
        <v>20</v>
      </c>
      <c r="D87" s="1" t="s">
        <v>62</v>
      </c>
      <c r="E87" s="2" t="s">
        <v>388</v>
      </c>
      <c r="F87" s="1" t="s">
        <v>79</v>
      </c>
      <c r="G87" s="3">
        <v>5</v>
      </c>
      <c r="H87" s="1" t="s">
        <v>89</v>
      </c>
      <c r="I87" s="1" t="str">
        <f>+LeyCC[[#This Row],[Artículo]]&amp;" ["&amp;LeyCC[[#This Row],[letra/número]]&amp;"] "&amp;LeyCC[[#This Row],[Texto Artículo]]</f>
        <v>Artículo 06 [5] Lineamientos financieros. La Estrategia Climática de Largo Plazo deberá establecer objetivos, metas e indicadores en materia de financiamiento climático, considerando los principales lineamientos y directrices internacionales, así como las obligaciones establecidas en el Acuerdo de París, los que estarán determinados por la Estrategia Financiera de Cambio Climático, señalada en el artículo 35. Lo anterior, de forma de asegurar el cumplimiento de las metas establecidas en el artículo 5°.</v>
      </c>
      <c r="J87" s="1" t="s">
        <v>446</v>
      </c>
      <c r="K87" s="6">
        <v>2</v>
      </c>
      <c r="L87" s="1" t="str">
        <f>+LeyCC[[#This Row],[Título]]&amp;"-"&amp;LeyCC[[#This Row],[Párrafo]]</f>
        <v>II-II</v>
      </c>
      <c r="M87" s="8" t="str">
        <f>+VLOOKUP(LeyCC[[#This Row],[Clave]],Hoja2!$D$4:$H$23,2,0)</f>
        <v>05</v>
      </c>
      <c r="N87" s="1" t="str">
        <f>+VLOOKUP(LeyCC[[#This Row],[Clave]],Hoja2!$D$4:$H$23,5,0)</f>
        <v>II. De los instrumentos de gestión a nivel nacional</v>
      </c>
    </row>
    <row r="88" spans="1:14" ht="96" x14ac:dyDescent="0.3">
      <c r="A88" s="2" t="s">
        <v>20</v>
      </c>
      <c r="B88" s="1" t="s">
        <v>59</v>
      </c>
      <c r="C88" s="2" t="s">
        <v>20</v>
      </c>
      <c r="D88" s="1" t="s">
        <v>62</v>
      </c>
      <c r="E88" s="2" t="s">
        <v>389</v>
      </c>
      <c r="F88" s="1" t="s">
        <v>90</v>
      </c>
      <c r="G88" s="3">
        <v>1</v>
      </c>
      <c r="H88" s="1" t="s">
        <v>91</v>
      </c>
      <c r="I88" s="1" t="str">
        <f>+LeyCC[[#This Row],[Artículo]]&amp;" ["&amp;LeyCC[[#This Row],[letra/número]]&amp;"] "&amp;LeyCC[[#This Row],[Texto Artículo]]</f>
        <v>Artículo 07 [1] La Contribución Determinada a Nivel Nacional es el instrumento que contiene los compromisos de Chile ante la comunidad internacional para mitigar las emisiones de gases de efecto invernadero e implementar medidas de adaptación, de conformidad con lo dispuesto por el Acuerdo de París y la Convención.
Los hitos y metas intermedias para el cumplimiento de los objetivos de largo plazo de la Estrategia Climática de Largo Plazo serán fijados en la Contribución Determinada a Nivel Nacional, conforme a lo establecido en el artículo 5°. 
La Contribución Determinada a Nivel Nacional contendrá al menos:</v>
      </c>
      <c r="J88" s="1" t="s">
        <v>446</v>
      </c>
      <c r="K88" s="6">
        <v>2</v>
      </c>
      <c r="L88" s="1" t="str">
        <f>+LeyCC[[#This Row],[Título]]&amp;"-"&amp;LeyCC[[#This Row],[Párrafo]]</f>
        <v>II-II</v>
      </c>
      <c r="M88" s="8" t="str">
        <f>+VLOOKUP(LeyCC[[#This Row],[Clave]],Hoja2!$D$4:$H$23,2,0)</f>
        <v>05</v>
      </c>
      <c r="N88" s="1" t="str">
        <f>+VLOOKUP(LeyCC[[#This Row],[Clave]],Hoja2!$D$4:$H$23,5,0)</f>
        <v>II. De los instrumentos de gestión a nivel nacional</v>
      </c>
    </row>
    <row r="89" spans="1:14" ht="36" x14ac:dyDescent="0.3">
      <c r="A89" s="2" t="s">
        <v>20</v>
      </c>
      <c r="B89" s="1" t="s">
        <v>59</v>
      </c>
      <c r="C89" s="2" t="s">
        <v>20</v>
      </c>
      <c r="D89" s="1" t="s">
        <v>62</v>
      </c>
      <c r="E89" s="2" t="s">
        <v>389</v>
      </c>
      <c r="F89" s="1" t="s">
        <v>90</v>
      </c>
      <c r="G89" s="3" t="s">
        <v>393</v>
      </c>
      <c r="H89" s="1" t="s">
        <v>92</v>
      </c>
      <c r="I89" s="1" t="str">
        <f>+LeyCC[[#This Row],[Artículo]]&amp;" ["&amp;LeyCC[[#This Row],[letra/número]]&amp;"] "&amp;LeyCC[[#This Row],[Texto Artículo]]</f>
        <v>Artículo 07 [1a] a) El contexto nacional sobre el balance de gases de efecto invernadero y la vulnerabilidad del país al cambio climático;</v>
      </c>
      <c r="J89" s="1" t="s">
        <v>446</v>
      </c>
      <c r="K89" s="6">
        <v>2</v>
      </c>
      <c r="L89" s="1" t="str">
        <f>+LeyCC[[#This Row],[Título]]&amp;"-"&amp;LeyCC[[#This Row],[Párrafo]]</f>
        <v>II-II</v>
      </c>
      <c r="M89" s="8" t="str">
        <f>+VLOOKUP(LeyCC[[#This Row],[Clave]],Hoja2!$D$4:$H$23,2,0)</f>
        <v>05</v>
      </c>
      <c r="N89" s="1" t="str">
        <f>+VLOOKUP(LeyCC[[#This Row],[Clave]],Hoja2!$D$4:$H$23,5,0)</f>
        <v>II. De los instrumentos de gestión a nivel nacional</v>
      </c>
    </row>
    <row r="90" spans="1:14" ht="36" x14ac:dyDescent="0.3">
      <c r="A90" s="2" t="s">
        <v>20</v>
      </c>
      <c r="B90" s="1" t="s">
        <v>59</v>
      </c>
      <c r="C90" s="2" t="s">
        <v>20</v>
      </c>
      <c r="D90" s="1" t="s">
        <v>62</v>
      </c>
      <c r="E90" s="2" t="s">
        <v>389</v>
      </c>
      <c r="F90" s="1" t="s">
        <v>90</v>
      </c>
      <c r="G90" s="3" t="s">
        <v>394</v>
      </c>
      <c r="H90" s="1" t="s">
        <v>93</v>
      </c>
      <c r="I90" s="1" t="str">
        <f>+LeyCC[[#This Row],[Artículo]]&amp;" ["&amp;LeyCC[[#This Row],[letra/número]]&amp;"] "&amp;LeyCC[[#This Row],[Texto Artículo]]</f>
        <v>Artículo 07 [1b] b) Las metas nacionales de mitigación de gases de efecto invernadero y de aumento y protección de sumideros de dichos gases;</v>
      </c>
      <c r="J90" s="1" t="s">
        <v>446</v>
      </c>
      <c r="K90" s="6">
        <v>2</v>
      </c>
      <c r="L90" s="1" t="str">
        <f>+LeyCC[[#This Row],[Título]]&amp;"-"&amp;LeyCC[[#This Row],[Párrafo]]</f>
        <v>II-II</v>
      </c>
      <c r="M90" s="8" t="str">
        <f>+VLOOKUP(LeyCC[[#This Row],[Clave]],Hoja2!$D$4:$H$23,2,0)</f>
        <v>05</v>
      </c>
      <c r="N90" s="1" t="str">
        <f>+VLOOKUP(LeyCC[[#This Row],[Clave]],Hoja2!$D$4:$H$23,5,0)</f>
        <v>II. De los instrumentos de gestión a nivel nacional</v>
      </c>
    </row>
    <row r="91" spans="1:14" ht="36" x14ac:dyDescent="0.3">
      <c r="A91" s="2" t="s">
        <v>20</v>
      </c>
      <c r="B91" s="1" t="s">
        <v>59</v>
      </c>
      <c r="C91" s="2" t="s">
        <v>20</v>
      </c>
      <c r="D91" s="1" t="s">
        <v>62</v>
      </c>
      <c r="E91" s="2" t="s">
        <v>389</v>
      </c>
      <c r="F91" s="1" t="s">
        <v>90</v>
      </c>
      <c r="G91" s="3" t="s">
        <v>395</v>
      </c>
      <c r="H91" s="1" t="s">
        <v>94</v>
      </c>
      <c r="I91" s="1" t="str">
        <f>+LeyCC[[#This Row],[Artículo]]&amp;" ["&amp;LeyCC[[#This Row],[letra/número]]&amp;"] "&amp;LeyCC[[#This Row],[Texto Artículo]]</f>
        <v>Artículo 07 [1c] c) Las metas nacionales de adaptación al cambio climático;</v>
      </c>
      <c r="J91" s="1" t="s">
        <v>446</v>
      </c>
      <c r="K91" s="6">
        <v>2</v>
      </c>
      <c r="L91" s="1" t="str">
        <f>+LeyCC[[#This Row],[Título]]&amp;"-"&amp;LeyCC[[#This Row],[Párrafo]]</f>
        <v>II-II</v>
      </c>
      <c r="M91" s="8" t="str">
        <f>+VLOOKUP(LeyCC[[#This Row],[Clave]],Hoja2!$D$4:$H$23,2,0)</f>
        <v>05</v>
      </c>
      <c r="N91" s="1" t="str">
        <f>+VLOOKUP(LeyCC[[#This Row],[Clave]],Hoja2!$D$4:$H$23,5,0)</f>
        <v>II. De los instrumentos de gestión a nivel nacional</v>
      </c>
    </row>
    <row r="92" spans="1:14" ht="36" x14ac:dyDescent="0.3">
      <c r="A92" s="2" t="s">
        <v>20</v>
      </c>
      <c r="B92" s="1" t="s">
        <v>59</v>
      </c>
      <c r="C92" s="2" t="s">
        <v>20</v>
      </c>
      <c r="D92" s="1" t="s">
        <v>62</v>
      </c>
      <c r="E92" s="2" t="s">
        <v>389</v>
      </c>
      <c r="F92" s="1" t="s">
        <v>90</v>
      </c>
      <c r="G92" s="3" t="s">
        <v>396</v>
      </c>
      <c r="H92" s="1" t="s">
        <v>95</v>
      </c>
      <c r="I92" s="1" t="str">
        <f>+LeyCC[[#This Row],[Artículo]]&amp;" ["&amp;LeyCC[[#This Row],[letra/número]]&amp;"] "&amp;LeyCC[[#This Row],[Texto Artículo]]</f>
        <v>Artículo 07 [1d] d) Un componente de integración que considere aspectos de mitigación y adaptación de manera conjunta, promoviendo la generación de sinergias, tales como soluciones basadas en la naturaleza;</v>
      </c>
      <c r="J92" s="1" t="s">
        <v>446</v>
      </c>
      <c r="K92" s="6">
        <v>2</v>
      </c>
      <c r="L92" s="1" t="str">
        <f>+LeyCC[[#This Row],[Título]]&amp;"-"&amp;LeyCC[[#This Row],[Párrafo]]</f>
        <v>II-II</v>
      </c>
      <c r="M92" s="8" t="str">
        <f>+VLOOKUP(LeyCC[[#This Row],[Clave]],Hoja2!$D$4:$H$23,2,0)</f>
        <v>05</v>
      </c>
      <c r="N92" s="1" t="str">
        <f>+VLOOKUP(LeyCC[[#This Row],[Clave]],Hoja2!$D$4:$H$23,5,0)</f>
        <v>II. De los instrumentos de gestión a nivel nacional</v>
      </c>
    </row>
    <row r="93" spans="1:14" ht="36" x14ac:dyDescent="0.3">
      <c r="A93" s="2" t="s">
        <v>20</v>
      </c>
      <c r="B93" s="1" t="s">
        <v>59</v>
      </c>
      <c r="C93" s="2" t="s">
        <v>20</v>
      </c>
      <c r="D93" s="1" t="s">
        <v>62</v>
      </c>
      <c r="E93" s="2" t="s">
        <v>389</v>
      </c>
      <c r="F93" s="1" t="s">
        <v>90</v>
      </c>
      <c r="G93" s="3" t="s">
        <v>397</v>
      </c>
      <c r="H93" s="1" t="s">
        <v>96</v>
      </c>
      <c r="I93" s="1" t="str">
        <f>+LeyCC[[#This Row],[Artículo]]&amp;" ["&amp;LeyCC[[#This Row],[letra/número]]&amp;"] "&amp;LeyCC[[#This Row],[Texto Artículo]]</f>
        <v>Artículo 07 [1e] e) La información necesaria para dar cumplimiento a los requerimientos de claridad, transparencia y entendimiento de los acuerdos internacionales suscritos por Chile;</v>
      </c>
      <c r="J93" s="1" t="s">
        <v>446</v>
      </c>
      <c r="K93" s="6">
        <v>2</v>
      </c>
      <c r="L93" s="1" t="str">
        <f>+LeyCC[[#This Row],[Título]]&amp;"-"&amp;LeyCC[[#This Row],[Párrafo]]</f>
        <v>II-II</v>
      </c>
      <c r="M93" s="8" t="str">
        <f>+VLOOKUP(LeyCC[[#This Row],[Clave]],Hoja2!$D$4:$H$23,2,0)</f>
        <v>05</v>
      </c>
      <c r="N93" s="1" t="str">
        <f>+VLOOKUP(LeyCC[[#This Row],[Clave]],Hoja2!$D$4:$H$23,5,0)</f>
        <v>II. De los instrumentos de gestión a nivel nacional</v>
      </c>
    </row>
    <row r="94" spans="1:14" ht="36" x14ac:dyDescent="0.3">
      <c r="A94" s="2" t="s">
        <v>20</v>
      </c>
      <c r="B94" s="1" t="s">
        <v>59</v>
      </c>
      <c r="C94" s="2" t="s">
        <v>20</v>
      </c>
      <c r="D94" s="1" t="s">
        <v>62</v>
      </c>
      <c r="E94" s="2" t="s">
        <v>389</v>
      </c>
      <c r="F94" s="1" t="s">
        <v>90</v>
      </c>
      <c r="G94" s="3" t="s">
        <v>398</v>
      </c>
      <c r="H94" s="1" t="s">
        <v>97</v>
      </c>
      <c r="I94" s="1" t="str">
        <f>+LeyCC[[#This Row],[Artículo]]&amp;" ["&amp;LeyCC[[#This Row],[letra/número]]&amp;"] "&amp;LeyCC[[#This Row],[Texto Artículo]]</f>
        <v>Artículo 07 [1f] f) La descripción de los medios de implementación, de conformidad con los lineamientos definidos en la Estrategia Climática de Largo Plazo,</v>
      </c>
      <c r="J94" s="1" t="s">
        <v>446</v>
      </c>
      <c r="K94" s="6">
        <v>2</v>
      </c>
      <c r="L94" s="1" t="str">
        <f>+LeyCC[[#This Row],[Título]]&amp;"-"&amp;LeyCC[[#This Row],[Párrafo]]</f>
        <v>II-II</v>
      </c>
      <c r="M94" s="8" t="str">
        <f>+VLOOKUP(LeyCC[[#This Row],[Clave]],Hoja2!$D$4:$H$23,2,0)</f>
        <v>05</v>
      </c>
      <c r="N94" s="1" t="str">
        <f>+VLOOKUP(LeyCC[[#This Row],[Clave]],Hoja2!$D$4:$H$23,5,0)</f>
        <v>II. De los instrumentos de gestión a nivel nacional</v>
      </c>
    </row>
    <row r="95" spans="1:14" ht="36" x14ac:dyDescent="0.3">
      <c r="A95" s="2" t="s">
        <v>20</v>
      </c>
      <c r="B95" s="1" t="s">
        <v>59</v>
      </c>
      <c r="C95" s="2" t="s">
        <v>20</v>
      </c>
      <c r="D95" s="1" t="s">
        <v>62</v>
      </c>
      <c r="E95" s="2" t="s">
        <v>389</v>
      </c>
      <c r="F95" s="1" t="s">
        <v>90</v>
      </c>
      <c r="G95" s="3" t="s">
        <v>399</v>
      </c>
      <c r="H95" s="1" t="s">
        <v>98</v>
      </c>
      <c r="I95" s="1" t="str">
        <f>+LeyCC[[#This Row],[Artículo]]&amp;" ["&amp;LeyCC[[#This Row],[letra/número]]&amp;"] "&amp;LeyCC[[#This Row],[Texto Artículo]]</f>
        <v>Artículo 07 [1g] g) Los lineamientos de la Estrategia Financiera de Cambio Climático.</v>
      </c>
      <c r="J95" s="1" t="s">
        <v>446</v>
      </c>
      <c r="K95" s="6">
        <v>2</v>
      </c>
      <c r="L95" s="1" t="str">
        <f>+LeyCC[[#This Row],[Título]]&amp;"-"&amp;LeyCC[[#This Row],[Párrafo]]</f>
        <v>II-II</v>
      </c>
      <c r="M95" s="8" t="str">
        <f>+VLOOKUP(LeyCC[[#This Row],[Clave]],Hoja2!$D$4:$H$23,2,0)</f>
        <v>05</v>
      </c>
      <c r="N95" s="1" t="str">
        <f>+VLOOKUP(LeyCC[[#This Row],[Clave]],Hoja2!$D$4:$H$23,5,0)</f>
        <v>II. De los instrumentos de gestión a nivel nacional</v>
      </c>
    </row>
    <row r="96" spans="1:14" ht="348" x14ac:dyDescent="0.3">
      <c r="A96" s="2" t="s">
        <v>20</v>
      </c>
      <c r="B96" s="1" t="s">
        <v>59</v>
      </c>
      <c r="C96" s="2" t="s">
        <v>20</v>
      </c>
      <c r="D96" s="1" t="s">
        <v>62</v>
      </c>
      <c r="E96" s="2" t="s">
        <v>389</v>
      </c>
      <c r="F96" s="1" t="s">
        <v>90</v>
      </c>
      <c r="G96" s="3">
        <v>2</v>
      </c>
      <c r="H96" s="1" t="s">
        <v>99</v>
      </c>
      <c r="I96" s="1" t="str">
        <f>+LeyCC[[#This Row],[Artículo]]&amp;" ["&amp;LeyCC[[#This Row],[letra/número]]&amp;"] "&amp;LeyCC[[#This Row],[Texto Artículo]]</f>
        <v>Artículo 07 [2] La Contribución Determinada a Nivel Nacional será elaborada, revisada y actualizada por el Ministerio del Medio Ambiente con colaboración de las autoridades sectoriales señaladas en el artículo 17 y ministerios competentes, en los plazos definidos bajo la Convención y el Acuerdo de París o los tratados suscritos por Chile que los reemplacen, tomando en cuenta la necesidad de una mayor ambición que en sus versiones precedentes y conforme a criterios de costo efectividad y equidad de las cargas, con un sistema de seguimiento con indicadores que serán reportados anualmente por las autoridades sectoriales al Ministerio del Medio Ambiente y al Ministerio de Relaciones Exteriores.
Un reglamento expedido por decreto supremo del Ministerio del Medio Ambiente establecerá el procedimiento para la elaboración o actualización de la Contribución Determinada a Nivel Nacional, según corresponda. 
El procedimiento será coordinado por el Ministerio del Medio Ambiente con apoyo del Ministerio de Relaciones Exteriores, y deberá contemplar, al menos, la participación de las autoridades sectoriales y ministerios competentes que corresponda, una etapa de participación ciudadana que tendrá una duración de sesenta días hábiles, el pronunciamiento fundado previo del Comité Científico Asesor para el Cambio Climático y del Consejo de Ministros para la Sustentabilidad y el Cambio Climático.
En el plazo de diez días hábiles de iniciada la etapa de participación ciudadana, la Contribución Determinada a Nivel Nacional deberá ser presentada ante la Comisión de Medio Ambiente y Bienes Nacionales del Senado y a la Comisión de Medio Ambiente y Recursos Naturales de la Cámara de Diputados.
La Contribución Determinada a Nivel Nacional se establecerá mediante decreto supremo del Ministerio del Medio Ambiente, suscrito además por los Ministros de Relaciones Exteriores y de Hacienda, en un plazo de no más de treinta días contado desde el pronunciamiento fundado del Consejo de Ministros para la Sustentabilidad y el Cambio Climático, y su actualización se realizará bajo el mismo procedimiento establecido para su aprobación.</v>
      </c>
      <c r="J96" s="1" t="s">
        <v>446</v>
      </c>
      <c r="K96" s="6">
        <v>2</v>
      </c>
      <c r="L96" s="1" t="str">
        <f>+LeyCC[[#This Row],[Título]]&amp;"-"&amp;LeyCC[[#This Row],[Párrafo]]</f>
        <v>II-II</v>
      </c>
      <c r="M96" s="8" t="str">
        <f>+VLOOKUP(LeyCC[[#This Row],[Clave]],Hoja2!$D$4:$H$23,2,0)</f>
        <v>05</v>
      </c>
      <c r="N96" s="1" t="str">
        <f>+VLOOKUP(LeyCC[[#This Row],[Clave]],Hoja2!$D$4:$H$23,5,0)</f>
        <v>II. De los instrumentos de gestión a nivel nacional</v>
      </c>
    </row>
    <row r="97" spans="1:14" ht="60" x14ac:dyDescent="0.3">
      <c r="A97" s="2" t="s">
        <v>20</v>
      </c>
      <c r="B97" s="1" t="s">
        <v>59</v>
      </c>
      <c r="C97" s="2" t="s">
        <v>20</v>
      </c>
      <c r="D97" s="1" t="s">
        <v>62</v>
      </c>
      <c r="E97" s="2" t="s">
        <v>390</v>
      </c>
      <c r="F97" s="1" t="s">
        <v>100</v>
      </c>
      <c r="G97" s="3">
        <v>1</v>
      </c>
      <c r="H97" s="1" t="s">
        <v>101</v>
      </c>
      <c r="I97" s="1" t="str">
        <f>+LeyCC[[#This Row],[Artículo]]&amp;" ["&amp;LeyCC[[#This Row],[letra/número]]&amp;"] "&amp;LeyCC[[#This Row],[Texto Artículo]]</f>
        <v>Artículo 08 [1] Los Planes Sectoriales de Mitigación establecerán el conjunto de acciones y medidas para reducir o absorber gases de efecto invernadero, de manera de no sobrepasar el presupuesto sectorial de emisiones asignado a cada autoridad sectorial en la Estrategia Climática de Largo Plazo. 
Los Planes Sectoriales de Mitigación deberán contener, al menos, lo siguiente:</v>
      </c>
      <c r="J97" s="1" t="s">
        <v>446</v>
      </c>
      <c r="K97" s="6">
        <v>2</v>
      </c>
      <c r="L97" s="1" t="str">
        <f>+LeyCC[[#This Row],[Título]]&amp;"-"&amp;LeyCC[[#This Row],[Párrafo]]</f>
        <v>II-II</v>
      </c>
      <c r="M97" s="8" t="str">
        <f>+VLOOKUP(LeyCC[[#This Row],[Clave]],Hoja2!$D$4:$H$23,2,0)</f>
        <v>05</v>
      </c>
      <c r="N97" s="1" t="str">
        <f>+VLOOKUP(LeyCC[[#This Row],[Clave]],Hoja2!$D$4:$H$23,5,0)</f>
        <v>II. De los instrumentos de gestión a nivel nacional</v>
      </c>
    </row>
    <row r="98" spans="1:14" ht="36" x14ac:dyDescent="0.3">
      <c r="A98" s="2" t="s">
        <v>20</v>
      </c>
      <c r="B98" s="1" t="s">
        <v>59</v>
      </c>
      <c r="C98" s="2" t="s">
        <v>20</v>
      </c>
      <c r="D98" s="1" t="s">
        <v>62</v>
      </c>
      <c r="E98" s="2" t="s">
        <v>390</v>
      </c>
      <c r="F98" s="1" t="s">
        <v>100</v>
      </c>
      <c r="G98" s="3" t="s">
        <v>393</v>
      </c>
      <c r="H98" s="1" t="s">
        <v>102</v>
      </c>
      <c r="I98" s="1" t="str">
        <f>+LeyCC[[#This Row],[Artículo]]&amp;" ["&amp;LeyCC[[#This Row],[letra/número]]&amp;"] "&amp;LeyCC[[#This Row],[Texto Artículo]]</f>
        <v>Artículo 08 [1a] a) Diagnóstico sectorial, determinación del potencial de reducción de emisiones de gases de efecto invernadero y alcances relativos al presupuesto sectorial de emisiones;</v>
      </c>
      <c r="J98" s="1" t="s">
        <v>446</v>
      </c>
      <c r="K98" s="6">
        <v>2</v>
      </c>
      <c r="L98" s="1" t="str">
        <f>+LeyCC[[#This Row],[Título]]&amp;"-"&amp;LeyCC[[#This Row],[Párrafo]]</f>
        <v>II-II</v>
      </c>
      <c r="M98" s="8" t="str">
        <f>+VLOOKUP(LeyCC[[#This Row],[Clave]],Hoja2!$D$4:$H$23,2,0)</f>
        <v>05</v>
      </c>
      <c r="N98" s="1" t="str">
        <f>+VLOOKUP(LeyCC[[#This Row],[Clave]],Hoja2!$D$4:$H$23,5,0)</f>
        <v>II. De los instrumentos de gestión a nivel nacional</v>
      </c>
    </row>
    <row r="99" spans="1:14" ht="60" x14ac:dyDescent="0.3">
      <c r="A99" s="2" t="s">
        <v>20</v>
      </c>
      <c r="B99" s="1" t="s">
        <v>59</v>
      </c>
      <c r="C99" s="2" t="s">
        <v>20</v>
      </c>
      <c r="D99" s="1" t="s">
        <v>62</v>
      </c>
      <c r="E99" s="2" t="s">
        <v>390</v>
      </c>
      <c r="F99" s="1" t="s">
        <v>100</v>
      </c>
      <c r="G99" s="3" t="s">
        <v>394</v>
      </c>
      <c r="H99" s="1" t="s">
        <v>103</v>
      </c>
      <c r="I99" s="1" t="str">
        <f>+LeyCC[[#This Row],[Artículo]]&amp;" ["&amp;LeyCC[[#This Row],[letra/número]]&amp;"] "&amp;LeyCC[[#This Row],[Texto Artículo]]</f>
        <v>Artículo 08 [1b] b) Descripción detallada de las medidas de mitigación a nivel nacional, regional y comunal, con indicación de plazos de implementación y asignación de responsabilidades, para no sobrepasar el presupuesto sectorial de emisiones. Los planes deberán priorizar aquellas medidas que sean más efectivas para la mitigación al menor costo social, económico y ambiental posible;</v>
      </c>
      <c r="J99" s="1" t="s">
        <v>446</v>
      </c>
      <c r="K99" s="6">
        <v>2</v>
      </c>
      <c r="L99" s="1" t="str">
        <f>+LeyCC[[#This Row],[Título]]&amp;"-"&amp;LeyCC[[#This Row],[Párrafo]]</f>
        <v>II-II</v>
      </c>
      <c r="M99" s="8" t="str">
        <f>+VLOOKUP(LeyCC[[#This Row],[Clave]],Hoja2!$D$4:$H$23,2,0)</f>
        <v>05</v>
      </c>
      <c r="N99" s="1" t="str">
        <f>+VLOOKUP(LeyCC[[#This Row],[Clave]],Hoja2!$D$4:$H$23,5,0)</f>
        <v>II. De los instrumentos de gestión a nivel nacional</v>
      </c>
    </row>
    <row r="100" spans="1:14" ht="48" x14ac:dyDescent="0.3">
      <c r="A100" s="2" t="s">
        <v>20</v>
      </c>
      <c r="B100" s="1" t="s">
        <v>59</v>
      </c>
      <c r="C100" s="2" t="s">
        <v>20</v>
      </c>
      <c r="D100" s="1" t="s">
        <v>62</v>
      </c>
      <c r="E100" s="2" t="s">
        <v>390</v>
      </c>
      <c r="F100" s="1" t="s">
        <v>100</v>
      </c>
      <c r="G100" s="3" t="s">
        <v>395</v>
      </c>
      <c r="H100" s="1" t="s">
        <v>104</v>
      </c>
      <c r="I100" s="1" t="str">
        <f>+LeyCC[[#This Row],[Artículo]]&amp;" ["&amp;LeyCC[[#This Row],[letra/número]]&amp;"] "&amp;LeyCC[[#This Row],[Texto Artículo]]</f>
        <v>Artículo 08 [1c] c) Descripción detallada de las medidas relativas a los medios de implementación, considerando los lineamientos identificados en la Estrategia Climática de Largo Plazo, con indicación de plazos y asignación de responsabilidades, y</v>
      </c>
      <c r="J100" s="1" t="s">
        <v>446</v>
      </c>
      <c r="K100" s="6">
        <v>2</v>
      </c>
      <c r="L100" s="1" t="str">
        <f>+LeyCC[[#This Row],[Título]]&amp;"-"&amp;LeyCC[[#This Row],[Párrafo]]</f>
        <v>II-II</v>
      </c>
      <c r="M100" s="8" t="str">
        <f>+VLOOKUP(LeyCC[[#This Row],[Clave]],Hoja2!$D$4:$H$23,2,0)</f>
        <v>05</v>
      </c>
      <c r="N100" s="1" t="str">
        <f>+VLOOKUP(LeyCC[[#This Row],[Clave]],Hoja2!$D$4:$H$23,5,0)</f>
        <v>II. De los instrumentos de gestión a nivel nacional</v>
      </c>
    </row>
    <row r="101" spans="1:14" ht="36" x14ac:dyDescent="0.3">
      <c r="A101" s="2" t="s">
        <v>20</v>
      </c>
      <c r="B101" s="1" t="s">
        <v>59</v>
      </c>
      <c r="C101" s="2" t="s">
        <v>20</v>
      </c>
      <c r="D101" s="1" t="s">
        <v>62</v>
      </c>
      <c r="E101" s="2" t="s">
        <v>390</v>
      </c>
      <c r="F101" s="1" t="s">
        <v>100</v>
      </c>
      <c r="G101" s="3" t="s">
        <v>396</v>
      </c>
      <c r="H101" s="1" t="s">
        <v>105</v>
      </c>
      <c r="I101" s="1" t="str">
        <f>+LeyCC[[#This Row],[Artículo]]&amp;" ["&amp;LeyCC[[#This Row],[letra/número]]&amp;"] "&amp;LeyCC[[#This Row],[Texto Artículo]]</f>
        <v>Artículo 08 [1d] d) Indicadores de monitoreo, reporte y verificación, conforme a lo establecido en la Estrategia Climática de Largo Plazo.</v>
      </c>
      <c r="J101" s="1" t="s">
        <v>446</v>
      </c>
      <c r="K101" s="6">
        <v>2</v>
      </c>
      <c r="L101" s="1" t="str">
        <f>+LeyCC[[#This Row],[Título]]&amp;"-"&amp;LeyCC[[#This Row],[Párrafo]]</f>
        <v>II-II</v>
      </c>
      <c r="M101" s="8" t="str">
        <f>+VLOOKUP(LeyCC[[#This Row],[Clave]],Hoja2!$D$4:$H$23,2,0)</f>
        <v>05</v>
      </c>
      <c r="N101" s="1" t="str">
        <f>+VLOOKUP(LeyCC[[#This Row],[Clave]],Hoja2!$D$4:$H$23,5,0)</f>
        <v>II. De los instrumentos de gestión a nivel nacional</v>
      </c>
    </row>
    <row r="102" spans="1:14" ht="312" x14ac:dyDescent="0.3">
      <c r="A102" s="2" t="s">
        <v>20</v>
      </c>
      <c r="B102" s="1" t="s">
        <v>59</v>
      </c>
      <c r="C102" s="2" t="s">
        <v>20</v>
      </c>
      <c r="D102" s="1" t="s">
        <v>62</v>
      </c>
      <c r="E102" s="2" t="s">
        <v>390</v>
      </c>
      <c r="F102" s="1" t="s">
        <v>100</v>
      </c>
      <c r="G102" s="3">
        <v>2</v>
      </c>
      <c r="H102" s="1" t="s">
        <v>106</v>
      </c>
      <c r="I102" s="1" t="str">
        <f>+LeyCC[[#This Row],[Artículo]]&amp;" ["&amp;LeyCC[[#This Row],[letra/número]]&amp;"] "&amp;LeyCC[[#This Row],[Texto Artículo]]</f>
        <v>Artículo 08 [2] Los Planes Sectoriales que se sometan a aprobación del Consejo de Ministros para la Sustentabilidad contendrán un informe financiero detallado de las medidas de mitigación nacional, regional y comunal.
Los Planes Sectoriales de Mitigación deberán ser elaborados por las siguientes autoridades sectoriales: Ministerios de Energía, de Transportes y Telecomunicaciones, de Minería, de Salud, de Agricultura, de Obras Públicas y de Vivienda y Urbanismo.
Un reglamento expedido por decreto supremo del Ministerio del Medio Ambiente establecerá el procedimiento para la elaboración, revisión y actualización de los Planes Sectoriales de Mitigación. Dicho procedimiento contemplará, al menos, la participación de las autoridades sectoriales competentes, una etapa de participación ciudadana, que tendrá una duración de sesenta días hábiles, que incluya la participación informada de los municipios y gobiernos regionales, y el pronunciamiento del Consejo de Ministros para la Sustentabilidad y el Cambio Climático.
El Ministerio del Medio Ambiente tendrá el rol de contraparte técnica en la elaboración de los Planes Sectoriales de Mitigación, procurando la coherencia en la gestión del cambio climático y evitando duplicidad o superposición en las medidas 
propuestas.
Los Planes Sectoriales de Mitigación se establecerán mediante decreto supremo del ministerio competente, suscrito además por los Ministros del Medio Ambiente y de Hacienda en un plazo de no más de treinta días contado desde el pronunciamiento del Consejo de Ministros para la Sustentabilidad y el Cambio Climático. Dichos planes serán revisados y actualizados, cuando corresponda, al menos cada cinco años, bajo el mismo procedimiento establecido para su elaboración, en concordancia con la Estrategia Climática de Largo Plazo.</v>
      </c>
      <c r="J102" s="1" t="s">
        <v>446</v>
      </c>
      <c r="K102" s="6">
        <v>2</v>
      </c>
      <c r="L102" s="1" t="str">
        <f>+LeyCC[[#This Row],[Título]]&amp;"-"&amp;LeyCC[[#This Row],[Párrafo]]</f>
        <v>II-II</v>
      </c>
      <c r="M102" s="8" t="str">
        <f>+VLOOKUP(LeyCC[[#This Row],[Clave]],Hoja2!$D$4:$H$23,2,0)</f>
        <v>05</v>
      </c>
      <c r="N102" s="1" t="str">
        <f>+VLOOKUP(LeyCC[[#This Row],[Clave]],Hoja2!$D$4:$H$23,5,0)</f>
        <v>II. De los instrumentos de gestión a nivel nacional</v>
      </c>
    </row>
    <row r="103" spans="1:14" ht="60" x14ac:dyDescent="0.3">
      <c r="A103" s="2" t="s">
        <v>20</v>
      </c>
      <c r="B103" s="1" t="s">
        <v>59</v>
      </c>
      <c r="C103" s="2" t="s">
        <v>20</v>
      </c>
      <c r="D103" s="1" t="s">
        <v>62</v>
      </c>
      <c r="E103" s="2" t="s">
        <v>391</v>
      </c>
      <c r="F103" s="1" t="s">
        <v>107</v>
      </c>
      <c r="G103" s="3">
        <v>1</v>
      </c>
      <c r="H103" s="1" t="s">
        <v>108</v>
      </c>
      <c r="I103" s="1" t="str">
        <f>+LeyCC[[#This Row],[Artículo]]&amp;" ["&amp;LeyCC[[#This Row],[letra/número]]&amp;"] "&amp;LeyCC[[#This Row],[Texto Artículo]]</f>
        <v>Artículo 09 [1] Los Planes Sectoriales de Adaptación establecerán el conjunto de acciones y medidas para lograr adaptar al cambio climático aquellos sectores con mayor vulnerabilidad y aumentar su resiliencia climática, de conformidad con los objetivos y las metas de adaptación definidas en la Estrategia Climática de Largo Plazo:</v>
      </c>
      <c r="J103" s="1" t="s">
        <v>446</v>
      </c>
      <c r="K103" s="6">
        <v>2</v>
      </c>
      <c r="L103" s="1" t="str">
        <f>+LeyCC[[#This Row],[Título]]&amp;"-"&amp;LeyCC[[#This Row],[Párrafo]]</f>
        <v>II-II</v>
      </c>
      <c r="M103" s="8" t="str">
        <f>+VLOOKUP(LeyCC[[#This Row],[Clave]],Hoja2!$D$4:$H$23,2,0)</f>
        <v>05</v>
      </c>
      <c r="N103" s="1" t="str">
        <f>+VLOOKUP(LeyCC[[#This Row],[Clave]],Hoja2!$D$4:$H$23,5,0)</f>
        <v>II. De los instrumentos de gestión a nivel nacional</v>
      </c>
    </row>
    <row r="104" spans="1:14" ht="36" x14ac:dyDescent="0.3">
      <c r="A104" s="2" t="s">
        <v>20</v>
      </c>
      <c r="B104" s="1" t="s">
        <v>59</v>
      </c>
      <c r="C104" s="2" t="s">
        <v>20</v>
      </c>
      <c r="D104" s="1" t="s">
        <v>62</v>
      </c>
      <c r="E104" s="2" t="s">
        <v>391</v>
      </c>
      <c r="F104" s="1" t="s">
        <v>107</v>
      </c>
      <c r="G104" s="3">
        <v>2</v>
      </c>
      <c r="H104" s="1" t="s">
        <v>109</v>
      </c>
      <c r="I104" s="1" t="str">
        <f>+LeyCC[[#This Row],[Artículo]]&amp;" ["&amp;LeyCC[[#This Row],[letra/número]]&amp;"] "&amp;LeyCC[[#This Row],[Texto Artículo]]</f>
        <v>Artículo 09 [2] Se elaborarán al menos los siguientes planes sectoriales de adaptación:</v>
      </c>
      <c r="J104" s="1" t="s">
        <v>446</v>
      </c>
      <c r="K104" s="6">
        <v>2</v>
      </c>
      <c r="L104" s="1" t="str">
        <f>+LeyCC[[#This Row],[Título]]&amp;"-"&amp;LeyCC[[#This Row],[Párrafo]]</f>
        <v>II-II</v>
      </c>
      <c r="M104" s="8" t="str">
        <f>+VLOOKUP(LeyCC[[#This Row],[Clave]],Hoja2!$D$4:$H$23,2,0)</f>
        <v>05</v>
      </c>
      <c r="N104" s="1" t="str">
        <f>+VLOOKUP(LeyCC[[#This Row],[Clave]],Hoja2!$D$4:$H$23,5,0)</f>
        <v>II. De los instrumentos de gestión a nivel nacional</v>
      </c>
    </row>
    <row r="105" spans="1:14" ht="36" x14ac:dyDescent="0.3">
      <c r="A105" s="2" t="s">
        <v>20</v>
      </c>
      <c r="B105" s="1" t="s">
        <v>59</v>
      </c>
      <c r="C105" s="2" t="s">
        <v>20</v>
      </c>
      <c r="D105" s="1" t="s">
        <v>62</v>
      </c>
      <c r="E105" s="2" t="s">
        <v>391</v>
      </c>
      <c r="F105" s="1" t="s">
        <v>107</v>
      </c>
      <c r="G105" s="3" t="s">
        <v>414</v>
      </c>
      <c r="H105" s="1" t="s">
        <v>110</v>
      </c>
      <c r="I105" s="1" t="str">
        <f>+LeyCC[[#This Row],[Artículo]]&amp;" ["&amp;LeyCC[[#This Row],[letra/número]]&amp;"] "&amp;LeyCC[[#This Row],[Texto Artículo]]</f>
        <v>Artículo 09 [2a] a) Biodiversidad, incluyendo ecosistemas terrestres y marinos, cuya elaboración corresponderá al Ministerio del Medio Ambiente;</v>
      </c>
      <c r="J105" s="1" t="s">
        <v>446</v>
      </c>
      <c r="K105" s="6">
        <v>2</v>
      </c>
      <c r="L105" s="1" t="str">
        <f>+LeyCC[[#This Row],[Título]]&amp;"-"&amp;LeyCC[[#This Row],[Párrafo]]</f>
        <v>II-II</v>
      </c>
      <c r="M105" s="8" t="str">
        <f>+VLOOKUP(LeyCC[[#This Row],[Clave]],Hoja2!$D$4:$H$23,2,0)</f>
        <v>05</v>
      </c>
      <c r="N105" s="1" t="str">
        <f>+VLOOKUP(LeyCC[[#This Row],[Clave]],Hoja2!$D$4:$H$23,5,0)</f>
        <v>II. De los instrumentos de gestión a nivel nacional</v>
      </c>
    </row>
    <row r="106" spans="1:14" ht="84" x14ac:dyDescent="0.3">
      <c r="A106" s="2" t="s">
        <v>20</v>
      </c>
      <c r="B106" s="1" t="s">
        <v>59</v>
      </c>
      <c r="C106" s="2" t="s">
        <v>20</v>
      </c>
      <c r="D106" s="1" t="s">
        <v>62</v>
      </c>
      <c r="E106" s="2" t="s">
        <v>391</v>
      </c>
      <c r="F106" s="1" t="s">
        <v>107</v>
      </c>
      <c r="G106" s="3" t="s">
        <v>415</v>
      </c>
      <c r="H106" s="1" t="s">
        <v>111</v>
      </c>
      <c r="I106" s="1" t="str">
        <f>+LeyCC[[#This Row],[Artículo]]&amp;" ["&amp;LeyCC[[#This Row],[letra/número]]&amp;"] "&amp;LeyCC[[#This Row],[Texto Artículo]]</f>
        <v>Artículo 09 [2b] b) Recursos hídricos, cuya elaboración corresponderá al Ministerio de Obras Públicas. Su objetivo principal será establecer instrumentos e incentivos para promover la resiliencia ante los efectos adversos del cambio climático sobre los recursos hídricos, tales como la sequía, inundación y pérdida de calidad de las aguas, velando por la prioridad del consumo humano, de subsistencia y saneamiento, la preservación ecosistémica, la disponibilidad de las aguas y la sustentabilidad acuífera;</v>
      </c>
      <c r="J106" s="1" t="s">
        <v>446</v>
      </c>
      <c r="K106" s="6">
        <v>2</v>
      </c>
      <c r="L106" s="1" t="str">
        <f>+LeyCC[[#This Row],[Título]]&amp;"-"&amp;LeyCC[[#This Row],[Párrafo]]</f>
        <v>II-II</v>
      </c>
      <c r="M106" s="8" t="str">
        <f>+VLOOKUP(LeyCC[[#This Row],[Clave]],Hoja2!$D$4:$H$23,2,0)</f>
        <v>05</v>
      </c>
      <c r="N106" s="1" t="str">
        <f>+VLOOKUP(LeyCC[[#This Row],[Clave]],Hoja2!$D$4:$H$23,5,0)</f>
        <v>II. De los instrumentos de gestión a nivel nacional</v>
      </c>
    </row>
    <row r="107" spans="1:14" ht="36" x14ac:dyDescent="0.3">
      <c r="A107" s="2" t="s">
        <v>20</v>
      </c>
      <c r="B107" s="1" t="s">
        <v>59</v>
      </c>
      <c r="C107" s="2" t="s">
        <v>20</v>
      </c>
      <c r="D107" s="1" t="s">
        <v>62</v>
      </c>
      <c r="E107" s="2" t="s">
        <v>391</v>
      </c>
      <c r="F107" s="1" t="s">
        <v>107</v>
      </c>
      <c r="G107" s="3" t="s">
        <v>416</v>
      </c>
      <c r="H107" s="1" t="s">
        <v>112</v>
      </c>
      <c r="I107" s="1" t="str">
        <f>+LeyCC[[#This Row],[Artículo]]&amp;" ["&amp;LeyCC[[#This Row],[letra/número]]&amp;"] "&amp;LeyCC[[#This Row],[Texto Artículo]]</f>
        <v>Artículo 09 [2c] c) Infraestructura, cuya elaboración corresponderá al Ministerio de Obras Públicas;</v>
      </c>
      <c r="J107" s="1" t="s">
        <v>446</v>
      </c>
      <c r="K107" s="6">
        <v>2</v>
      </c>
      <c r="L107" s="1" t="str">
        <f>+LeyCC[[#This Row],[Título]]&amp;"-"&amp;LeyCC[[#This Row],[Párrafo]]</f>
        <v>II-II</v>
      </c>
      <c r="M107" s="8" t="str">
        <f>+VLOOKUP(LeyCC[[#This Row],[Clave]],Hoja2!$D$4:$H$23,2,0)</f>
        <v>05</v>
      </c>
      <c r="N107" s="1" t="str">
        <f>+VLOOKUP(LeyCC[[#This Row],[Clave]],Hoja2!$D$4:$H$23,5,0)</f>
        <v>II. De los instrumentos de gestión a nivel nacional</v>
      </c>
    </row>
    <row r="108" spans="1:14" ht="36" x14ac:dyDescent="0.3">
      <c r="A108" s="2" t="s">
        <v>20</v>
      </c>
      <c r="B108" s="1" t="s">
        <v>59</v>
      </c>
      <c r="C108" s="2" t="s">
        <v>20</v>
      </c>
      <c r="D108" s="1" t="s">
        <v>62</v>
      </c>
      <c r="E108" s="2" t="s">
        <v>391</v>
      </c>
      <c r="F108" s="1" t="s">
        <v>107</v>
      </c>
      <c r="G108" s="3" t="s">
        <v>417</v>
      </c>
      <c r="H108" s="1" t="s">
        <v>113</v>
      </c>
      <c r="I108" s="1" t="str">
        <f>+LeyCC[[#This Row],[Artículo]]&amp;" ["&amp;LeyCC[[#This Row],[letra/número]]&amp;"] "&amp;LeyCC[[#This Row],[Texto Artículo]]</f>
        <v>Artículo 09 [2d] d) Salud, cuya elaboración corresponderá al Ministerio de Salud;</v>
      </c>
      <c r="J108" s="1" t="s">
        <v>446</v>
      </c>
      <c r="K108" s="6">
        <v>2</v>
      </c>
      <c r="L108" s="1" t="str">
        <f>+LeyCC[[#This Row],[Título]]&amp;"-"&amp;LeyCC[[#This Row],[Párrafo]]</f>
        <v>II-II</v>
      </c>
      <c r="M108" s="8" t="str">
        <f>+VLOOKUP(LeyCC[[#This Row],[Clave]],Hoja2!$D$4:$H$23,2,0)</f>
        <v>05</v>
      </c>
      <c r="N108" s="1" t="str">
        <f>+VLOOKUP(LeyCC[[#This Row],[Clave]],Hoja2!$D$4:$H$23,5,0)</f>
        <v>II. De los instrumentos de gestión a nivel nacional</v>
      </c>
    </row>
    <row r="109" spans="1:14" ht="36" x14ac:dyDescent="0.3">
      <c r="A109" s="2" t="s">
        <v>20</v>
      </c>
      <c r="B109" s="1" t="s">
        <v>59</v>
      </c>
      <c r="C109" s="2" t="s">
        <v>20</v>
      </c>
      <c r="D109" s="1" t="s">
        <v>62</v>
      </c>
      <c r="E109" s="2" t="s">
        <v>391</v>
      </c>
      <c r="F109" s="1" t="s">
        <v>107</v>
      </c>
      <c r="G109" s="3" t="s">
        <v>418</v>
      </c>
      <c r="H109" s="1" t="s">
        <v>114</v>
      </c>
      <c r="I109" s="1" t="str">
        <f>+LeyCC[[#This Row],[Artículo]]&amp;" ["&amp;LeyCC[[#This Row],[letra/número]]&amp;"] "&amp;LeyCC[[#This Row],[Texto Artículo]]</f>
        <v>Artículo 09 [2e] e) Minería, cuya elaboración corresponderá al Ministerio de Minería;</v>
      </c>
      <c r="J109" s="1" t="s">
        <v>446</v>
      </c>
      <c r="K109" s="6">
        <v>2</v>
      </c>
      <c r="L109" s="1" t="str">
        <f>+LeyCC[[#This Row],[Título]]&amp;"-"&amp;LeyCC[[#This Row],[Párrafo]]</f>
        <v>II-II</v>
      </c>
      <c r="M109" s="8" t="str">
        <f>+VLOOKUP(LeyCC[[#This Row],[Clave]],Hoja2!$D$4:$H$23,2,0)</f>
        <v>05</v>
      </c>
      <c r="N109" s="1" t="str">
        <f>+VLOOKUP(LeyCC[[#This Row],[Clave]],Hoja2!$D$4:$H$23,5,0)</f>
        <v>II. De los instrumentos de gestión a nivel nacional</v>
      </c>
    </row>
    <row r="110" spans="1:14" ht="36" x14ac:dyDescent="0.3">
      <c r="A110" s="2" t="s">
        <v>20</v>
      </c>
      <c r="B110" s="1" t="s">
        <v>59</v>
      </c>
      <c r="C110" s="2" t="s">
        <v>20</v>
      </c>
      <c r="D110" s="1" t="s">
        <v>62</v>
      </c>
      <c r="E110" s="2" t="s">
        <v>391</v>
      </c>
      <c r="F110" s="1" t="s">
        <v>107</v>
      </c>
      <c r="G110" s="3" t="s">
        <v>419</v>
      </c>
      <c r="H110" s="1" t="s">
        <v>115</v>
      </c>
      <c r="I110" s="1" t="str">
        <f>+LeyCC[[#This Row],[Artículo]]&amp;" ["&amp;LeyCC[[#This Row],[letra/número]]&amp;"] "&amp;LeyCC[[#This Row],[Texto Artículo]]</f>
        <v>Artículo 09 [2f] f) Energía, cuya elaboración corresponderá al Ministerio de Energía;</v>
      </c>
      <c r="J110" s="1" t="s">
        <v>446</v>
      </c>
      <c r="K110" s="6">
        <v>2</v>
      </c>
      <c r="L110" s="1" t="str">
        <f>+LeyCC[[#This Row],[Título]]&amp;"-"&amp;LeyCC[[#This Row],[Párrafo]]</f>
        <v>II-II</v>
      </c>
      <c r="M110" s="8" t="str">
        <f>+VLOOKUP(LeyCC[[#This Row],[Clave]],Hoja2!$D$4:$H$23,2,0)</f>
        <v>05</v>
      </c>
      <c r="N110" s="1" t="str">
        <f>+VLOOKUP(LeyCC[[#This Row],[Clave]],Hoja2!$D$4:$H$23,5,0)</f>
        <v>II. De los instrumentos de gestión a nivel nacional</v>
      </c>
    </row>
    <row r="111" spans="1:14" ht="36" x14ac:dyDescent="0.3">
      <c r="A111" s="2" t="s">
        <v>20</v>
      </c>
      <c r="B111" s="1" t="s">
        <v>59</v>
      </c>
      <c r="C111" s="2" t="s">
        <v>20</v>
      </c>
      <c r="D111" s="1" t="s">
        <v>62</v>
      </c>
      <c r="E111" s="2" t="s">
        <v>391</v>
      </c>
      <c r="F111" s="1" t="s">
        <v>107</v>
      </c>
      <c r="G111" s="3" t="s">
        <v>420</v>
      </c>
      <c r="H111" s="1" t="s">
        <v>116</v>
      </c>
      <c r="I111" s="1" t="str">
        <f>+LeyCC[[#This Row],[Artículo]]&amp;" ["&amp;LeyCC[[#This Row],[letra/número]]&amp;"] "&amp;LeyCC[[#This Row],[Texto Artículo]]</f>
        <v>Artículo 09 [2g] g) Silvoagropecuario, cuya elaboración corresponderá al Ministerio de Agricultura;</v>
      </c>
      <c r="J111" s="1" t="s">
        <v>446</v>
      </c>
      <c r="K111" s="6">
        <v>2</v>
      </c>
      <c r="L111" s="1" t="str">
        <f>+LeyCC[[#This Row],[Título]]&amp;"-"&amp;LeyCC[[#This Row],[Párrafo]]</f>
        <v>II-II</v>
      </c>
      <c r="M111" s="8" t="str">
        <f>+VLOOKUP(LeyCC[[#This Row],[Clave]],Hoja2!$D$4:$H$23,2,0)</f>
        <v>05</v>
      </c>
      <c r="N111" s="1" t="str">
        <f>+VLOOKUP(LeyCC[[#This Row],[Clave]],Hoja2!$D$4:$H$23,5,0)</f>
        <v>II. De los instrumentos de gestión a nivel nacional</v>
      </c>
    </row>
    <row r="112" spans="1:14" ht="36" x14ac:dyDescent="0.3">
      <c r="A112" s="2" t="s">
        <v>20</v>
      </c>
      <c r="B112" s="1" t="s">
        <v>59</v>
      </c>
      <c r="C112" s="2" t="s">
        <v>20</v>
      </c>
      <c r="D112" s="1" t="s">
        <v>62</v>
      </c>
      <c r="E112" s="2" t="s">
        <v>391</v>
      </c>
      <c r="F112" s="1" t="s">
        <v>107</v>
      </c>
      <c r="G112" s="3" t="s">
        <v>421</v>
      </c>
      <c r="H112" s="1" t="s">
        <v>117</v>
      </c>
      <c r="I112" s="1" t="str">
        <f>+LeyCC[[#This Row],[Artículo]]&amp;" ["&amp;LeyCC[[#This Row],[letra/número]]&amp;"] "&amp;LeyCC[[#This Row],[Texto Artículo]]</f>
        <v>Artículo 09 [2h] h) Pesca y acuicultura, cuya elaboración corresponderá al Ministerio de Economía, Fomento y Turismo;</v>
      </c>
      <c r="J112" s="1" t="s">
        <v>446</v>
      </c>
      <c r="K112" s="6">
        <v>2</v>
      </c>
      <c r="L112" s="1" t="str">
        <f>+LeyCC[[#This Row],[Título]]&amp;"-"&amp;LeyCC[[#This Row],[Párrafo]]</f>
        <v>II-II</v>
      </c>
      <c r="M112" s="8" t="str">
        <f>+VLOOKUP(LeyCC[[#This Row],[Clave]],Hoja2!$D$4:$H$23,2,0)</f>
        <v>05</v>
      </c>
      <c r="N112" s="1" t="str">
        <f>+VLOOKUP(LeyCC[[#This Row],[Clave]],Hoja2!$D$4:$H$23,5,0)</f>
        <v>II. De los instrumentos de gestión a nivel nacional</v>
      </c>
    </row>
    <row r="113" spans="1:14" ht="36" x14ac:dyDescent="0.3">
      <c r="A113" s="2" t="s">
        <v>20</v>
      </c>
      <c r="B113" s="1" t="s">
        <v>59</v>
      </c>
      <c r="C113" s="2" t="s">
        <v>20</v>
      </c>
      <c r="D113" s="1" t="s">
        <v>62</v>
      </c>
      <c r="E113" s="2" t="s">
        <v>391</v>
      </c>
      <c r="F113" s="1" t="s">
        <v>107</v>
      </c>
      <c r="G113" s="3" t="s">
        <v>422</v>
      </c>
      <c r="H113" s="1" t="s">
        <v>118</v>
      </c>
      <c r="I113" s="1" t="str">
        <f>+LeyCC[[#This Row],[Artículo]]&amp;" ["&amp;LeyCC[[#This Row],[letra/número]]&amp;"] "&amp;LeyCC[[#This Row],[Texto Artículo]]</f>
        <v>Artículo 09 [2i] i) Ciudades, cuya elaboración corresponderá al Ministerio de Vivienda y Urbanismo;</v>
      </c>
      <c r="J113" s="1" t="s">
        <v>446</v>
      </c>
      <c r="K113" s="6">
        <v>2</v>
      </c>
      <c r="L113" s="1" t="str">
        <f>+LeyCC[[#This Row],[Título]]&amp;"-"&amp;LeyCC[[#This Row],[Párrafo]]</f>
        <v>II-II</v>
      </c>
      <c r="M113" s="8" t="str">
        <f>+VLOOKUP(LeyCC[[#This Row],[Clave]],Hoja2!$D$4:$H$23,2,0)</f>
        <v>05</v>
      </c>
      <c r="N113" s="1" t="str">
        <f>+VLOOKUP(LeyCC[[#This Row],[Clave]],Hoja2!$D$4:$H$23,5,0)</f>
        <v>II. De los instrumentos de gestión a nivel nacional</v>
      </c>
    </row>
    <row r="114" spans="1:14" ht="36" x14ac:dyDescent="0.3">
      <c r="A114" s="2" t="s">
        <v>20</v>
      </c>
      <c r="B114" s="1" t="s">
        <v>59</v>
      </c>
      <c r="C114" s="2" t="s">
        <v>20</v>
      </c>
      <c r="D114" s="1" t="s">
        <v>62</v>
      </c>
      <c r="E114" s="2" t="s">
        <v>391</v>
      </c>
      <c r="F114" s="1" t="s">
        <v>107</v>
      </c>
      <c r="G114" s="3" t="s">
        <v>423</v>
      </c>
      <c r="H114" s="1" t="s">
        <v>119</v>
      </c>
      <c r="I114" s="1" t="str">
        <f>+LeyCC[[#This Row],[Artículo]]&amp;" ["&amp;LeyCC[[#This Row],[letra/número]]&amp;"] "&amp;LeyCC[[#This Row],[Texto Artículo]]</f>
        <v>Artículo 09 [2j] j) Turismo, cuya elaboración corresponderá al Ministerio de Economía, Fomento y Turismo;</v>
      </c>
      <c r="J114" s="1" t="s">
        <v>446</v>
      </c>
      <c r="K114" s="6">
        <v>2</v>
      </c>
      <c r="L114" s="1" t="str">
        <f>+LeyCC[[#This Row],[Título]]&amp;"-"&amp;LeyCC[[#This Row],[Párrafo]]</f>
        <v>II-II</v>
      </c>
      <c r="M114" s="8" t="str">
        <f>+VLOOKUP(LeyCC[[#This Row],[Clave]],Hoja2!$D$4:$H$23,2,0)</f>
        <v>05</v>
      </c>
      <c r="N114" s="1" t="str">
        <f>+VLOOKUP(LeyCC[[#This Row],[Clave]],Hoja2!$D$4:$H$23,5,0)</f>
        <v>II. De los instrumentos de gestión a nivel nacional</v>
      </c>
    </row>
    <row r="115" spans="1:14" ht="36" x14ac:dyDescent="0.3">
      <c r="A115" s="2" t="s">
        <v>20</v>
      </c>
      <c r="B115" s="1" t="s">
        <v>59</v>
      </c>
      <c r="C115" s="2" t="s">
        <v>20</v>
      </c>
      <c r="D115" s="1" t="s">
        <v>62</v>
      </c>
      <c r="E115" s="2" t="s">
        <v>391</v>
      </c>
      <c r="F115" s="1" t="s">
        <v>107</v>
      </c>
      <c r="G115" s="3" t="s">
        <v>424</v>
      </c>
      <c r="H115" s="1" t="s">
        <v>120</v>
      </c>
      <c r="I115" s="1" t="str">
        <f>+LeyCC[[#This Row],[Artículo]]&amp;" ["&amp;LeyCC[[#This Row],[letra/número]]&amp;"] "&amp;LeyCC[[#This Row],[Texto Artículo]]</f>
        <v>Artículo 09 [2k] k) Zona costera, cuya elaboración corresponderá al Ministerio de Defensa Nacional,</v>
      </c>
      <c r="J115" s="1" t="s">
        <v>446</v>
      </c>
      <c r="K115" s="6">
        <v>2</v>
      </c>
      <c r="L115" s="1" t="str">
        <f>+LeyCC[[#This Row],[Título]]&amp;"-"&amp;LeyCC[[#This Row],[Párrafo]]</f>
        <v>II-II</v>
      </c>
      <c r="M115" s="8" t="str">
        <f>+VLOOKUP(LeyCC[[#This Row],[Clave]],Hoja2!$D$4:$H$23,2,0)</f>
        <v>05</v>
      </c>
      <c r="N115" s="1" t="str">
        <f>+VLOOKUP(LeyCC[[#This Row],[Clave]],Hoja2!$D$4:$H$23,5,0)</f>
        <v>II. De los instrumentos de gestión a nivel nacional</v>
      </c>
    </row>
    <row r="116" spans="1:14" ht="36" x14ac:dyDescent="0.3">
      <c r="A116" s="2" t="s">
        <v>20</v>
      </c>
      <c r="B116" s="1" t="s">
        <v>59</v>
      </c>
      <c r="C116" s="2" t="s">
        <v>20</v>
      </c>
      <c r="D116" s="1" t="s">
        <v>62</v>
      </c>
      <c r="E116" s="2" t="s">
        <v>391</v>
      </c>
      <c r="F116" s="1" t="s">
        <v>107</v>
      </c>
      <c r="G116" s="3" t="s">
        <v>425</v>
      </c>
      <c r="H116" s="1" t="s">
        <v>121</v>
      </c>
      <c r="I116" s="1" t="str">
        <f>+LeyCC[[#This Row],[Artículo]]&amp;" ["&amp;LeyCC[[#This Row],[letra/número]]&amp;"] "&amp;LeyCC[[#This Row],[Texto Artículo]]</f>
        <v>Artículo 09 [2l] l) De transportes</v>
      </c>
      <c r="J116" s="1" t="s">
        <v>446</v>
      </c>
      <c r="K116" s="6">
        <v>2</v>
      </c>
      <c r="L116" s="1" t="str">
        <f>+LeyCC[[#This Row],[Título]]&amp;"-"&amp;LeyCC[[#This Row],[Párrafo]]</f>
        <v>II-II</v>
      </c>
      <c r="M116" s="8" t="str">
        <f>+VLOOKUP(LeyCC[[#This Row],[Clave]],Hoja2!$D$4:$H$23,2,0)</f>
        <v>05</v>
      </c>
      <c r="N116" s="1" t="str">
        <f>+VLOOKUP(LeyCC[[#This Row],[Clave]],Hoja2!$D$4:$H$23,5,0)</f>
        <v>II. De los instrumentos de gestión a nivel nacional</v>
      </c>
    </row>
    <row r="117" spans="1:14" ht="36" x14ac:dyDescent="0.3">
      <c r="A117" s="2" t="s">
        <v>20</v>
      </c>
      <c r="B117" s="1" t="s">
        <v>59</v>
      </c>
      <c r="C117" s="2" t="s">
        <v>20</v>
      </c>
      <c r="D117" s="1" t="s">
        <v>62</v>
      </c>
      <c r="E117" s="2" t="s">
        <v>391</v>
      </c>
      <c r="F117" s="1" t="s">
        <v>107</v>
      </c>
      <c r="G117" s="3">
        <v>3</v>
      </c>
      <c r="H117" s="1" t="s">
        <v>122</v>
      </c>
      <c r="I117" s="1" t="str">
        <f>+LeyCC[[#This Row],[Artículo]]&amp;" ["&amp;LeyCC[[#This Row],[letra/número]]&amp;"] "&amp;LeyCC[[#This Row],[Texto Artículo]]</f>
        <v>Artículo 09 [3] Los planes sectoriales de adaptación deberán contener, al menos, lo siguiente:</v>
      </c>
      <c r="J117" s="1" t="s">
        <v>446</v>
      </c>
      <c r="K117" s="6">
        <v>2</v>
      </c>
      <c r="L117" s="1" t="str">
        <f>+LeyCC[[#This Row],[Título]]&amp;"-"&amp;LeyCC[[#This Row],[Párrafo]]</f>
        <v>II-II</v>
      </c>
      <c r="M117" s="8" t="str">
        <f>+VLOOKUP(LeyCC[[#This Row],[Clave]],Hoja2!$D$4:$H$23,2,0)</f>
        <v>05</v>
      </c>
      <c r="N117" s="1" t="str">
        <f>+VLOOKUP(LeyCC[[#This Row],[Clave]],Hoja2!$D$4:$H$23,5,0)</f>
        <v>II. De los instrumentos de gestión a nivel nacional</v>
      </c>
    </row>
    <row r="118" spans="1:14" ht="36" x14ac:dyDescent="0.3">
      <c r="A118" s="2" t="s">
        <v>20</v>
      </c>
      <c r="B118" s="1" t="s">
        <v>59</v>
      </c>
      <c r="C118" s="2" t="s">
        <v>20</v>
      </c>
      <c r="D118" s="1" t="s">
        <v>62</v>
      </c>
      <c r="E118" s="2" t="s">
        <v>391</v>
      </c>
      <c r="F118" s="1" t="s">
        <v>107</v>
      </c>
      <c r="G118" s="3" t="s">
        <v>410</v>
      </c>
      <c r="H118" s="1" t="s">
        <v>123</v>
      </c>
      <c r="I118" s="1" t="str">
        <f>+LeyCC[[#This Row],[Artículo]]&amp;" ["&amp;LeyCC[[#This Row],[letra/número]]&amp;"] "&amp;LeyCC[[#This Row],[Texto Artículo]]</f>
        <v>Artículo 09 [3a] a) Caracterización del sector y su vulnerabilidad;</v>
      </c>
      <c r="J118" s="1" t="s">
        <v>446</v>
      </c>
      <c r="K118" s="6">
        <v>2</v>
      </c>
      <c r="L118" s="1" t="str">
        <f>+LeyCC[[#This Row],[Título]]&amp;"-"&amp;LeyCC[[#This Row],[Párrafo]]</f>
        <v>II-II</v>
      </c>
      <c r="M118" s="8" t="str">
        <f>+VLOOKUP(LeyCC[[#This Row],[Clave]],Hoja2!$D$4:$H$23,2,0)</f>
        <v>05</v>
      </c>
      <c r="N118" s="1" t="str">
        <f>+VLOOKUP(LeyCC[[#This Row],[Clave]],Hoja2!$D$4:$H$23,5,0)</f>
        <v>II. De los instrumentos de gestión a nivel nacional</v>
      </c>
    </row>
    <row r="119" spans="1:14" ht="36" x14ac:dyDescent="0.3">
      <c r="A119" s="2" t="s">
        <v>20</v>
      </c>
      <c r="B119" s="1" t="s">
        <v>59</v>
      </c>
      <c r="C119" s="2" t="s">
        <v>20</v>
      </c>
      <c r="D119" s="1" t="s">
        <v>62</v>
      </c>
      <c r="E119" s="2" t="s">
        <v>391</v>
      </c>
      <c r="F119" s="1" t="s">
        <v>107</v>
      </c>
      <c r="G119" s="3" t="s">
        <v>411</v>
      </c>
      <c r="H119" s="1" t="s">
        <v>124</v>
      </c>
      <c r="I119" s="1" t="str">
        <f>+LeyCC[[#This Row],[Artículo]]&amp;" ["&amp;LeyCC[[#This Row],[letra/número]]&amp;"] "&amp;LeyCC[[#This Row],[Texto Artículo]]</f>
        <v>Artículo 09 [3b] b) Evaluación de efectos adversos del cambio climático y riesgos actuales y proyectados para el sector, incluyendo aquellos asociados a las zonas latentes que se encuentren declaradas al momento de su elaboración;</v>
      </c>
      <c r="J119" s="1" t="s">
        <v>446</v>
      </c>
      <c r="K119" s="6">
        <v>2</v>
      </c>
      <c r="L119" s="1" t="str">
        <f>+LeyCC[[#This Row],[Título]]&amp;"-"&amp;LeyCC[[#This Row],[Párrafo]]</f>
        <v>II-II</v>
      </c>
      <c r="M119" s="8" t="str">
        <f>+VLOOKUP(LeyCC[[#This Row],[Clave]],Hoja2!$D$4:$H$23,2,0)</f>
        <v>05</v>
      </c>
      <c r="N119" s="1" t="str">
        <f>+VLOOKUP(LeyCC[[#This Row],[Clave]],Hoja2!$D$4:$H$23,5,0)</f>
        <v>II. De los instrumentos de gestión a nivel nacional</v>
      </c>
    </row>
    <row r="120" spans="1:14" ht="72" x14ac:dyDescent="0.3">
      <c r="A120" s="2" t="s">
        <v>20</v>
      </c>
      <c r="B120" s="1" t="s">
        <v>59</v>
      </c>
      <c r="C120" s="2" t="s">
        <v>20</v>
      </c>
      <c r="D120" s="1" t="s">
        <v>62</v>
      </c>
      <c r="E120" s="2" t="s">
        <v>391</v>
      </c>
      <c r="F120" s="1" t="s">
        <v>107</v>
      </c>
      <c r="G120" s="3" t="s">
        <v>412</v>
      </c>
      <c r="H120" s="1" t="s">
        <v>125</v>
      </c>
      <c r="I120" s="1" t="str">
        <f>+LeyCC[[#This Row],[Artículo]]&amp;" ["&amp;LeyCC[[#This Row],[letra/número]]&amp;"] "&amp;LeyCC[[#This Row],[Texto Artículo]]</f>
        <v>Artículo 09 [3c] c) Descripción detallada de las medidas de adaptación, con indicación de plazos de implementación y asignación de responsabilidades. Los planes deberán priorizar las medidas de adaptación en base a criterios de costo efectividad, considerando los lineamientos señalados en la Estrategia Climática de Largo Plazo. En el caso de que se disponga la dictación o revisión de regulaciones sectoriales, éstas serán priorizadas por la autoridad respectiva;</v>
      </c>
      <c r="J120" s="1" t="s">
        <v>446</v>
      </c>
      <c r="K120" s="6">
        <v>2</v>
      </c>
      <c r="L120" s="1" t="str">
        <f>+LeyCC[[#This Row],[Título]]&amp;"-"&amp;LeyCC[[#This Row],[Párrafo]]</f>
        <v>II-II</v>
      </c>
      <c r="M120" s="8" t="str">
        <f>+VLOOKUP(LeyCC[[#This Row],[Clave]],Hoja2!$D$4:$H$23,2,0)</f>
        <v>05</v>
      </c>
      <c r="N120" s="1" t="str">
        <f>+VLOOKUP(LeyCC[[#This Row],[Clave]],Hoja2!$D$4:$H$23,5,0)</f>
        <v>II. De los instrumentos de gestión a nivel nacional</v>
      </c>
    </row>
    <row r="121" spans="1:14" ht="48" x14ac:dyDescent="0.3">
      <c r="A121" s="2" t="s">
        <v>20</v>
      </c>
      <c r="B121" s="1" t="s">
        <v>59</v>
      </c>
      <c r="C121" s="2" t="s">
        <v>20</v>
      </c>
      <c r="D121" s="1" t="s">
        <v>62</v>
      </c>
      <c r="E121" s="2" t="s">
        <v>391</v>
      </c>
      <c r="F121" s="1" t="s">
        <v>107</v>
      </c>
      <c r="G121" s="3" t="s">
        <v>413</v>
      </c>
      <c r="H121" s="1" t="s">
        <v>126</v>
      </c>
      <c r="I121" s="1" t="str">
        <f>+LeyCC[[#This Row],[Artículo]]&amp;" ["&amp;LeyCC[[#This Row],[letra/número]]&amp;"] "&amp;LeyCC[[#This Row],[Texto Artículo]]</f>
        <v>Artículo 09 [3d] d) Descripción detallada de las medidas relativas a los medios de implementación, considerando los lineamientos identificados en la Estrategia Climática de Largo Plazo, con indicación de plazos y asignación de responsabilidades;</v>
      </c>
      <c r="J121" s="1" t="s">
        <v>446</v>
      </c>
      <c r="K121" s="6">
        <v>2</v>
      </c>
      <c r="L121" s="1" t="str">
        <f>+LeyCC[[#This Row],[Título]]&amp;"-"&amp;LeyCC[[#This Row],[Párrafo]]</f>
        <v>II-II</v>
      </c>
      <c r="M121" s="8" t="str">
        <f>+VLOOKUP(LeyCC[[#This Row],[Clave]],Hoja2!$D$4:$H$23,2,0)</f>
        <v>05</v>
      </c>
      <c r="N121" s="1" t="str">
        <f>+VLOOKUP(LeyCC[[#This Row],[Clave]],Hoja2!$D$4:$H$23,5,0)</f>
        <v>II. De los instrumentos de gestión a nivel nacional</v>
      </c>
    </row>
    <row r="122" spans="1:14" ht="84" x14ac:dyDescent="0.3">
      <c r="A122" s="2" t="s">
        <v>20</v>
      </c>
      <c r="B122" s="1" t="s">
        <v>59</v>
      </c>
      <c r="C122" s="2" t="s">
        <v>20</v>
      </c>
      <c r="D122" s="1" t="s">
        <v>62</v>
      </c>
      <c r="E122" s="2" t="s">
        <v>391</v>
      </c>
      <c r="F122" s="1" t="s">
        <v>107</v>
      </c>
      <c r="G122" s="3" t="s">
        <v>426</v>
      </c>
      <c r="H122" s="1" t="s">
        <v>127</v>
      </c>
      <c r="I122" s="1" t="str">
        <f>+LeyCC[[#This Row],[Artículo]]&amp;" ["&amp;LeyCC[[#This Row],[letra/número]]&amp;"] "&amp;LeyCC[[#This Row],[Texto Artículo]]</f>
        <v>Artículo 09 [3e] e) Descripción detallada de las medidas tendientes a reducir y gestionar el riesgo creado por el cambio climático al sector que regula el plan, y aplicando un enfoque territorial, cuando corresponda. Respecto de los riesgos de desastres, las medidas deberán ser aquellas contenidas en los planes sectoriales de gestión del riesgo de desastres, si los hubiere, o, en caso contrario, la Oficina Nacional de Emergencia del Ministerio del Interior y Seguridad Pública ejercerá el rol de contraparte técnica para el diseño de dichas medidas;</v>
      </c>
      <c r="J122" s="1" t="s">
        <v>446</v>
      </c>
      <c r="K122" s="6">
        <v>2</v>
      </c>
      <c r="L122" s="1" t="str">
        <f>+LeyCC[[#This Row],[Título]]&amp;"-"&amp;LeyCC[[#This Row],[Párrafo]]</f>
        <v>II-II</v>
      </c>
      <c r="M122" s="8" t="str">
        <f>+VLOOKUP(LeyCC[[#This Row],[Clave]],Hoja2!$D$4:$H$23,2,0)</f>
        <v>05</v>
      </c>
      <c r="N122" s="1" t="str">
        <f>+VLOOKUP(LeyCC[[#This Row],[Clave]],Hoja2!$D$4:$H$23,5,0)</f>
        <v>II. De los instrumentos de gestión a nivel nacional</v>
      </c>
    </row>
    <row r="123" spans="1:14" ht="36" x14ac:dyDescent="0.3">
      <c r="A123" s="2" t="s">
        <v>20</v>
      </c>
      <c r="B123" s="1" t="s">
        <v>59</v>
      </c>
      <c r="C123" s="2" t="s">
        <v>20</v>
      </c>
      <c r="D123" s="1" t="s">
        <v>62</v>
      </c>
      <c r="E123" s="2" t="s">
        <v>391</v>
      </c>
      <c r="F123" s="1" t="s">
        <v>107</v>
      </c>
      <c r="G123" s="3" t="s">
        <v>427</v>
      </c>
      <c r="H123" s="1" t="s">
        <v>128</v>
      </c>
      <c r="I123" s="1" t="str">
        <f>+LeyCC[[#This Row],[Artículo]]&amp;" ["&amp;LeyCC[[#This Row],[letra/número]]&amp;"] "&amp;LeyCC[[#This Row],[Texto Artículo]]</f>
        <v>Artículo 09 [3f] f) Indicadores de monitoreo, reporte y verificación de cumplimiento de las medidas del plan, conforme lo establecido en la Estrategia Climática de Largo Plazo</v>
      </c>
      <c r="J123" s="1" t="s">
        <v>446</v>
      </c>
      <c r="K123" s="6">
        <v>2</v>
      </c>
      <c r="L123" s="1" t="str">
        <f>+LeyCC[[#This Row],[Título]]&amp;"-"&amp;LeyCC[[#This Row],[Párrafo]]</f>
        <v>II-II</v>
      </c>
      <c r="M123" s="8" t="str">
        <f>+VLOOKUP(LeyCC[[#This Row],[Clave]],Hoja2!$D$4:$H$23,2,0)</f>
        <v>05</v>
      </c>
      <c r="N123" s="1" t="str">
        <f>+VLOOKUP(LeyCC[[#This Row],[Clave]],Hoja2!$D$4:$H$23,5,0)</f>
        <v>II. De los instrumentos de gestión a nivel nacional</v>
      </c>
    </row>
    <row r="124" spans="1:14" ht="36" x14ac:dyDescent="0.3">
      <c r="A124" s="2" t="s">
        <v>20</v>
      </c>
      <c r="B124" s="1" t="s">
        <v>59</v>
      </c>
      <c r="C124" s="2" t="s">
        <v>20</v>
      </c>
      <c r="D124" s="1" t="s">
        <v>62</v>
      </c>
      <c r="E124" s="2" t="s">
        <v>391</v>
      </c>
      <c r="F124" s="1" t="s">
        <v>107</v>
      </c>
      <c r="G124" s="3" t="s">
        <v>428</v>
      </c>
      <c r="H124" s="1" t="s">
        <v>129</v>
      </c>
      <c r="I124" s="1" t="str">
        <f>+LeyCC[[#This Row],[Artículo]]&amp;" ["&amp;LeyCC[[#This Row],[letra/número]]&amp;"] "&amp;LeyCC[[#This Row],[Texto Artículo]]</f>
        <v>Artículo 09 [3g] g) Identificación de barreras institucionales, normativas y económicas para el cumplimiento de las medidas indicadas en las letras c), d) y e) del número 2) de este artículo.</v>
      </c>
      <c r="J124" s="1" t="s">
        <v>446</v>
      </c>
      <c r="K124" s="6">
        <v>2</v>
      </c>
      <c r="L124" s="1" t="str">
        <f>+LeyCC[[#This Row],[Título]]&amp;"-"&amp;LeyCC[[#This Row],[Párrafo]]</f>
        <v>II-II</v>
      </c>
      <c r="M124" s="8" t="str">
        <f>+VLOOKUP(LeyCC[[#This Row],[Clave]],Hoja2!$D$4:$H$23,2,0)</f>
        <v>05</v>
      </c>
      <c r="N124" s="1" t="str">
        <f>+VLOOKUP(LeyCC[[#This Row],[Clave]],Hoja2!$D$4:$H$23,5,0)</f>
        <v>II. De los instrumentos de gestión a nivel nacional</v>
      </c>
    </row>
    <row r="125" spans="1:14" ht="228" x14ac:dyDescent="0.3">
      <c r="A125" s="2" t="s">
        <v>20</v>
      </c>
      <c r="B125" s="1" t="s">
        <v>59</v>
      </c>
      <c r="C125" s="2" t="s">
        <v>20</v>
      </c>
      <c r="D125" s="1" t="s">
        <v>62</v>
      </c>
      <c r="E125" s="2" t="s">
        <v>391</v>
      </c>
      <c r="F125" s="1" t="s">
        <v>107</v>
      </c>
      <c r="G125" s="3">
        <v>4</v>
      </c>
      <c r="H125" s="1" t="s">
        <v>130</v>
      </c>
      <c r="I125" s="1" t="str">
        <f>+LeyCC[[#This Row],[Artículo]]&amp;" ["&amp;LeyCC[[#This Row],[letra/número]]&amp;"] "&amp;LeyCC[[#This Row],[Texto Artículo]]</f>
        <v>Artículo 09 [4] Un reglamento expedido por decreto supremo del Ministerio del Medio Ambiente establecerá el procedimiento para la elaboración, revisión y actualización de los Planes Sectoriales de Adaptación.
La elaboración e implementación de los planes sectoriales será de responsabilidad de las autoridades sectoriales señaladas, las que deberán colaborar recíprocamente y con los organismos con competencia en la materia, comprometiendo las medidas de adaptación que sean necesarias, los que deberán suscribir el decreto que apruebe el respectivo plan. Dicho procedimiento será coordinado por el Ministerio del Medio Ambiente y contemplará, al menos, una etapa de participación ciudadana, que tendrá una duración de sesenta días hábiles, que incluya la participación informada de los municipios y gobiernos regionales, y el pronunciamiento del Consejo de Ministros para la Sustentabilidad y el Cambio Climático.
Los Planes Sectoriales de Adaptación se establecerán mediante decreto supremo del ministerio competente, suscrito además por los Ministros del Medio Ambiente y de Hacienda, en un plazo de no más de treinta días contado desde el pronunciamiento del Consejo de Ministros para la Sustentabilidad y el Cambio Climático. Dichos planes serán revisados y actualizados, cada cinco años, bajo el mismo procedimiento establecido para su elaboración.</v>
      </c>
      <c r="J125" s="1" t="s">
        <v>446</v>
      </c>
      <c r="K125" s="6">
        <v>2</v>
      </c>
      <c r="L125" s="1" t="str">
        <f>+LeyCC[[#This Row],[Título]]&amp;"-"&amp;LeyCC[[#This Row],[Párrafo]]</f>
        <v>II-II</v>
      </c>
      <c r="M125" s="8" t="str">
        <f>+VLOOKUP(LeyCC[[#This Row],[Clave]],Hoja2!$D$4:$H$23,2,0)</f>
        <v>05</v>
      </c>
      <c r="N125" s="1" t="str">
        <f>+VLOOKUP(LeyCC[[#This Row],[Clave]],Hoja2!$D$4:$H$23,5,0)</f>
        <v>II. De los instrumentos de gestión a nivel nacional</v>
      </c>
    </row>
    <row r="126" spans="1:14" ht="72" x14ac:dyDescent="0.3">
      <c r="A126" s="2" t="s">
        <v>20</v>
      </c>
      <c r="B126" s="1" t="s">
        <v>59</v>
      </c>
      <c r="C126" s="2" t="s">
        <v>20</v>
      </c>
      <c r="D126" s="1" t="s">
        <v>62</v>
      </c>
      <c r="E126" s="2" t="s">
        <v>131</v>
      </c>
      <c r="F126" s="1" t="s">
        <v>132</v>
      </c>
      <c r="G126" s="3">
        <v>1</v>
      </c>
      <c r="H126" s="1" t="s">
        <v>133</v>
      </c>
      <c r="I126" s="1" t="str">
        <f>+LeyCC[[#This Row],[Artículo]]&amp;" ["&amp;LeyCC[[#This Row],[letra/número]]&amp;"] "&amp;LeyCC[[#This Row],[Texto Artículo]]</f>
        <v>Artículo 10 [1] El Reporte de Acción Nacional de Cambio Climático o RANCC contiene las políticas, planes, programas, normas, acciones y medidas, sea que estén contempladas en instrumentos de gestión del cambio climático o hayan sido propuestas por otros organismos públicos, con el objetivo de monitorear e informar su estado de avance en el corto plazo.
El RANCC agrupará la información en las siguientes materias:</v>
      </c>
      <c r="J126" s="1" t="s">
        <v>446</v>
      </c>
      <c r="K126" s="6">
        <v>2</v>
      </c>
      <c r="L126" s="1" t="str">
        <f>+LeyCC[[#This Row],[Título]]&amp;"-"&amp;LeyCC[[#This Row],[Párrafo]]</f>
        <v>II-II</v>
      </c>
      <c r="M126" s="8" t="str">
        <f>+VLOOKUP(LeyCC[[#This Row],[Clave]],Hoja2!$D$4:$H$23,2,0)</f>
        <v>05</v>
      </c>
      <c r="N126" s="1" t="str">
        <f>+VLOOKUP(LeyCC[[#This Row],[Clave]],Hoja2!$D$4:$H$23,5,0)</f>
        <v>II. De los instrumentos de gestión a nivel nacional</v>
      </c>
    </row>
    <row r="127" spans="1:14" ht="48" x14ac:dyDescent="0.3">
      <c r="A127" s="2" t="s">
        <v>20</v>
      </c>
      <c r="B127" s="1" t="s">
        <v>59</v>
      </c>
      <c r="C127" s="2" t="s">
        <v>20</v>
      </c>
      <c r="D127" s="1" t="s">
        <v>62</v>
      </c>
      <c r="E127" s="2" t="s">
        <v>131</v>
      </c>
      <c r="F127" s="1" t="s">
        <v>132</v>
      </c>
      <c r="G127" s="3" t="s">
        <v>393</v>
      </c>
      <c r="H127" s="1" t="s">
        <v>134</v>
      </c>
      <c r="I127" s="1" t="str">
        <f>+LeyCC[[#This Row],[Artículo]]&amp;" ["&amp;LeyCC[[#This Row],[letra/número]]&amp;"] "&amp;LeyCC[[#This Row],[Texto Artículo]]</f>
        <v>Artículo 10 [1a] Adaptación: constituido por las medidas contenidas en los Planes Sectoriales de Adaptación y los planes, programas, proyectos, normas y actos administrativos de carácter general, y demás iniciativas que se desarrollen en el país;</v>
      </c>
      <c r="J127" s="1" t="s">
        <v>446</v>
      </c>
      <c r="K127" s="6">
        <v>2</v>
      </c>
      <c r="L127" s="1" t="str">
        <f>+LeyCC[[#This Row],[Título]]&amp;"-"&amp;LeyCC[[#This Row],[Párrafo]]</f>
        <v>II-II</v>
      </c>
      <c r="M127" s="8" t="str">
        <f>+VLOOKUP(LeyCC[[#This Row],[Clave]],Hoja2!$D$4:$H$23,2,0)</f>
        <v>05</v>
      </c>
      <c r="N127" s="1" t="str">
        <f>+VLOOKUP(LeyCC[[#This Row],[Clave]],Hoja2!$D$4:$H$23,5,0)</f>
        <v>II. De los instrumentos de gestión a nivel nacional</v>
      </c>
    </row>
    <row r="128" spans="1:14" ht="36" x14ac:dyDescent="0.3">
      <c r="A128" s="2" t="s">
        <v>20</v>
      </c>
      <c r="B128" s="1" t="s">
        <v>59</v>
      </c>
      <c r="C128" s="2" t="s">
        <v>20</v>
      </c>
      <c r="D128" s="1" t="s">
        <v>62</v>
      </c>
      <c r="E128" s="2" t="s">
        <v>131</v>
      </c>
      <c r="F128" s="1" t="s">
        <v>132</v>
      </c>
      <c r="G128" s="3" t="s">
        <v>394</v>
      </c>
      <c r="H128" s="1" t="s">
        <v>135</v>
      </c>
      <c r="I128" s="1" t="str">
        <f>+LeyCC[[#This Row],[Artículo]]&amp;" ["&amp;LeyCC[[#This Row],[letra/número]]&amp;"] "&amp;LeyCC[[#This Row],[Texto Artículo]]</f>
        <v>Artículo 10 [1b] Mitigación: constituido por las medidas contenidas en los Planes Sectoriales de Mitigación y los planes, programas, proyectos y demás iniciativas que se desarrollen en el país;</v>
      </c>
      <c r="J128" s="1" t="s">
        <v>446</v>
      </c>
      <c r="K128" s="6">
        <v>2</v>
      </c>
      <c r="L128" s="1" t="str">
        <f>+LeyCC[[#This Row],[Título]]&amp;"-"&amp;LeyCC[[#This Row],[Párrafo]]</f>
        <v>II-II</v>
      </c>
      <c r="M128" s="8" t="str">
        <f>+VLOOKUP(LeyCC[[#This Row],[Clave]],Hoja2!$D$4:$H$23,2,0)</f>
        <v>05</v>
      </c>
      <c r="N128" s="1" t="str">
        <f>+VLOOKUP(LeyCC[[#This Row],[Clave]],Hoja2!$D$4:$H$23,5,0)</f>
        <v>II. De los instrumentos de gestión a nivel nacional</v>
      </c>
    </row>
    <row r="129" spans="1:14" ht="36" x14ac:dyDescent="0.3">
      <c r="A129" s="2" t="s">
        <v>20</v>
      </c>
      <c r="B129" s="1" t="s">
        <v>59</v>
      </c>
      <c r="C129" s="2" t="s">
        <v>20</v>
      </c>
      <c r="D129" s="1" t="s">
        <v>62</v>
      </c>
      <c r="E129" s="2" t="s">
        <v>131</v>
      </c>
      <c r="F129" s="1" t="s">
        <v>132</v>
      </c>
      <c r="G129" s="3" t="s">
        <v>395</v>
      </c>
      <c r="H129" s="1" t="s">
        <v>136</v>
      </c>
      <c r="I129" s="1" t="str">
        <f>+LeyCC[[#This Row],[Artículo]]&amp;" ["&amp;LeyCC[[#This Row],[letra/número]]&amp;"] "&amp;LeyCC[[#This Row],[Texto Artículo]]</f>
        <v>Artículo 10 [1c] Medios de Implementación: constituido por las acciones tendientes a implementar el desarrollo y transferencia de tecnología, la creación y fortalecimiento de capacidades y el financiamiento,</v>
      </c>
      <c r="J129" s="1" t="s">
        <v>446</v>
      </c>
      <c r="K129" s="6">
        <v>2</v>
      </c>
      <c r="L129" s="1" t="str">
        <f>+LeyCC[[#This Row],[Título]]&amp;"-"&amp;LeyCC[[#This Row],[Párrafo]]</f>
        <v>II-II</v>
      </c>
      <c r="M129" s="8" t="str">
        <f>+VLOOKUP(LeyCC[[#This Row],[Clave]],Hoja2!$D$4:$H$23,2,0)</f>
        <v>05</v>
      </c>
      <c r="N129" s="1" t="str">
        <f>+VLOOKUP(LeyCC[[#This Row],[Clave]],Hoja2!$D$4:$H$23,5,0)</f>
        <v>II. De los instrumentos de gestión a nivel nacional</v>
      </c>
    </row>
    <row r="130" spans="1:14" ht="36" x14ac:dyDescent="0.3">
      <c r="A130" s="2" t="s">
        <v>20</v>
      </c>
      <c r="B130" s="1" t="s">
        <v>59</v>
      </c>
      <c r="C130" s="2" t="s">
        <v>20</v>
      </c>
      <c r="D130" s="1" t="s">
        <v>62</v>
      </c>
      <c r="E130" s="2" t="s">
        <v>131</v>
      </c>
      <c r="F130" s="1" t="s">
        <v>132</v>
      </c>
      <c r="G130" s="3" t="s">
        <v>396</v>
      </c>
      <c r="H130" s="1" t="s">
        <v>137</v>
      </c>
      <c r="I130" s="1" t="str">
        <f>+LeyCC[[#This Row],[Artículo]]&amp;" ["&amp;LeyCC[[#This Row],[letra/número]]&amp;"] "&amp;LeyCC[[#This Row],[Texto Artículo]]</f>
        <v>Artículo 10 [1d] Gestión del cambio climático a nivel regional y local: descripción general de las medidas y acciones a nivel territorial.</v>
      </c>
      <c r="J130" s="1" t="s">
        <v>446</v>
      </c>
      <c r="K130" s="6">
        <v>2</v>
      </c>
      <c r="L130" s="1" t="str">
        <f>+LeyCC[[#This Row],[Título]]&amp;"-"&amp;LeyCC[[#This Row],[Párrafo]]</f>
        <v>II-II</v>
      </c>
      <c r="M130" s="8" t="str">
        <f>+VLOOKUP(LeyCC[[#This Row],[Clave]],Hoja2!$D$4:$H$23,2,0)</f>
        <v>05</v>
      </c>
      <c r="N130" s="1" t="str">
        <f>+VLOOKUP(LeyCC[[#This Row],[Clave]],Hoja2!$D$4:$H$23,5,0)</f>
        <v>II. De los instrumentos de gestión a nivel nacional</v>
      </c>
    </row>
    <row r="131" spans="1:14" ht="204" x14ac:dyDescent="0.3">
      <c r="A131" s="2" t="s">
        <v>20</v>
      </c>
      <c r="B131" s="1" t="s">
        <v>59</v>
      </c>
      <c r="C131" s="2" t="s">
        <v>20</v>
      </c>
      <c r="D131" s="1" t="s">
        <v>62</v>
      </c>
      <c r="E131" s="2" t="s">
        <v>131</v>
      </c>
      <c r="F131" s="1" t="s">
        <v>132</v>
      </c>
      <c r="G131" s="3">
        <v>2</v>
      </c>
      <c r="H131" s="1" t="s">
        <v>138</v>
      </c>
      <c r="I131" s="1" t="str">
        <f>+LeyCC[[#This Row],[Artículo]]&amp;" ["&amp;LeyCC[[#This Row],[letra/número]]&amp;"] "&amp;LeyCC[[#This Row],[Texto Artículo]]</f>
        <v>Artículo 10 [2] El RANCC será elaborado por el Ministerio del Medio Ambiente en coordinación con el Equipo Técnico Interministerial para el Cambio Climático, y deberá contar con el pronunciamiento del Consejo de Ministros para la Sustentabilidad y el Cambio Climático. Se formalizará mediante resolución del Ministerio del Medio Ambiente, y será actualizado cada dos años, de acuerdo a la frecuencia de reportes de transparencia a la Convención.
Previo a su informe a la Convención, el Ministro del Medio Ambiente dará cuenta pública en la sala de ambas cámaras del Congreso Nacional sobre dicho reporte. Los presidentes de la Cámara de Diputados y del Senado, respectivamente, citarán a una sesión especial para dicho efecto.
En caso de que las medidas de los respectivos planes sectoriales no avancen según lo comprometido, deberá citarse al Ministro de Estado respectivo, conforme al artículo 52, numeral 1), letra b), de la Constitución Política de la República, a fin de formularle preguntas en relación con las razones del no cumplimiento con la ley de cambio climático. Lo anterior, sin perjuicio de que la Cámara de Diputados pueda utilizar otros mecanismos de fiscalización de los actos de gobierno para determinar las responsabilidades políticas de las autoridades sectoriales.</v>
      </c>
      <c r="J131" s="1" t="s">
        <v>446</v>
      </c>
      <c r="K131" s="6">
        <v>2</v>
      </c>
      <c r="L131" s="1" t="str">
        <f>+LeyCC[[#This Row],[Título]]&amp;"-"&amp;LeyCC[[#This Row],[Párrafo]]</f>
        <v>II-II</v>
      </c>
      <c r="M131" s="8" t="str">
        <f>+VLOOKUP(LeyCC[[#This Row],[Clave]],Hoja2!$D$4:$H$23,2,0)</f>
        <v>05</v>
      </c>
      <c r="N131" s="1" t="str">
        <f>+VLOOKUP(LeyCC[[#This Row],[Clave]],Hoja2!$D$4:$H$23,5,0)</f>
        <v>II. De los instrumentos de gestión a nivel nacional</v>
      </c>
    </row>
    <row r="132" spans="1:14" ht="96" x14ac:dyDescent="0.3">
      <c r="A132" s="2" t="s">
        <v>20</v>
      </c>
      <c r="B132" s="1" t="s">
        <v>59</v>
      </c>
      <c r="C132" s="2" t="s">
        <v>21</v>
      </c>
      <c r="D132" s="1" t="s">
        <v>139</v>
      </c>
      <c r="E132" s="2" t="s">
        <v>140</v>
      </c>
      <c r="F132" s="1" t="s">
        <v>141</v>
      </c>
      <c r="G132" s="3">
        <v>1</v>
      </c>
      <c r="H132" s="1" t="s">
        <v>142</v>
      </c>
      <c r="I132" s="1" t="str">
        <f>+LeyCC[[#This Row],[Artículo]]&amp;" ["&amp;LeyCC[[#This Row],[letra/número]]&amp;"] "&amp;LeyCC[[#This Row],[Texto Artículo]]</f>
        <v>Artículo 11 [1] La elaboración de los Planes de Acción Regional de Cambio Climático corresponderá a los Comités Regionales para el Cambio Climático, y tendrán por finalidad definir los objetivos e instrumentos de la gestión del cambio climático a nivel regional y comunal, los que deberán ajustarse y ser coherentes con las directrices de la Estrategia Climática de Largo Plazo, los Planes Sectoriales de Mitigación y Adaptación, los planes comunales de mitigación y adaptación, así como los Planes Estratégicos de Recursos Hídricos de Cuencas, cuando existan.
Los Planes de Acción Regional de cambio climático contendrán, al menos:</v>
      </c>
      <c r="J132" s="1" t="s">
        <v>446</v>
      </c>
      <c r="K132" s="6">
        <v>2</v>
      </c>
      <c r="L132" s="1" t="str">
        <f>+LeyCC[[#This Row],[Título]]&amp;"-"&amp;LeyCC[[#This Row],[Párrafo]]</f>
        <v>II-III</v>
      </c>
      <c r="M132" s="8" t="str">
        <f>+VLOOKUP(LeyCC[[#This Row],[Clave]],Hoja2!$D$4:$H$23,2,0)</f>
        <v>06</v>
      </c>
      <c r="N132" s="1" t="str">
        <f>+VLOOKUP(LeyCC[[#This Row],[Clave]],Hoja2!$D$4:$H$23,5,0)</f>
        <v>III. De los instrumentos de gestión a nivel regional</v>
      </c>
    </row>
    <row r="133" spans="1:14" ht="36" x14ac:dyDescent="0.3">
      <c r="A133" s="2" t="s">
        <v>20</v>
      </c>
      <c r="B133" s="1" t="s">
        <v>59</v>
      </c>
      <c r="C133" s="2" t="s">
        <v>21</v>
      </c>
      <c r="D133" s="1" t="s">
        <v>139</v>
      </c>
      <c r="E133" s="2" t="s">
        <v>140</v>
      </c>
      <c r="F133" s="1" t="s">
        <v>141</v>
      </c>
      <c r="G133" s="3" t="s">
        <v>393</v>
      </c>
      <c r="H133" s="1" t="s">
        <v>143</v>
      </c>
      <c r="I133" s="1" t="str">
        <f>+LeyCC[[#This Row],[Artículo]]&amp;" ["&amp;LeyCC[[#This Row],[letra/número]]&amp;"] "&amp;LeyCC[[#This Row],[Texto Artículo]]</f>
        <v>Artículo 11 [1a] Contexto del cambio climático, sus proyecciones y sus potenciales impactos en la región;</v>
      </c>
      <c r="J133" s="1" t="s">
        <v>446</v>
      </c>
      <c r="K133" s="6">
        <v>2</v>
      </c>
      <c r="L133" s="1" t="str">
        <f>+LeyCC[[#This Row],[Título]]&amp;"-"&amp;LeyCC[[#This Row],[Párrafo]]</f>
        <v>II-III</v>
      </c>
      <c r="M133" s="8" t="str">
        <f>+VLOOKUP(LeyCC[[#This Row],[Clave]],Hoja2!$D$4:$H$23,2,0)</f>
        <v>06</v>
      </c>
      <c r="N133" s="1" t="str">
        <f>+VLOOKUP(LeyCC[[#This Row],[Clave]],Hoja2!$D$4:$H$23,5,0)</f>
        <v>III. De los instrumentos de gestión a nivel regional</v>
      </c>
    </row>
    <row r="134" spans="1:14" ht="36" x14ac:dyDescent="0.3">
      <c r="A134" s="2" t="s">
        <v>20</v>
      </c>
      <c r="B134" s="1" t="s">
        <v>59</v>
      </c>
      <c r="C134" s="2" t="s">
        <v>21</v>
      </c>
      <c r="D134" s="1" t="s">
        <v>139</v>
      </c>
      <c r="E134" s="2" t="s">
        <v>140</v>
      </c>
      <c r="F134" s="1" t="s">
        <v>141</v>
      </c>
      <c r="G134" s="3" t="s">
        <v>394</v>
      </c>
      <c r="H134" s="1" t="s">
        <v>144</v>
      </c>
      <c r="I134" s="1" t="str">
        <f>+LeyCC[[#This Row],[Artículo]]&amp;" ["&amp;LeyCC[[#This Row],[letra/número]]&amp;"] "&amp;LeyCC[[#This Row],[Texto Artículo]]</f>
        <v>Artículo 11 [1b] Caracterización de la vulnerabilidad al cambio climático en la región;</v>
      </c>
      <c r="J134" s="1" t="s">
        <v>446</v>
      </c>
      <c r="K134" s="6">
        <v>2</v>
      </c>
      <c r="L134" s="1" t="str">
        <f>+LeyCC[[#This Row],[Título]]&amp;"-"&amp;LeyCC[[#This Row],[Párrafo]]</f>
        <v>II-III</v>
      </c>
      <c r="M134" s="8" t="str">
        <f>+VLOOKUP(LeyCC[[#This Row],[Clave]],Hoja2!$D$4:$H$23,2,0)</f>
        <v>06</v>
      </c>
      <c r="N134" s="1" t="str">
        <f>+VLOOKUP(LeyCC[[#This Row],[Clave]],Hoja2!$D$4:$H$23,5,0)</f>
        <v>III. De los instrumentos de gestión a nivel regional</v>
      </c>
    </row>
    <row r="135" spans="1:14" ht="36" x14ac:dyDescent="0.3">
      <c r="A135" s="2" t="s">
        <v>20</v>
      </c>
      <c r="B135" s="1" t="s">
        <v>59</v>
      </c>
      <c r="C135" s="2" t="s">
        <v>21</v>
      </c>
      <c r="D135" s="1" t="s">
        <v>139</v>
      </c>
      <c r="E135" s="2" t="s">
        <v>140</v>
      </c>
      <c r="F135" s="1" t="s">
        <v>141</v>
      </c>
      <c r="G135" s="3" t="s">
        <v>395</v>
      </c>
      <c r="H135" s="1" t="s">
        <v>145</v>
      </c>
      <c r="I135" s="1" t="str">
        <f>+LeyCC[[#This Row],[Artículo]]&amp;" ["&amp;LeyCC[[#This Row],[letra/número]]&amp;"] "&amp;LeyCC[[#This Row],[Texto Artículo]]</f>
        <v>Artículo 11 [1c] Inventario de emisiones de gases de efecto invernadero y forzantes climáticos de vida corta, tales como carbono negro, dióxido de azufre y compuestos orgánicos volátiles, a nivel regional, que permita enfocar las medidas de mitigación;</v>
      </c>
      <c r="J135" s="1" t="s">
        <v>446</v>
      </c>
      <c r="K135" s="6">
        <v>2</v>
      </c>
      <c r="L135" s="1" t="str">
        <f>+LeyCC[[#This Row],[Título]]&amp;"-"&amp;LeyCC[[#This Row],[Párrafo]]</f>
        <v>II-III</v>
      </c>
      <c r="M135" s="8" t="str">
        <f>+VLOOKUP(LeyCC[[#This Row],[Clave]],Hoja2!$D$4:$H$23,2,0)</f>
        <v>06</v>
      </c>
      <c r="N135" s="1" t="str">
        <f>+VLOOKUP(LeyCC[[#This Row],[Clave]],Hoja2!$D$4:$H$23,5,0)</f>
        <v>III. De los instrumentos de gestión a nivel regional</v>
      </c>
    </row>
    <row r="136" spans="1:14" ht="48" x14ac:dyDescent="0.3">
      <c r="A136" s="2" t="s">
        <v>20</v>
      </c>
      <c r="B136" s="1" t="s">
        <v>59</v>
      </c>
      <c r="C136" s="2" t="s">
        <v>21</v>
      </c>
      <c r="D136" s="1" t="s">
        <v>139</v>
      </c>
      <c r="E136" s="2" t="s">
        <v>140</v>
      </c>
      <c r="F136" s="1" t="s">
        <v>141</v>
      </c>
      <c r="G136" s="3" t="s">
        <v>396</v>
      </c>
      <c r="H136" s="1" t="s">
        <v>146</v>
      </c>
      <c r="I136" s="1" t="str">
        <f>+LeyCC[[#This Row],[Artículo]]&amp;" ["&amp;LeyCC[[#This Row],[letra/número]]&amp;"] "&amp;LeyCC[[#This Row],[Texto Artículo]]</f>
        <v>Artículo 11 [1d] Medidas de mitigación y adaptación propuestas en los planes sectoriales respectivos, considerando sus efectos en las reducciones de emisiones de gases de efecto invernadero y vulnerabilidad a los efectos adversos del cambio climático a nivel regional;</v>
      </c>
      <c r="J136" s="1" t="s">
        <v>446</v>
      </c>
      <c r="K136" s="6">
        <v>2</v>
      </c>
      <c r="L136" s="1" t="str">
        <f>+LeyCC[[#This Row],[Título]]&amp;"-"&amp;LeyCC[[#This Row],[Párrafo]]</f>
        <v>II-III</v>
      </c>
      <c r="M136" s="8" t="str">
        <f>+VLOOKUP(LeyCC[[#This Row],[Clave]],Hoja2!$D$4:$H$23,2,0)</f>
        <v>06</v>
      </c>
      <c r="N136" s="1" t="str">
        <f>+VLOOKUP(LeyCC[[#This Row],[Clave]],Hoja2!$D$4:$H$23,5,0)</f>
        <v>III. De los instrumentos de gestión a nivel regional</v>
      </c>
    </row>
    <row r="137" spans="1:14" ht="36" x14ac:dyDescent="0.3">
      <c r="A137" s="2" t="s">
        <v>20</v>
      </c>
      <c r="B137" s="1" t="s">
        <v>59</v>
      </c>
      <c r="C137" s="2" t="s">
        <v>21</v>
      </c>
      <c r="D137" s="1" t="s">
        <v>139</v>
      </c>
      <c r="E137" s="2" t="s">
        <v>140</v>
      </c>
      <c r="F137" s="1" t="s">
        <v>141</v>
      </c>
      <c r="G137" s="3" t="s">
        <v>397</v>
      </c>
      <c r="H137" s="1" t="s">
        <v>147</v>
      </c>
      <c r="I137" s="1" t="str">
        <f>+LeyCC[[#This Row],[Artículo]]&amp;" ["&amp;LeyCC[[#This Row],[letra/número]]&amp;"] "&amp;LeyCC[[#This Row],[Texto Artículo]]</f>
        <v>Artículo 11 [1e] Medidas relativas a los medios de implementación, incluyendo identificación de fuentes de financiamiento a nivel regional;</v>
      </c>
      <c r="J137" s="1" t="s">
        <v>446</v>
      </c>
      <c r="K137" s="6">
        <v>2</v>
      </c>
      <c r="L137" s="1" t="str">
        <f>+LeyCC[[#This Row],[Título]]&amp;"-"&amp;LeyCC[[#This Row],[Párrafo]]</f>
        <v>II-III</v>
      </c>
      <c r="M137" s="8" t="str">
        <f>+VLOOKUP(LeyCC[[#This Row],[Clave]],Hoja2!$D$4:$H$23,2,0)</f>
        <v>06</v>
      </c>
      <c r="N137" s="1" t="str">
        <f>+VLOOKUP(LeyCC[[#This Row],[Clave]],Hoja2!$D$4:$H$23,5,0)</f>
        <v>III. De los instrumentos de gestión a nivel regional</v>
      </c>
    </row>
    <row r="138" spans="1:14" ht="48" x14ac:dyDescent="0.3">
      <c r="A138" s="2" t="s">
        <v>20</v>
      </c>
      <c r="B138" s="1" t="s">
        <v>59</v>
      </c>
      <c r="C138" s="2" t="s">
        <v>21</v>
      </c>
      <c r="D138" s="1" t="s">
        <v>139</v>
      </c>
      <c r="E138" s="2" t="s">
        <v>140</v>
      </c>
      <c r="F138" s="1" t="s">
        <v>141</v>
      </c>
      <c r="G138" s="3" t="s">
        <v>398</v>
      </c>
      <c r="H138" s="1" t="s">
        <v>148</v>
      </c>
      <c r="I138" s="1" t="str">
        <f>+LeyCC[[#This Row],[Artículo]]&amp;" ["&amp;LeyCC[[#This Row],[letra/número]]&amp;"] "&amp;LeyCC[[#This Row],[Texto Artículo]]</f>
        <v>Artículo 11 [1f] Identificación y priorización de medidas de mitigación y adaptación para la región, las que deberán contar con financiamiento regional y apoyar el cumplimiento de los objetivos de la Estrategia Climática de Largo Plazo y los Planes Sectoriales de Mitigación y Adaptación;</v>
      </c>
      <c r="J138" s="1" t="s">
        <v>446</v>
      </c>
      <c r="K138" s="6">
        <v>2</v>
      </c>
      <c r="L138" s="1" t="str">
        <f>+LeyCC[[#This Row],[Título]]&amp;"-"&amp;LeyCC[[#This Row],[Párrafo]]</f>
        <v>II-III</v>
      </c>
      <c r="M138" s="8" t="str">
        <f>+VLOOKUP(LeyCC[[#This Row],[Clave]],Hoja2!$D$4:$H$23,2,0)</f>
        <v>06</v>
      </c>
      <c r="N138" s="1" t="str">
        <f>+VLOOKUP(LeyCC[[#This Row],[Clave]],Hoja2!$D$4:$H$23,5,0)</f>
        <v>III. De los instrumentos de gestión a nivel regional</v>
      </c>
    </row>
    <row r="139" spans="1:14" ht="36" x14ac:dyDescent="0.3">
      <c r="A139" s="2" t="s">
        <v>20</v>
      </c>
      <c r="B139" s="1" t="s">
        <v>59</v>
      </c>
      <c r="C139" s="2" t="s">
        <v>21</v>
      </c>
      <c r="D139" s="1" t="s">
        <v>139</v>
      </c>
      <c r="E139" s="2" t="s">
        <v>140</v>
      </c>
      <c r="F139" s="1" t="s">
        <v>141</v>
      </c>
      <c r="G139" s="3" t="s">
        <v>399</v>
      </c>
      <c r="H139" s="1" t="s">
        <v>149</v>
      </c>
      <c r="I139" s="1" t="str">
        <f>+LeyCC[[#This Row],[Artículo]]&amp;" ["&amp;LeyCC[[#This Row],[letra/número]]&amp;"] "&amp;LeyCC[[#This Row],[Texto Artículo]]</f>
        <v>Artículo 11 [1g] Las medidas que incluya el plan deberán describirse detalladamente, con indicación de plazos de implementación y asignación de responsabilidades</v>
      </c>
      <c r="J139" s="1" t="s">
        <v>446</v>
      </c>
      <c r="K139" s="6">
        <v>2</v>
      </c>
      <c r="L139" s="1" t="str">
        <f>+LeyCC[[#This Row],[Título]]&amp;"-"&amp;LeyCC[[#This Row],[Párrafo]]</f>
        <v>II-III</v>
      </c>
      <c r="M139" s="8" t="str">
        <f>+VLOOKUP(LeyCC[[#This Row],[Clave]],Hoja2!$D$4:$H$23,2,0)</f>
        <v>06</v>
      </c>
      <c r="N139" s="1" t="str">
        <f>+VLOOKUP(LeyCC[[#This Row],[Clave]],Hoja2!$D$4:$H$23,5,0)</f>
        <v>III. De los instrumentos de gestión a nivel regional</v>
      </c>
    </row>
    <row r="140" spans="1:14" ht="48" x14ac:dyDescent="0.3">
      <c r="A140" s="2" t="s">
        <v>20</v>
      </c>
      <c r="B140" s="1" t="s">
        <v>59</v>
      </c>
      <c r="C140" s="2" t="s">
        <v>21</v>
      </c>
      <c r="D140" s="1" t="s">
        <v>139</v>
      </c>
      <c r="E140" s="2" t="s">
        <v>140</v>
      </c>
      <c r="F140" s="1" t="s">
        <v>141</v>
      </c>
      <c r="G140" s="3" t="s">
        <v>400</v>
      </c>
      <c r="H140" s="1" t="s">
        <v>150</v>
      </c>
      <c r="I140" s="1" t="str">
        <f>+LeyCC[[#This Row],[Artículo]]&amp;" ["&amp;LeyCC[[#This Row],[letra/número]]&amp;"] "&amp;LeyCC[[#This Row],[Texto Artículo]]</f>
        <v>Artículo 11 [1h] Indicadores de monitoreo, reporte y verificación de cumplimiento de las medidas del plan a que se hace referencia en el literal f), en relación con el cumplimiento de las metas sectoriales establecidas en la Estrategia Climática de Largo Plazo, con una frecuencia anual.</v>
      </c>
      <c r="J140" s="1" t="s">
        <v>446</v>
      </c>
      <c r="K140" s="6">
        <v>2</v>
      </c>
      <c r="L140" s="1" t="str">
        <f>+LeyCC[[#This Row],[Título]]&amp;"-"&amp;LeyCC[[#This Row],[Párrafo]]</f>
        <v>II-III</v>
      </c>
      <c r="M140" s="8" t="str">
        <f>+VLOOKUP(LeyCC[[#This Row],[Clave]],Hoja2!$D$4:$H$23,2,0)</f>
        <v>06</v>
      </c>
      <c r="N140" s="1" t="str">
        <f>+VLOOKUP(LeyCC[[#This Row],[Clave]],Hoja2!$D$4:$H$23,5,0)</f>
        <v>III. De los instrumentos de gestión a nivel regional</v>
      </c>
    </row>
    <row r="141" spans="1:14" ht="96" x14ac:dyDescent="0.3">
      <c r="A141" s="2" t="s">
        <v>20</v>
      </c>
      <c r="B141" s="1" t="s">
        <v>59</v>
      </c>
      <c r="C141" s="2" t="s">
        <v>21</v>
      </c>
      <c r="D141" s="1" t="s">
        <v>139</v>
      </c>
      <c r="E141" s="2" t="s">
        <v>140</v>
      </c>
      <c r="F141" s="1" t="s">
        <v>141</v>
      </c>
      <c r="G141" s="3">
        <v>2</v>
      </c>
      <c r="H141" s="1" t="s">
        <v>151</v>
      </c>
      <c r="I141" s="1" t="str">
        <f>+LeyCC[[#This Row],[Artículo]]&amp;" ["&amp;LeyCC[[#This Row],[letra/número]]&amp;"] "&amp;LeyCC[[#This Row],[Texto Artículo]]</f>
        <v>Artículo 11 [2] Los Planes de Acción Regional de Cambio Climático serán aprobados por resolución del Delegado Presidencial Regional respectivo, previo acuerdo favorable del Gobierno Regional, en un plazo máximo de cuarenta y cinco días contado desde la comunicación de este último. Un reglamento del Ministerio del Medio Ambiente establecerá el procedimiento para la elaboración, revisión y actualización de los Planes de Acción Regional de Cambio Climático, debiendo considerar, a lo menos, una etapa de participación ciudadana de treinta días hábiles y la opinión del Consejo Consultivo Regional del Ministerio del Medio Ambiente.</v>
      </c>
      <c r="J141" s="1" t="s">
        <v>446</v>
      </c>
      <c r="K141" s="6">
        <v>2</v>
      </c>
      <c r="L141" s="1" t="str">
        <f>+LeyCC[[#This Row],[Título]]&amp;"-"&amp;LeyCC[[#This Row],[Párrafo]]</f>
        <v>II-III</v>
      </c>
      <c r="M141" s="8" t="str">
        <f>+VLOOKUP(LeyCC[[#This Row],[Clave]],Hoja2!$D$4:$H$23,2,0)</f>
        <v>06</v>
      </c>
      <c r="N141" s="1" t="str">
        <f>+VLOOKUP(LeyCC[[#This Row],[Clave]],Hoja2!$D$4:$H$23,5,0)</f>
        <v>III. De los instrumentos de gestión a nivel regional</v>
      </c>
    </row>
    <row r="142" spans="1:14" ht="60" x14ac:dyDescent="0.3">
      <c r="A142" s="2" t="s">
        <v>20</v>
      </c>
      <c r="B142" s="1" t="s">
        <v>59</v>
      </c>
      <c r="C142" s="2" t="s">
        <v>152</v>
      </c>
      <c r="D142" s="1" t="s">
        <v>153</v>
      </c>
      <c r="E142" s="2" t="s">
        <v>154</v>
      </c>
      <c r="F142" s="1" t="s">
        <v>156</v>
      </c>
      <c r="G142" s="3">
        <v>1</v>
      </c>
      <c r="H142" s="1" t="s">
        <v>155</v>
      </c>
      <c r="I142" s="1" t="str">
        <f>+LeyCC[[#This Row],[Artículo]]&amp;" ["&amp;LeyCC[[#This Row],[letra/número]]&amp;"] "&amp;LeyCC[[#This Row],[Texto Artículo]]</f>
        <v>Artículo 12 [1] Las municipalidades deberán elaborar planes de acción comunal de cambio climático, los que serán consistentes con las directrices generales establecidas en la Estrategia Climática de Largo Plazo y en los planes de acción regional de cambio climático.
Los planes de acción comunal de cambio climático contendrán, al menos:</v>
      </c>
      <c r="J142" s="1" t="s">
        <v>446</v>
      </c>
      <c r="K142" s="6">
        <v>2</v>
      </c>
      <c r="L142" s="1" t="str">
        <f>+LeyCC[[#This Row],[Título]]&amp;"-"&amp;LeyCC[[#This Row],[Párrafo]]</f>
        <v>II-IV</v>
      </c>
      <c r="M142" s="8" t="str">
        <f>+VLOOKUP(LeyCC[[#This Row],[Clave]],Hoja2!$D$4:$H$23,2,0)</f>
        <v>07</v>
      </c>
      <c r="N142" s="1" t="str">
        <f>+VLOOKUP(LeyCC[[#This Row],[Clave]],Hoja2!$D$4:$H$23,5,0)</f>
        <v>IV. De los instrumentos de gestión a nivel local</v>
      </c>
    </row>
    <row r="143" spans="1:14" ht="24" x14ac:dyDescent="0.3">
      <c r="A143" s="2" t="s">
        <v>20</v>
      </c>
      <c r="B143" s="1" t="s">
        <v>59</v>
      </c>
      <c r="C143" s="2" t="s">
        <v>152</v>
      </c>
      <c r="D143" s="1" t="s">
        <v>153</v>
      </c>
      <c r="E143" s="2" t="s">
        <v>154</v>
      </c>
      <c r="F143" s="1" t="s">
        <v>156</v>
      </c>
      <c r="G143" s="3" t="s">
        <v>393</v>
      </c>
      <c r="H143" s="1" t="s">
        <v>170</v>
      </c>
      <c r="I143" s="1" t="str">
        <f>+LeyCC[[#This Row],[Artículo]]&amp;" ["&amp;LeyCC[[#This Row],[letra/número]]&amp;"] "&amp;LeyCC[[#This Row],[Texto Artículo]]</f>
        <v>Artículo 12 [1a] Caracterización de la vulnerabilidad al cambio climático y potenciales impactos en la comuna;</v>
      </c>
      <c r="J143" s="1" t="s">
        <v>446</v>
      </c>
      <c r="K143" s="6">
        <v>2</v>
      </c>
      <c r="L143" s="1" t="str">
        <f>+LeyCC[[#This Row],[Título]]&amp;"-"&amp;LeyCC[[#This Row],[Párrafo]]</f>
        <v>II-IV</v>
      </c>
      <c r="M143" s="8" t="str">
        <f>+VLOOKUP(LeyCC[[#This Row],[Clave]],Hoja2!$D$4:$H$23,2,0)</f>
        <v>07</v>
      </c>
      <c r="N143" s="1" t="str">
        <f>+VLOOKUP(LeyCC[[#This Row],[Clave]],Hoja2!$D$4:$H$23,5,0)</f>
        <v>IV. De los instrumentos de gestión a nivel local</v>
      </c>
    </row>
    <row r="144" spans="1:14" ht="36" x14ac:dyDescent="0.3">
      <c r="A144" s="2" t="s">
        <v>20</v>
      </c>
      <c r="B144" s="1" t="s">
        <v>59</v>
      </c>
      <c r="C144" s="2" t="s">
        <v>152</v>
      </c>
      <c r="D144" s="1" t="s">
        <v>153</v>
      </c>
      <c r="E144" s="2" t="s">
        <v>154</v>
      </c>
      <c r="F144" s="1" t="s">
        <v>156</v>
      </c>
      <c r="G144" s="3" t="s">
        <v>394</v>
      </c>
      <c r="H144" s="1" t="s">
        <v>171</v>
      </c>
      <c r="I144" s="1" t="str">
        <f>+LeyCC[[#This Row],[Artículo]]&amp;" ["&amp;LeyCC[[#This Row],[letra/número]]&amp;"] "&amp;LeyCC[[#This Row],[Texto Artículo]]</f>
        <v>Artículo 12 [1b] Medidas de mitigación, adaptación a nivel comunal y relativas a los medios de implementación, incluyendo la identificación de sus fuentes de financiamiento a nivel comunal;</v>
      </c>
      <c r="J144" s="1" t="s">
        <v>446</v>
      </c>
      <c r="K144" s="6">
        <v>2</v>
      </c>
      <c r="L144" s="1" t="str">
        <f>+LeyCC[[#This Row],[Título]]&amp;"-"&amp;LeyCC[[#This Row],[Párrafo]]</f>
        <v>II-IV</v>
      </c>
      <c r="M144" s="8" t="str">
        <f>+VLOOKUP(LeyCC[[#This Row],[Clave]],Hoja2!$D$4:$H$23,2,0)</f>
        <v>07</v>
      </c>
      <c r="N144" s="1" t="str">
        <f>+VLOOKUP(LeyCC[[#This Row],[Clave]],Hoja2!$D$4:$H$23,5,0)</f>
        <v>IV. De los instrumentos de gestión a nivel local</v>
      </c>
    </row>
    <row r="145" spans="1:14" ht="24" x14ac:dyDescent="0.3">
      <c r="A145" s="2" t="s">
        <v>20</v>
      </c>
      <c r="B145" s="1" t="s">
        <v>59</v>
      </c>
      <c r="C145" s="2" t="s">
        <v>152</v>
      </c>
      <c r="D145" s="1" t="s">
        <v>153</v>
      </c>
      <c r="E145" s="2" t="s">
        <v>154</v>
      </c>
      <c r="F145" s="1" t="s">
        <v>156</v>
      </c>
      <c r="G145" s="3" t="s">
        <v>395</v>
      </c>
      <c r="H145" s="1" t="s">
        <v>172</v>
      </c>
      <c r="I145" s="1" t="str">
        <f>+LeyCC[[#This Row],[Artículo]]&amp;" ["&amp;LeyCC[[#This Row],[letra/número]]&amp;"] "&amp;LeyCC[[#This Row],[Texto Artículo]]</f>
        <v>Artículo 12 [1c] Descripción detallada de las medidas que consideran, con indicación de plazos de implementación y asignación de responsabilidades, y</v>
      </c>
      <c r="J145" s="1" t="s">
        <v>446</v>
      </c>
      <c r="K145" s="6">
        <v>2</v>
      </c>
      <c r="L145" s="1" t="str">
        <f>+LeyCC[[#This Row],[Título]]&amp;"-"&amp;LeyCC[[#This Row],[Párrafo]]</f>
        <v>II-IV</v>
      </c>
      <c r="M145" s="8" t="str">
        <f>+VLOOKUP(LeyCC[[#This Row],[Clave]],Hoja2!$D$4:$H$23,2,0)</f>
        <v>07</v>
      </c>
      <c r="N145" s="1" t="str">
        <f>+VLOOKUP(LeyCC[[#This Row],[Clave]],Hoja2!$D$4:$H$23,5,0)</f>
        <v>IV. De los instrumentos de gestión a nivel local</v>
      </c>
    </row>
    <row r="146" spans="1:14" ht="24" x14ac:dyDescent="0.3">
      <c r="A146" s="2" t="s">
        <v>20</v>
      </c>
      <c r="B146" s="1" t="s">
        <v>59</v>
      </c>
      <c r="C146" s="2" t="s">
        <v>152</v>
      </c>
      <c r="D146" s="1" t="s">
        <v>153</v>
      </c>
      <c r="E146" s="2" t="s">
        <v>154</v>
      </c>
      <c r="F146" s="1" t="s">
        <v>156</v>
      </c>
      <c r="G146" s="3" t="s">
        <v>396</v>
      </c>
      <c r="H146" s="1" t="s">
        <v>173</v>
      </c>
      <c r="I146" s="1" t="str">
        <f>+LeyCC[[#This Row],[Artículo]]&amp;" ["&amp;LeyCC[[#This Row],[letra/número]]&amp;"] "&amp;LeyCC[[#This Row],[Texto Artículo]]</f>
        <v>Artículo 12 [1d] Indicadores de monitoreo, reporte y verificación de cumplimiento de las medidas del plan, conforme a la Estrategia Climática de Largo Plazo.</v>
      </c>
      <c r="J146" s="1" t="s">
        <v>446</v>
      </c>
      <c r="K146" s="6">
        <v>2</v>
      </c>
      <c r="L146" s="1" t="str">
        <f>+LeyCC[[#This Row],[Título]]&amp;"-"&amp;LeyCC[[#This Row],[Párrafo]]</f>
        <v>II-IV</v>
      </c>
      <c r="M146" s="8" t="str">
        <f>+VLOOKUP(LeyCC[[#This Row],[Clave]],Hoja2!$D$4:$H$23,2,0)</f>
        <v>07</v>
      </c>
      <c r="N146" s="1" t="str">
        <f>+VLOOKUP(LeyCC[[#This Row],[Clave]],Hoja2!$D$4:$H$23,5,0)</f>
        <v>IV. De los instrumentos de gestión a nivel local</v>
      </c>
    </row>
    <row r="147" spans="1:14" ht="48" x14ac:dyDescent="0.3">
      <c r="A147" s="2" t="s">
        <v>20</v>
      </c>
      <c r="B147" s="1" t="s">
        <v>59</v>
      </c>
      <c r="C147" s="2" t="s">
        <v>152</v>
      </c>
      <c r="D147" s="1" t="s">
        <v>153</v>
      </c>
      <c r="E147" s="2" t="s">
        <v>154</v>
      </c>
      <c r="F147" s="1" t="s">
        <v>156</v>
      </c>
      <c r="G147" s="3">
        <v>2</v>
      </c>
      <c r="H147" s="1" t="s">
        <v>157</v>
      </c>
      <c r="I147" s="1" t="str">
        <f>+LeyCC[[#This Row],[Artículo]]&amp;" ["&amp;LeyCC[[#This Row],[letra/número]]&amp;"] "&amp;LeyCC[[#This Row],[Texto Artículo]]</f>
        <v>Artículo 12 [2] El no cumplimiento de lo dispuesto en este artículo por parte de los respectivos alcaldes, en el plazo de tres años contados desde la publicación de esta ley, se sancionará con multa correspondiente a una remuneración mensual del respectivo alcalde.</v>
      </c>
      <c r="J147" s="1" t="s">
        <v>446</v>
      </c>
      <c r="K147" s="6">
        <v>2</v>
      </c>
      <c r="L147" s="1" t="str">
        <f>+LeyCC[[#This Row],[Título]]&amp;"-"&amp;LeyCC[[#This Row],[Párrafo]]</f>
        <v>II-IV</v>
      </c>
      <c r="M147" s="8" t="str">
        <f>+VLOOKUP(LeyCC[[#This Row],[Clave]],Hoja2!$D$4:$H$23,2,0)</f>
        <v>07</v>
      </c>
      <c r="N147" s="1" t="str">
        <f>+VLOOKUP(LeyCC[[#This Row],[Clave]],Hoja2!$D$4:$H$23,5,0)</f>
        <v>IV. De los instrumentos de gestión a nivel local</v>
      </c>
    </row>
    <row r="148" spans="1:14" ht="168" x14ac:dyDescent="0.3">
      <c r="A148" s="2" t="s">
        <v>20</v>
      </c>
      <c r="B148" s="1" t="s">
        <v>59</v>
      </c>
      <c r="C148" s="2" t="s">
        <v>152</v>
      </c>
      <c r="D148" s="1" t="s">
        <v>153</v>
      </c>
      <c r="E148" s="2" t="s">
        <v>158</v>
      </c>
      <c r="F148" s="1" t="s">
        <v>159</v>
      </c>
      <c r="G148" s="3">
        <v>1</v>
      </c>
      <c r="H148" s="1" t="s">
        <v>160</v>
      </c>
      <c r="I148" s="1" t="str">
        <f>+LeyCC[[#This Row],[Artículo]]&amp;" ["&amp;LeyCC[[#This Row],[letra/número]]&amp;"] "&amp;LeyCC[[#This Row],[Texto Artículo]]</f>
        <v>Artículo 13 [1] El Ministerio de Obras Públicas estará encargado de la elaboración de los Planes Estratégicos de Recursos Hídricos en Cuencas, en conjunto con el Ministerio del Medio Ambiente; de Agricultura; de Ciencia, Tecnología, Conocimiento e Innovación, de Relaciones Exteriores cuando comprenda cuencas transfronterizas, y de los CORECC respectivos. Estos instrumentos tienen por objeto contribuir con la gestión hídrica, identificar las brechas hídricas de agua superficial y subterránea, establecer el balance hídrico y sus proyecciones, diagnosticar el estado de información sobre cantidad, calidad, infraestructura e instituciones que intervienen en el proceso de toma de decisiones respecto al recurso hídrico y proponer un conjunto de acciones para enfrentar los efectos adversos del cambio climático sobre el recurso hídrico, con el fin de resguardar la seguridad hídrica.
Cada cuenca del país deberá contar con un Plan Estratégico de Recursos Hídricos, el cual será público, deberá revisarse cada cinco años, actualizarse cada diez y considerar, a lo menos, los siguientes aspectos:</v>
      </c>
      <c r="J148" s="1" t="s">
        <v>446</v>
      </c>
      <c r="K148" s="6">
        <v>2</v>
      </c>
      <c r="L148" s="1" t="str">
        <f>+LeyCC[[#This Row],[Título]]&amp;"-"&amp;LeyCC[[#This Row],[Párrafo]]</f>
        <v>II-IV</v>
      </c>
      <c r="M148" s="8" t="str">
        <f>+VLOOKUP(LeyCC[[#This Row],[Clave]],Hoja2!$D$4:$H$23,2,0)</f>
        <v>07</v>
      </c>
      <c r="N148" s="1" t="str">
        <f>+VLOOKUP(LeyCC[[#This Row],[Clave]],Hoja2!$D$4:$H$23,5,0)</f>
        <v>IV. De los instrumentos de gestión a nivel local</v>
      </c>
    </row>
    <row r="149" spans="1:14" ht="24" x14ac:dyDescent="0.3">
      <c r="A149" s="2" t="s">
        <v>20</v>
      </c>
      <c r="B149" s="1" t="s">
        <v>59</v>
      </c>
      <c r="C149" s="2" t="s">
        <v>152</v>
      </c>
      <c r="D149" s="1" t="s">
        <v>153</v>
      </c>
      <c r="E149" s="2" t="s">
        <v>158</v>
      </c>
      <c r="F149" s="1" t="s">
        <v>159</v>
      </c>
      <c r="G149" s="3" t="s">
        <v>393</v>
      </c>
      <c r="H149" s="1" t="s">
        <v>161</v>
      </c>
      <c r="I149" s="1" t="str">
        <f>+LeyCC[[#This Row],[Artículo]]&amp;" ["&amp;LeyCC[[#This Row],[letra/número]]&amp;"] "&amp;LeyCC[[#This Row],[Texto Artículo]]</f>
        <v>Artículo 13 [1a] La caracterización de la cuenca;</v>
      </c>
      <c r="J149" s="1" t="s">
        <v>446</v>
      </c>
      <c r="K149" s="6">
        <v>2</v>
      </c>
      <c r="L149" s="1" t="str">
        <f>+LeyCC[[#This Row],[Título]]&amp;"-"&amp;LeyCC[[#This Row],[Párrafo]]</f>
        <v>II-IV</v>
      </c>
      <c r="M149" s="8" t="str">
        <f>+VLOOKUP(LeyCC[[#This Row],[Clave]],Hoja2!$D$4:$H$23,2,0)</f>
        <v>07</v>
      </c>
      <c r="N149" s="1" t="str">
        <f>+VLOOKUP(LeyCC[[#This Row],[Clave]],Hoja2!$D$4:$H$23,5,0)</f>
        <v>IV. De los instrumentos de gestión a nivel local</v>
      </c>
    </row>
    <row r="150" spans="1:14" ht="36" x14ac:dyDescent="0.3">
      <c r="A150" s="2" t="s">
        <v>20</v>
      </c>
      <c r="B150" s="1" t="s">
        <v>59</v>
      </c>
      <c r="C150" s="2" t="s">
        <v>152</v>
      </c>
      <c r="D150" s="1" t="s">
        <v>153</v>
      </c>
      <c r="E150" s="2" t="s">
        <v>158</v>
      </c>
      <c r="F150" s="1" t="s">
        <v>159</v>
      </c>
      <c r="G150" s="3" t="s">
        <v>394</v>
      </c>
      <c r="H150" s="1" t="s">
        <v>162</v>
      </c>
      <c r="I150" s="1" t="str">
        <f>+LeyCC[[#This Row],[Artículo]]&amp;" ["&amp;LeyCC[[#This Row],[letra/número]]&amp;"] "&amp;LeyCC[[#This Row],[Texto Artículo]]</f>
        <v>Artículo 13 [1b] La modelación hidrológica e hidrogeológica de la cuenca y la modelación de la calidad del agua superficial y subterránea, de manera coordinada con los órganos competentes;</v>
      </c>
      <c r="J150" s="1" t="s">
        <v>446</v>
      </c>
      <c r="K150" s="6">
        <v>2</v>
      </c>
      <c r="L150" s="1" t="str">
        <f>+LeyCC[[#This Row],[Título]]&amp;"-"&amp;LeyCC[[#This Row],[Párrafo]]</f>
        <v>II-IV</v>
      </c>
      <c r="M150" s="8" t="str">
        <f>+VLOOKUP(LeyCC[[#This Row],[Clave]],Hoja2!$D$4:$H$23,2,0)</f>
        <v>07</v>
      </c>
      <c r="N150" s="1" t="str">
        <f>+VLOOKUP(LeyCC[[#This Row],[Clave]],Hoja2!$D$4:$H$23,5,0)</f>
        <v>IV. De los instrumentos de gestión a nivel local</v>
      </c>
    </row>
    <row r="151" spans="1:14" ht="48" x14ac:dyDescent="0.3">
      <c r="A151" s="2" t="s">
        <v>20</v>
      </c>
      <c r="B151" s="1" t="s">
        <v>59</v>
      </c>
      <c r="C151" s="2" t="s">
        <v>152</v>
      </c>
      <c r="D151" s="1" t="s">
        <v>153</v>
      </c>
      <c r="E151" s="2" t="s">
        <v>158</v>
      </c>
      <c r="F151" s="1" t="s">
        <v>159</v>
      </c>
      <c r="G151" s="3" t="s">
        <v>395</v>
      </c>
      <c r="H151" s="1" t="s">
        <v>163</v>
      </c>
      <c r="I151" s="1" t="str">
        <f>+LeyCC[[#This Row],[Artículo]]&amp;" ["&amp;LeyCC[[#This Row],[letra/número]]&amp;"] "&amp;LeyCC[[#This Row],[Texto Artículo]]</f>
        <v>Artículo 13 [1c] Un balance hídrico que considere los derechos constituidos y usos susceptibles de regularización, la disponibilidad de recursos hídricos para la constitución de nuevos derechos y el caudal susceptible de ser destinado a fines no extractivos;</v>
      </c>
      <c r="J151" s="1" t="s">
        <v>446</v>
      </c>
      <c r="K151" s="6">
        <v>2</v>
      </c>
      <c r="L151" s="1" t="str">
        <f>+LeyCC[[#This Row],[Título]]&amp;"-"&amp;LeyCC[[#This Row],[Párrafo]]</f>
        <v>II-IV</v>
      </c>
      <c r="M151" s="8" t="str">
        <f>+VLOOKUP(LeyCC[[#This Row],[Clave]],Hoja2!$D$4:$H$23,2,0)</f>
        <v>07</v>
      </c>
      <c r="N151" s="1" t="str">
        <f>+VLOOKUP(LeyCC[[#This Row],[Clave]],Hoja2!$D$4:$H$23,5,0)</f>
        <v>IV. De los instrumentos de gestión a nivel local</v>
      </c>
    </row>
    <row r="152" spans="1:14" ht="36" x14ac:dyDescent="0.3">
      <c r="A152" s="2" t="s">
        <v>20</v>
      </c>
      <c r="B152" s="1" t="s">
        <v>59</v>
      </c>
      <c r="C152" s="2" t="s">
        <v>152</v>
      </c>
      <c r="D152" s="1" t="s">
        <v>153</v>
      </c>
      <c r="E152" s="2" t="s">
        <v>158</v>
      </c>
      <c r="F152" s="1" t="s">
        <v>159</v>
      </c>
      <c r="G152" s="3" t="s">
        <v>396</v>
      </c>
      <c r="H152" s="1" t="s">
        <v>164</v>
      </c>
      <c r="I152" s="1" t="str">
        <f>+LeyCC[[#This Row],[Artículo]]&amp;" ["&amp;LeyCC[[#This Row],[letra/número]]&amp;"] "&amp;LeyCC[[#This Row],[Texto Artículo]]</f>
        <v>Artículo 13 [1d] Un plan de recuperación de acuíferos cuya sustentabilidad, en cuanto cantidad y/o calidad, incluyendo parámetros biológicos, físicos y químicos, se encuentre afectada o haya riesgo de afectación;</v>
      </c>
      <c r="J152" s="1" t="s">
        <v>446</v>
      </c>
      <c r="K152" s="6">
        <v>2</v>
      </c>
      <c r="L152" s="1" t="str">
        <f>+LeyCC[[#This Row],[Título]]&amp;"-"&amp;LeyCC[[#This Row],[Párrafo]]</f>
        <v>II-IV</v>
      </c>
      <c r="M152" s="8" t="str">
        <f>+VLOOKUP(LeyCC[[#This Row],[Clave]],Hoja2!$D$4:$H$23,2,0)</f>
        <v>07</v>
      </c>
      <c r="N152" s="1" t="str">
        <f>+VLOOKUP(LeyCC[[#This Row],[Clave]],Hoja2!$D$4:$H$23,5,0)</f>
        <v>IV. De los instrumentos de gestión a nivel local</v>
      </c>
    </row>
    <row r="153" spans="1:14" ht="156" x14ac:dyDescent="0.3">
      <c r="A153" s="2" t="s">
        <v>20</v>
      </c>
      <c r="B153" s="1" t="s">
        <v>59</v>
      </c>
      <c r="C153" s="2" t="s">
        <v>152</v>
      </c>
      <c r="D153" s="1" t="s">
        <v>153</v>
      </c>
      <c r="E153" s="2" t="s">
        <v>158</v>
      </c>
      <c r="F153" s="1" t="s">
        <v>159</v>
      </c>
      <c r="G153" s="3" t="s">
        <v>397</v>
      </c>
      <c r="H153" s="1" t="s">
        <v>165</v>
      </c>
      <c r="I153" s="1" t="str">
        <f>+LeyCC[[#This Row],[Artículo]]&amp;" ["&amp;LeyCC[[#This Row],[letra/número]]&amp;"] "&amp;LeyCC[[#This Row],[Texto Artículo]]</f>
        <v>Artículo 13 [1e] Un plan para hacer frente a las necesidades presentes y futuras de recursos hídricos con preferencia en el consumo humano y la conservación y preservación de la naturaleza. Se incluirá una evaluación por cuenca de la disponibilidad de implementar e innovar en nuevas fuentes para el aprovechamiento y la reutilización de aguas, con énfasis en soluciones basadas en la naturaleza, tales como la restauración o conservación de humedales, riberas, bosque nativo, prácticas sustentables agrícolas, así como las mejores técnicas disponibles para la desalinización de agua de mar, la reutilización de aguas grises y servidas, la recarga artificial de acuíferos, la cosecha de aguas lluvias y otras que sean aplicables. Dicha evaluación incluirá un análisis de costos y beneficios de las distintas alternativas; la identificación de los potenciales impactos ambientales y sociales para una posterior evaluación, y las proyecciones de demanda a diez años, para consumo humano y la conservación y preservaciónde la naturaleza;</v>
      </c>
      <c r="J153" s="1" t="s">
        <v>446</v>
      </c>
      <c r="K153" s="6">
        <v>2</v>
      </c>
      <c r="L153" s="1" t="str">
        <f>+LeyCC[[#This Row],[Título]]&amp;"-"&amp;LeyCC[[#This Row],[Párrafo]]</f>
        <v>II-IV</v>
      </c>
      <c r="M153" s="8" t="str">
        <f>+VLOOKUP(LeyCC[[#This Row],[Clave]],Hoja2!$D$4:$H$23,2,0)</f>
        <v>07</v>
      </c>
      <c r="N153" s="1" t="str">
        <f>+VLOOKUP(LeyCC[[#This Row],[Clave]],Hoja2!$D$4:$H$23,5,0)</f>
        <v>IV. De los instrumentos de gestión a nivel local</v>
      </c>
    </row>
    <row r="154" spans="1:14" ht="36" x14ac:dyDescent="0.3">
      <c r="A154" s="2" t="s">
        <v>20</v>
      </c>
      <c r="B154" s="1" t="s">
        <v>59</v>
      </c>
      <c r="C154" s="2" t="s">
        <v>152</v>
      </c>
      <c r="D154" s="1" t="s">
        <v>153</v>
      </c>
      <c r="E154" s="2" t="s">
        <v>158</v>
      </c>
      <c r="F154" s="1" t="s">
        <v>159</v>
      </c>
      <c r="G154" s="3" t="s">
        <v>398</v>
      </c>
      <c r="H154" s="1" t="s">
        <v>166</v>
      </c>
      <c r="I154" s="1" t="str">
        <f>+LeyCC[[#This Row],[Artículo]]&amp;" ["&amp;LeyCC[[#This Row],[letra/número]]&amp;"] "&amp;LeyCC[[#This Row],[Texto Artículo]]</f>
        <v>Artículo 13 [1f] Medidas concretas para hacer frente a los efectos adversos derivados del cambio climático, tales como sequías, inundaciones y pérdida de calidad de las aguas;</v>
      </c>
      <c r="J154" s="1" t="s">
        <v>446</v>
      </c>
      <c r="K154" s="6">
        <v>2</v>
      </c>
      <c r="L154" s="1" t="str">
        <f>+LeyCC[[#This Row],[Título]]&amp;"-"&amp;LeyCC[[#This Row],[Párrafo]]</f>
        <v>II-IV</v>
      </c>
      <c r="M154" s="8" t="str">
        <f>+VLOOKUP(LeyCC[[#This Row],[Clave]],Hoja2!$D$4:$H$23,2,0)</f>
        <v>07</v>
      </c>
      <c r="N154" s="1" t="str">
        <f>+VLOOKUP(LeyCC[[#This Row],[Clave]],Hoja2!$D$4:$H$23,5,0)</f>
        <v>IV. De los instrumentos de gestión a nivel local</v>
      </c>
    </row>
    <row r="155" spans="1:14" ht="24" x14ac:dyDescent="0.3">
      <c r="A155" s="2" t="s">
        <v>20</v>
      </c>
      <c r="B155" s="1" t="s">
        <v>59</v>
      </c>
      <c r="C155" s="2" t="s">
        <v>152</v>
      </c>
      <c r="D155" s="1" t="s">
        <v>153</v>
      </c>
      <c r="E155" s="2" t="s">
        <v>158</v>
      </c>
      <c r="F155" s="1" t="s">
        <v>159</v>
      </c>
      <c r="G155" s="3" t="s">
        <v>399</v>
      </c>
      <c r="H155" s="1" t="s">
        <v>167</v>
      </c>
      <c r="I155" s="1" t="str">
        <f>+LeyCC[[#This Row],[Artículo]]&amp;" ["&amp;LeyCC[[#This Row],[letra/número]]&amp;"] "&amp;LeyCC[[#This Row],[Texto Artículo]]</f>
        <v>Artículo 13 [1g] Los planes de manejo a los que hace referencia el artículo 42 de la ley N° 19.300, en el caso que se hayan dictado;</v>
      </c>
      <c r="J155" s="1" t="s">
        <v>446</v>
      </c>
      <c r="K155" s="6">
        <v>2</v>
      </c>
      <c r="L155" s="1" t="str">
        <f>+LeyCC[[#This Row],[Título]]&amp;"-"&amp;LeyCC[[#This Row],[Párrafo]]</f>
        <v>II-IV</v>
      </c>
      <c r="M155" s="8" t="str">
        <f>+VLOOKUP(LeyCC[[#This Row],[Clave]],Hoja2!$D$4:$H$23,2,0)</f>
        <v>07</v>
      </c>
      <c r="N155" s="1" t="str">
        <f>+VLOOKUP(LeyCC[[#This Row],[Clave]],Hoja2!$D$4:$H$23,5,0)</f>
        <v>IV. De los instrumentos de gestión a nivel local</v>
      </c>
    </row>
    <row r="156" spans="1:14" ht="60" x14ac:dyDescent="0.3">
      <c r="A156" s="2" t="s">
        <v>20</v>
      </c>
      <c r="B156" s="1" t="s">
        <v>59</v>
      </c>
      <c r="C156" s="2" t="s">
        <v>152</v>
      </c>
      <c r="D156" s="1" t="s">
        <v>153</v>
      </c>
      <c r="E156" s="2" t="s">
        <v>158</v>
      </c>
      <c r="F156" s="1" t="s">
        <v>159</v>
      </c>
      <c r="G156" s="3" t="s">
        <v>400</v>
      </c>
      <c r="H156" s="1" t="s">
        <v>168</v>
      </c>
      <c r="I156" s="1" t="str">
        <f>+LeyCC[[#This Row],[Artículo]]&amp;" ["&amp;LeyCC[[#This Row],[letra/número]]&amp;"] "&amp;LeyCC[[#This Row],[Texto Artículo]]</f>
        <v xml:space="preserve">Artículo 13 [1h] Un programa quinquenal para la ampliación, instalación, modernización y/o reparación de las redes de estaciones fluviométricas, meteorológicas, sedimentométricas, y la mantención e implementación de la red de monitoreo de calidad de las aguas superficiales y subterráneas, de niveles de pozos, embalses, lagos, glaciares y rutas de nieve, </v>
      </c>
      <c r="J156" s="1" t="s">
        <v>446</v>
      </c>
      <c r="K156" s="6">
        <v>2</v>
      </c>
      <c r="L156" s="1" t="str">
        <f>+LeyCC[[#This Row],[Título]]&amp;"-"&amp;LeyCC[[#This Row],[Párrafo]]</f>
        <v>II-IV</v>
      </c>
      <c r="M156" s="8" t="str">
        <f>+VLOOKUP(LeyCC[[#This Row],[Clave]],Hoja2!$D$4:$H$23,2,0)</f>
        <v>07</v>
      </c>
      <c r="N156" s="1" t="str">
        <f>+VLOOKUP(LeyCC[[#This Row],[Clave]],Hoja2!$D$4:$H$23,5,0)</f>
        <v>IV. De los instrumentos de gestión a nivel local</v>
      </c>
    </row>
    <row r="157" spans="1:14" ht="60" x14ac:dyDescent="0.3">
      <c r="A157" s="2" t="s">
        <v>20</v>
      </c>
      <c r="B157" s="1" t="s">
        <v>59</v>
      </c>
      <c r="C157" s="2" t="s">
        <v>152</v>
      </c>
      <c r="D157" s="1" t="s">
        <v>153</v>
      </c>
      <c r="E157" s="2" t="s">
        <v>158</v>
      </c>
      <c r="F157" s="1" t="s">
        <v>159</v>
      </c>
      <c r="G157" s="3" t="s">
        <v>401</v>
      </c>
      <c r="H157" s="1" t="s">
        <v>169</v>
      </c>
      <c r="I157" s="1" t="str">
        <f>+LeyCC[[#This Row],[Artículo]]&amp;" ["&amp;LeyCC[[#This Row],[letra/número]]&amp;"] "&amp;LeyCC[[#This Row],[Texto Artículo]]</f>
        <v>Artículo 13 [1i] Indicadores anuales de cumplimiento de la planificación y avance de cada plan, identificando el organismo del Estado responsable de su implementación. Dicha información y la de los modelos conceptuales con sus códigos y escenarios de cambio climático que se generen en cada plan será de público acceso en una plataforma electrónica dispuesta al efecto.</v>
      </c>
      <c r="J157" s="1" t="s">
        <v>446</v>
      </c>
      <c r="K157" s="6">
        <v>2</v>
      </c>
      <c r="L157" s="1" t="str">
        <f>+LeyCC[[#This Row],[Título]]&amp;"-"&amp;LeyCC[[#This Row],[Párrafo]]</f>
        <v>II-IV</v>
      </c>
      <c r="M157" s="8" t="str">
        <f>+VLOOKUP(LeyCC[[#This Row],[Clave]],Hoja2!$D$4:$H$23,2,0)</f>
        <v>07</v>
      </c>
      <c r="N157" s="1" t="str">
        <f>+VLOOKUP(LeyCC[[#This Row],[Clave]],Hoja2!$D$4:$H$23,5,0)</f>
        <v>IV. De los instrumentos de gestión a nivel local</v>
      </c>
    </row>
    <row r="158" spans="1:14" ht="264" x14ac:dyDescent="0.3">
      <c r="A158" s="2" t="s">
        <v>20</v>
      </c>
      <c r="B158" s="1" t="s">
        <v>59</v>
      </c>
      <c r="C158" s="2" t="s">
        <v>152</v>
      </c>
      <c r="D158" s="1" t="s">
        <v>153</v>
      </c>
      <c r="E158" s="2" t="s">
        <v>158</v>
      </c>
      <c r="F158" s="1" t="s">
        <v>159</v>
      </c>
      <c r="G158" s="3">
        <v>2</v>
      </c>
      <c r="H158" s="1" t="s">
        <v>174</v>
      </c>
      <c r="I158" s="1" t="str">
        <f>+LeyCC[[#This Row],[Artículo]]&amp;" ["&amp;LeyCC[[#This Row],[letra/número]]&amp;"] "&amp;LeyCC[[#This Row],[Texto Artículo]]</f>
        <v>Artículo 13 [2] Las medidas que deban ser implementadas por los órganos señalados en el inciso anterior podrán ser priorizadas en su respectivo ámbito de gestión, de acuerdo con su disponibilidad presupuestaria, e informadas al Ministerio de Obras Púbicas. 
Dichos planes deberán ser consistentes con las políticas para el manejo, uso y aprovechamiento sustentables de los recursos naturales renovables a que hace referencia el artículo 70, letra i), de la ley N° 19.300, la Estrategia Climática de Largo Plazo y el Plan de Adaptación de Recursos Hídricos.
Los Planes de Acción Regional de Cambio Climático deberán considerar los planes estratégicos de recursos hídricos en cuencas cuando corresponda. Asimismo, dichos planes estratégicos deberán ser considerados en la elaboración y actualización de los instrumentos de planificación territorial y los planes regionales de ordenamiento territorial que sean aplicables.
Cuando los Planes Estratégicos de Recursos Hídricos en Cuencas recaigan sobre cuencas transfronterizas, la Dirección General de Aguas remitirá a la Dirección Nacional de Fronteras y Límites del Estado el respectivo Plan, para el ejercicio de sus competencias.
Un reglamento expedido por decreto supremo del Ministerio de Obras Públicas establecerá el procedimiento para la elaboración, revisión y actualización, así como el monitoreo y reporte de los Planes Estratégicos de Recursos Hídricos en Cuencas, debiendo considerar al menos, una etapa de participación ciudadana de sesenta días hábiles.</v>
      </c>
      <c r="J158" s="1" t="s">
        <v>446</v>
      </c>
      <c r="K158" s="6">
        <v>2</v>
      </c>
      <c r="L158" s="1" t="str">
        <f>+LeyCC[[#This Row],[Título]]&amp;"-"&amp;LeyCC[[#This Row],[Párrafo]]</f>
        <v>II-IV</v>
      </c>
      <c r="M158" s="8" t="str">
        <f>+VLOOKUP(LeyCC[[#This Row],[Clave]],Hoja2!$D$4:$H$23,2,0)</f>
        <v>07</v>
      </c>
      <c r="N158" s="1" t="str">
        <f>+VLOOKUP(LeyCC[[#This Row],[Clave]],Hoja2!$D$4:$H$23,5,0)</f>
        <v>IV. De los instrumentos de gestión a nivel local</v>
      </c>
    </row>
    <row r="159" spans="1:14" ht="108" x14ac:dyDescent="0.3">
      <c r="A159" s="2" t="s">
        <v>21</v>
      </c>
      <c r="B159" s="1" t="s">
        <v>175</v>
      </c>
      <c r="D159" s="2" t="s">
        <v>442</v>
      </c>
      <c r="E159" s="2" t="s">
        <v>176</v>
      </c>
      <c r="F159" s="2" t="s">
        <v>177</v>
      </c>
      <c r="G159" s="3">
        <v>1</v>
      </c>
      <c r="H159" s="1" t="s">
        <v>178</v>
      </c>
      <c r="I159" s="1" t="str">
        <f>+LeyCC[[#This Row],[Artículo]]&amp;" ["&amp;LeyCC[[#This Row],[letra/número]]&amp;"] "&amp;LeyCC[[#This Row],[Texto Artículo]]</f>
        <v>Artículo 14 [1] El Ministerio del Medio Ambiente elaborará normas que establecerán la cantidad máxima de un gas de efecto invernadero y/o un forzante climático de vida corta que podrá emitir un establecimiento, fuente emisora o agrupación de éstas, en función de un estándar de emisiones de referencia por tecnología, sector y/o actividad, con el objeto de cumplir los objetivos de la Estrategia Climática de Largo Plazo y la Contribución Determinada a Nivel Nacional.
Estas normas se establecerán mediante decreto supremo del Ministerio del Medio Ambiente, suscrito además por los ministerios competentes, según la materia de que se trate, el que contendrá, a lo menos, lo siguiente:</v>
      </c>
      <c r="J159" s="1" t="s">
        <v>447</v>
      </c>
      <c r="K159" s="6">
        <v>3</v>
      </c>
      <c r="L159" s="1" t="str">
        <f>+LeyCC[[#This Row],[Título]]&amp;"-"&amp;LeyCC[[#This Row],[Párrafo]]</f>
        <v>III-</v>
      </c>
      <c r="M159" s="8" t="str">
        <f>+VLOOKUP(LeyCC[[#This Row],[Clave]],Hoja2!$D$4:$H$23,2,0)</f>
        <v>08</v>
      </c>
      <c r="N159" s="1" t="str">
        <f>+VLOOKUP(LeyCC[[#This Row],[Clave]],Hoja2!$D$4:$H$23,5,0)</f>
        <v>No Contiene</v>
      </c>
    </row>
    <row r="160" spans="1:14" ht="60" x14ac:dyDescent="0.3">
      <c r="A160" s="2" t="s">
        <v>21</v>
      </c>
      <c r="B160" s="1" t="s">
        <v>175</v>
      </c>
      <c r="D160" s="2" t="s">
        <v>442</v>
      </c>
      <c r="E160" s="2" t="s">
        <v>176</v>
      </c>
      <c r="F160" s="2" t="s">
        <v>177</v>
      </c>
      <c r="G160" s="3" t="s">
        <v>393</v>
      </c>
      <c r="H160" s="1" t="s">
        <v>179</v>
      </c>
      <c r="I160" s="1" t="str">
        <f>+LeyCC[[#This Row],[Artículo]]&amp;" ["&amp;LeyCC[[#This Row],[letra/número]]&amp;"] "&amp;LeyCC[[#This Row],[Texto Artículo]]</f>
        <v>Artículo 14 [1a] La cantidad máxima de emisión de uno o más gases de efecto invernadero, en toneladas de dióxido de carbono equivalente y/o de uno o más forzantes climáticos de vida corta, en la unidad de medida que determine el Ministerio del Medio Ambiente, producida individualmente por cada fuente emisora o agrupaciones de éstas;</v>
      </c>
      <c r="J160" s="1" t="s">
        <v>447</v>
      </c>
      <c r="K160" s="6">
        <v>3</v>
      </c>
      <c r="L160" s="1" t="str">
        <f>+LeyCC[[#This Row],[Título]]&amp;"-"&amp;LeyCC[[#This Row],[Párrafo]]</f>
        <v>III-</v>
      </c>
      <c r="M160" s="8" t="str">
        <f>+VLOOKUP(LeyCC[[#This Row],[Clave]],Hoja2!$D$4:$H$23,2,0)</f>
        <v>08</v>
      </c>
      <c r="N160" s="1" t="str">
        <f>+VLOOKUP(LeyCC[[#This Row],[Clave]],Hoja2!$D$4:$H$23,5,0)</f>
        <v>No Contiene</v>
      </c>
    </row>
    <row r="161" spans="1:14" ht="84" x14ac:dyDescent="0.3">
      <c r="A161" s="2" t="s">
        <v>21</v>
      </c>
      <c r="B161" s="1" t="s">
        <v>175</v>
      </c>
      <c r="D161" s="2" t="s">
        <v>442</v>
      </c>
      <c r="E161" s="2" t="s">
        <v>176</v>
      </c>
      <c r="F161" s="2" t="s">
        <v>177</v>
      </c>
      <c r="G161" s="3" t="s">
        <v>394</v>
      </c>
      <c r="H161" s="1" t="s">
        <v>180</v>
      </c>
      <c r="I161" s="1" t="str">
        <f>+LeyCC[[#This Row],[Artículo]]&amp;" ["&amp;LeyCC[[#This Row],[letra/número]]&amp;"] "&amp;LeyCC[[#This Row],[Texto Artículo]]</f>
        <v>Artículo 14 [1b] El estándar de emisiones de referencia por tecnología, sector y/o actividad, que se definirá considerando las mejores técnicas disponibles y aplicando criterios de costo-efectividad, equidad, responsabilidad e impactos económicos, sociales y ambientales. El estándar de emisiones de referencia podrá fijarse de manera diferenciada para grupos de fuentes en los sectores y/o actividades regulados, considerando los criterios señalados previamente. Este estándar será revisado cada cinco años con el fin de reevaluar su aplicabilidad;</v>
      </c>
      <c r="J161" s="1" t="s">
        <v>447</v>
      </c>
      <c r="K161" s="6">
        <v>3</v>
      </c>
      <c r="L161" s="1" t="str">
        <f>+LeyCC[[#This Row],[Título]]&amp;"-"&amp;LeyCC[[#This Row],[Párrafo]]</f>
        <v>III-</v>
      </c>
      <c r="M161" s="8" t="str">
        <f>+VLOOKUP(LeyCC[[#This Row],[Clave]],Hoja2!$D$4:$H$23,2,0)</f>
        <v>08</v>
      </c>
      <c r="N161" s="1" t="str">
        <f>+VLOOKUP(LeyCC[[#This Row],[Clave]],Hoja2!$D$4:$H$23,5,0)</f>
        <v>No Contiene</v>
      </c>
    </row>
    <row r="162" spans="1:14" ht="60" x14ac:dyDescent="0.3">
      <c r="A162" s="2" t="s">
        <v>21</v>
      </c>
      <c r="B162" s="1" t="s">
        <v>175</v>
      </c>
      <c r="D162" s="2" t="s">
        <v>442</v>
      </c>
      <c r="E162" s="2" t="s">
        <v>176</v>
      </c>
      <c r="F162" s="2" t="s">
        <v>177</v>
      </c>
      <c r="G162" s="3" t="s">
        <v>395</v>
      </c>
      <c r="H162" s="1" t="s">
        <v>182</v>
      </c>
      <c r="I162" s="1" t="str">
        <f>+LeyCC[[#This Row],[Artículo]]&amp;" ["&amp;LeyCC[[#This Row],[letra/número]]&amp;"] "&amp;LeyCC[[#This Row],[Texto Artículo]]</f>
        <v xml:space="preserve">Artículo 14 [1c] El ámbito territorial y periodo en que aplicará la norma de emisión, </v>
      </c>
      <c r="J162" s="1" t="s">
        <v>447</v>
      </c>
      <c r="K162" s="6">
        <v>3</v>
      </c>
      <c r="L162" s="1" t="str">
        <f>+LeyCC[[#This Row],[Título]]&amp;"-"&amp;LeyCC[[#This Row],[Párrafo]]</f>
        <v>III-</v>
      </c>
      <c r="M162" s="8" t="str">
        <f>+VLOOKUP(LeyCC[[#This Row],[Clave]],Hoja2!$D$4:$H$23,2,0)</f>
        <v>08</v>
      </c>
      <c r="N162" s="1" t="str">
        <f>+VLOOKUP(LeyCC[[#This Row],[Clave]],Hoja2!$D$4:$H$23,5,0)</f>
        <v>No Contiene</v>
      </c>
    </row>
    <row r="163" spans="1:14" ht="60" x14ac:dyDescent="0.3">
      <c r="A163" s="2" t="s">
        <v>21</v>
      </c>
      <c r="B163" s="1" t="s">
        <v>175</v>
      </c>
      <c r="D163" s="2" t="s">
        <v>442</v>
      </c>
      <c r="E163" s="2" t="s">
        <v>176</v>
      </c>
      <c r="F163" s="2" t="s">
        <v>177</v>
      </c>
      <c r="G163" s="3" t="s">
        <v>396</v>
      </c>
      <c r="H163" s="1" t="s">
        <v>181</v>
      </c>
      <c r="I163" s="1" t="str">
        <f>+LeyCC[[#This Row],[Artículo]]&amp;" ["&amp;LeyCC[[#This Row],[letra/número]]&amp;"] "&amp;LeyCC[[#This Row],[Texto Artículo]]</f>
        <v>Artículo 14 [1d] Sinergias con otros instrumentos de gestión del cambio climático y de calidad del aire, incluidos los planes de prevención y descontaminación.</v>
      </c>
      <c r="J163" s="1" t="s">
        <v>447</v>
      </c>
      <c r="K163" s="6">
        <v>3</v>
      </c>
      <c r="L163" s="1" t="str">
        <f>+LeyCC[[#This Row],[Título]]&amp;"-"&amp;LeyCC[[#This Row],[Párrafo]]</f>
        <v>III-</v>
      </c>
      <c r="M163" s="8" t="str">
        <f>+VLOOKUP(LeyCC[[#This Row],[Clave]],Hoja2!$D$4:$H$23,2,0)</f>
        <v>08</v>
      </c>
      <c r="N163" s="1" t="str">
        <f>+VLOOKUP(LeyCC[[#This Row],[Clave]],Hoja2!$D$4:$H$23,5,0)</f>
        <v>No Contiene</v>
      </c>
    </row>
    <row r="164" spans="1:14" ht="372" x14ac:dyDescent="0.3">
      <c r="A164" s="2" t="s">
        <v>21</v>
      </c>
      <c r="B164" s="1" t="s">
        <v>175</v>
      </c>
      <c r="D164" s="2" t="s">
        <v>442</v>
      </c>
      <c r="E164" s="2" t="s">
        <v>176</v>
      </c>
      <c r="F164" s="2" t="s">
        <v>177</v>
      </c>
      <c r="G164" s="3">
        <v>2</v>
      </c>
      <c r="H164" s="1" t="s">
        <v>183</v>
      </c>
      <c r="I164" s="1" t="str">
        <f>+LeyCC[[#This Row],[Artículo]]&amp;" ["&amp;LeyCC[[#This Row],[letra/número]]&amp;"] "&amp;LeyCC[[#This Row],[Texto Artículo]]</f>
        <v>Artículo 14 [2] Cuando la elaboración de una norma de emisión de gases de efecto invernadero sea incluida en un plan sectorial de mitigación, el Ministerio del Medio Ambiente contará con un plazo de seis meses, contado desde la publicación del decreto supremo que aprueba el respectivo plan, para dar inicio a la elaboración de dicha norma.
Un reglamento del Ministerio del Medio Ambiente detallará el contenido mínimo de los decretos referidos en el presente artículo, así como el procedimiento de elaboración y revisión de los mismos. Dicho procedimiento deberá contar con, a lo menos, las siguientes etapas: análisis técnico y económico, consulta a organismos y entidades, públicas y privadas, una etapa de participación ciudadana y análisis de observaciones de sesenta días hábiles, consulta al Consejo Nacional para la Sustentabilidad y el Cambio Climático, informe previo del Comité Científico Asesor para el Cambio Climático y el pronunciamiento del Consejo de Ministros para la Sustentabilidad y el Cambio Climático, definiendo, además, los plazos y formalidades del procedimiento. Estas normas de emisión serán revisadas y actualizadas, a lo menos, cada cinco años e informadas en el respectivo Reporte de Acción Nacional de Cambio Climático.
Los decretos que establezcan normas de emisión podrán ser reclamados ante el Tribunal Ambiental que tenga jurisdicción sobre la zona del territorio nacional en que sea aplicable el respectivo decreto. En el caso que su ámbito territorial sea de carácter nacional, será competente el tribunal que en primer lugar se avoque a su consideración, excluyendo la competencia de los demás. La reclamación podrá ser interpuesta por cualquier persona natural o jurídica que considere que no se ajusta a derecho. El plazo para interponer el reclamo será de sesenta días hábiles desde la fecha de publicación del decreto en el Diario Oficial. La interposición del reclamo no suspenderá, en caso alguno, los efectos del acto impugnado.
La Superintendencia del Medio Ambiente fiscalizará el permanente cumplimiento de las normas de emisión y sancionará a sus infractores, en conformidad con su ley orgánica. Asimismo, establecerá los protocolos, procedimientos, requisitos y métodos de análisis para el monitoreo y verificación de las normas a que se refiere este artículo.</v>
      </c>
      <c r="J164" s="1" t="s">
        <v>447</v>
      </c>
      <c r="K164" s="6">
        <v>3</v>
      </c>
      <c r="L164" s="1" t="str">
        <f>+LeyCC[[#This Row],[Título]]&amp;"-"&amp;LeyCC[[#This Row],[Párrafo]]</f>
        <v>III-</v>
      </c>
      <c r="M164" s="8" t="str">
        <f>+VLOOKUP(LeyCC[[#This Row],[Clave]],Hoja2!$D$4:$H$23,2,0)</f>
        <v>08</v>
      </c>
      <c r="N164" s="1" t="str">
        <f>+VLOOKUP(LeyCC[[#This Row],[Clave]],Hoja2!$D$4:$H$23,5,0)</f>
        <v>No Contiene</v>
      </c>
    </row>
    <row r="165" spans="1:14" ht="409.6" x14ac:dyDescent="0.3">
      <c r="A165" s="2" t="s">
        <v>21</v>
      </c>
      <c r="B165" s="1" t="s">
        <v>175</v>
      </c>
      <c r="D165" s="2" t="s">
        <v>442</v>
      </c>
      <c r="E165" s="2" t="s">
        <v>184</v>
      </c>
      <c r="F165" s="1" t="s">
        <v>185</v>
      </c>
      <c r="H165" s="1" t="s">
        <v>186</v>
      </c>
      <c r="I165" s="1" t="str">
        <f>+LeyCC[[#This Row],[Artículo]]&amp;". "&amp;LeyCC[[#This Row],[Texto Artículo]]</f>
        <v>Artículo 15. Para el cumplimiento de las normas de emisión podrán utilizarse certificados que acrediten la reducción o absorción de emisiones de gases de efecto invernadero, obtenidas mediante la implementación de proyectos en Chile para tal efecto. Lo anterior, sujeto a que dichas reducciones o absorciones sean adicionales, medibles, verificables, permanentes, tengan beneficios ambientales y sociales y cumplan con la Contribución Determinada a Nivel Nacional. En el caso de forzantes climáticos de vida corta que sean contaminantes locales, sólo podrán utilizarse certificados provenientes de proyectos de reducción o absorción de emisiones ejecutados en la zona declarada como saturada o latente en que se generen las emisiones sujetas a límites de emisión. En el caso de no haberse realizado dicha declaración, sólo podrán utilizarse certificados provenientes de proyectos ejecutados en la misma comuna en que se generen dichas emisiones o en las comunas adyacentes a ésta.
La Superintendencia del Medio Ambiente verificará el cumplimiento de la norma de emisión respectiva, en base a las emisiones de cada uno de los establecimientos, fuentes emisoras o agrupaciones de éstas, el reporte al menos anual y las reducciones o absorciones de emisiones que hayan sido acreditadas mediante dichos certificados. Una vez utilizados para acreditar el cumplimiento de una norma de emisión, los certificados deberán ser cancelados.
Para la procedencia de un proyecto de reducción o absorción de emisiones se deberá presentar una solicitud ante el Ministerio del Medio Ambiente, el que deberá pronunciarse, mediante resolución exenta, en un plazo de sesenta días hábiles, contado desde la fecha en que se reciban todos los antecedentes necesarios para acreditar el cumplimiento de los requisitos que resultan aplicables. De dicha resolución podrá reclamarse ante el Tribunal Ambiental, en el plazo de quince días hábiles, contado desde su notificación. Será competente para conocer de esta reclamación, el Tribunal Ambiental del lugar en que se haya dictado la referida resolución.
El Ministerio del Medio Ambiente establecerá mediante un reglamento los criterios para determinar la cantidad máxima de certificados que será permitido utilizar, en un determinado periodo de tiempo, para cumplir con la norma, así como los requisitos para la procedencia de dichos proyectos, el procedimiento para su tramitación, los antecedentes que se deberán acompañar, los criterios que deberán cumplir las metodologías de verificación de dichas reducciones o absorciones de emisiones y las demás metodologías complementarias que sean necesarias, los requisitos para la emisión del certificado correspondiente y la administración del registro de proyectos y certificados de reducciones o absorciones. El Ministerio del Medio Ambiente podrá aceptar aquellas metodologías contempladas en estándares internacionales para proyectos que además demuestren tener beneficios ambientales y sociales y cumplir con lo establecido en la Contribución Determinada a Nivel Nacional.
Adicionalmente, en el marco de la cooperación establecida a nivel internacional en el artículo 6° del Acuerdo de París, el Ministerio del Medio Ambiente regulará los certificados de reducción o absorción de emisiones, promoviendo el desarrollo sustentable, integridad ambiental, transparencia y la aplicación de una contabilidad robusta. Un reglamento expedido por el Ministerio del Medio Ambiente determinará las condiciones y requisitos necesarios para tal efecto, considerando lo que establezca el Libro de Reglas del Acuerdo de París, así como lo dispuesto en el inciso primero de este artículo.
Los excedentes en el cumplimiento de las normas de emisión que hayan sido obtenidos de manera directa por los establecimientos o fuentes emisoras regulados por una norma de emisión y que sean verificados conforme a lo señalado en el siguiente inciso, deberán certificarse como reducción de emisiones por el Ministerio del Medio Ambiente sin mediar mayores requisitos que su inscripción en el registro referido en el presente artículo, en un plazo máximo de diez días hábiles.
La reducción o absorción de emisiones de los proyectos aprobados deberá ser verificada por un auditor externo autorizado por la Superintendencia del Medio Ambiente. Para estos efectos, el Ministerio del Medio Ambiente determinará, mediante reglamento, los procedimientos de verificación, los requisitos mínimos e inhabilidades para la inscripción de un auditor en el registro referido en el siguiente inciso y las atribuciones de estos auditores.
La Superintendencia del Medio Ambiente deberá crear, administrar y mantener un registro público, donde cada establecimiento, fuente emisora o agrupación de éstas regulada por una norma de emisión deberá inscribirse y reportar sus emisiones. En dicho registro deberán inscribirse, asimismo, los auditores externos autorizados a que hace referencia el inciso anterior.
Por su parte, el Ministerio del Medio Ambiente deberá crear, administrar y mantener un registro público, el que contendrá los proyectos de reducción o absorción aprobados, así como los certificados que acrediten reducciones o absorciones de emisiones verificadas, los que deberán contar con un identificador electrónico único y podrán ser transferidos. En este registro deberán ser consignados todos los traspasos, compras y valores de estos certificados. Un reglamento del Ministerio del Medio Ambiente establecerá los requisitos, formalidades y demás características de dicho registro, el que deberá actuar de manera coordinada con otros registros en la materia, de manera de asegurar la consistencia de la información.</v>
      </c>
      <c r="J165" s="1" t="s">
        <v>447</v>
      </c>
      <c r="K165" s="6">
        <v>3</v>
      </c>
      <c r="L165" s="1" t="str">
        <f>+LeyCC[[#This Row],[Título]]&amp;"-"&amp;LeyCC[[#This Row],[Párrafo]]</f>
        <v>III-</v>
      </c>
      <c r="M165" s="8" t="str">
        <f>+VLOOKUP(LeyCC[[#This Row],[Clave]],Hoja2!$D$4:$H$23,2,0)</f>
        <v>08</v>
      </c>
      <c r="N165" s="1" t="str">
        <f>+VLOOKUP(LeyCC[[#This Row],[Clave]],Hoja2!$D$4:$H$23,5,0)</f>
        <v>No Contiene</v>
      </c>
    </row>
    <row r="166" spans="1:14" ht="60" x14ac:dyDescent="0.3">
      <c r="A166" s="2" t="s">
        <v>152</v>
      </c>
      <c r="B166" s="1" t="s">
        <v>190</v>
      </c>
      <c r="C166" s="2" t="s">
        <v>1</v>
      </c>
      <c r="D166" s="1" t="s">
        <v>191</v>
      </c>
      <c r="E166" s="2" t="s">
        <v>215</v>
      </c>
      <c r="F166" s="1" t="s">
        <v>192</v>
      </c>
      <c r="G166" s="3">
        <v>1</v>
      </c>
      <c r="H166" s="1" t="s">
        <v>193</v>
      </c>
      <c r="I166" s="1" t="str">
        <f>+LeyCC[[#This Row],[Artículo]]&amp;" ["&amp;LeyCC[[#This Row],[letra/número]]&amp;"] "&amp;LeyCC[[#This Row],[Texto Artículo]]</f>
        <v>Artículo 16 [1] Al Ministerio del Medio Ambiente, como Secretaría de Estado encargada de la integridad de la política ambiental y su regulación normativa, le corresponde colaborar con el Presidente de la República en el diseño y aplicación de políticas, planes, programas y normas en materia de cambio climático. Como tal, tiene las siguientes funciones y atribuciones:</v>
      </c>
      <c r="J166" s="1" t="s">
        <v>448</v>
      </c>
      <c r="K166" s="6">
        <v>4</v>
      </c>
      <c r="L166" s="1" t="str">
        <f>+LeyCC[[#This Row],[Título]]&amp;"-"&amp;LeyCC[[#This Row],[Párrafo]]</f>
        <v>IV-I</v>
      </c>
      <c r="M166" s="8" t="str">
        <f>+VLOOKUP(LeyCC[[#This Row],[Clave]],Hoja2!$D$4:$H$23,2,0)</f>
        <v>09</v>
      </c>
      <c r="N166" s="1" t="str">
        <f>+VLOOKUP(LeyCC[[#This Row],[Clave]],Hoja2!$D$4:$H$23,5,0)</f>
        <v>I. De los órganos nacionales para el cambio climático</v>
      </c>
    </row>
    <row r="167" spans="1:14" ht="36" x14ac:dyDescent="0.3">
      <c r="A167" s="2" t="s">
        <v>152</v>
      </c>
      <c r="B167" s="1" t="s">
        <v>190</v>
      </c>
      <c r="C167" s="2" t="s">
        <v>1</v>
      </c>
      <c r="D167" s="1" t="s">
        <v>191</v>
      </c>
      <c r="E167" s="2" t="s">
        <v>215</v>
      </c>
      <c r="F167" s="1" t="s">
        <v>192</v>
      </c>
      <c r="G167" s="3" t="s">
        <v>393</v>
      </c>
      <c r="H167" s="1" t="s">
        <v>194</v>
      </c>
      <c r="I167" s="1" t="str">
        <f>+LeyCC[[#This Row],[Artículo]]&amp;" ["&amp;LeyCC[[#This Row],[letra/número]]&amp;"] "&amp;LeyCC[[#This Row],[Texto Artículo]]</f>
        <v>Artículo 16 [1a] Velar por el cumplimiento de las convenciones internacionales en que el Estado de Chile sea parte en materia de cambio climático, sin perjuicio de las facultades del Ministerio de Relaciones Exteriores;</v>
      </c>
      <c r="J167" s="1" t="s">
        <v>448</v>
      </c>
      <c r="K167" s="6">
        <v>4</v>
      </c>
      <c r="L167" s="1" t="str">
        <f>+LeyCC[[#This Row],[Título]]&amp;"-"&amp;LeyCC[[#This Row],[Párrafo]]</f>
        <v>IV-I</v>
      </c>
      <c r="M167" s="8" t="str">
        <f>+VLOOKUP(LeyCC[[#This Row],[Clave]],Hoja2!$D$4:$H$23,2,0)</f>
        <v>09</v>
      </c>
      <c r="N167" s="1" t="str">
        <f>+VLOOKUP(LeyCC[[#This Row],[Clave]],Hoja2!$D$4:$H$23,5,0)</f>
        <v>I. De los órganos nacionales para el cambio climático</v>
      </c>
    </row>
    <row r="168" spans="1:14" ht="36" x14ac:dyDescent="0.3">
      <c r="A168" s="2" t="s">
        <v>152</v>
      </c>
      <c r="B168" s="1" t="s">
        <v>190</v>
      </c>
      <c r="C168" s="2" t="s">
        <v>1</v>
      </c>
      <c r="D168" s="1" t="s">
        <v>191</v>
      </c>
      <c r="E168" s="2" t="s">
        <v>215</v>
      </c>
      <c r="F168" s="1" t="s">
        <v>192</v>
      </c>
      <c r="G168" s="3" t="s">
        <v>394</v>
      </c>
      <c r="H168" s="1" t="s">
        <v>195</v>
      </c>
      <c r="I168" s="1" t="str">
        <f>+LeyCC[[#This Row],[Artículo]]&amp;" ["&amp;LeyCC[[#This Row],[letra/número]]&amp;"] "&amp;LeyCC[[#This Row],[Texto Artículo]]</f>
        <v>Artículo 16 [1b] Elaborar, revisar y actualizar la Estrategia Climática de Largo Plazo, señalada en el artículo 5°, con la colaboración de las autoridades sectoriales, y coordinar su implementación;</v>
      </c>
      <c r="J168" s="1" t="s">
        <v>448</v>
      </c>
      <c r="K168" s="6">
        <v>4</v>
      </c>
      <c r="L168" s="1" t="str">
        <f>+LeyCC[[#This Row],[Título]]&amp;"-"&amp;LeyCC[[#This Row],[Párrafo]]</f>
        <v>IV-I</v>
      </c>
      <c r="M168" s="8" t="str">
        <f>+VLOOKUP(LeyCC[[#This Row],[Clave]],Hoja2!$D$4:$H$23,2,0)</f>
        <v>09</v>
      </c>
      <c r="N168" s="1" t="str">
        <f>+VLOOKUP(LeyCC[[#This Row],[Clave]],Hoja2!$D$4:$H$23,5,0)</f>
        <v>I. De los órganos nacionales para el cambio climático</v>
      </c>
    </row>
    <row r="169" spans="1:14" ht="36" x14ac:dyDescent="0.3">
      <c r="A169" s="2" t="s">
        <v>152</v>
      </c>
      <c r="B169" s="1" t="s">
        <v>190</v>
      </c>
      <c r="C169" s="2" t="s">
        <v>1</v>
      </c>
      <c r="D169" s="1" t="s">
        <v>191</v>
      </c>
      <c r="E169" s="2" t="s">
        <v>215</v>
      </c>
      <c r="F169" s="1" t="s">
        <v>192</v>
      </c>
      <c r="G169" s="3" t="s">
        <v>395</v>
      </c>
      <c r="H169" s="1" t="s">
        <v>196</v>
      </c>
      <c r="I169" s="1" t="str">
        <f>+LeyCC[[#This Row],[Artículo]]&amp;" ["&amp;LeyCC[[#This Row],[letra/número]]&amp;"] "&amp;LeyCC[[#This Row],[Texto Artículo]]</f>
        <v>Artículo 16 [1c] Elaborar, revisar y actualizar la Contribución Determinada a Nivel Nacional, señalada en el artículo 7°, con la colaboración de las autoridades sectoriales, y coordinar su implementación;</v>
      </c>
      <c r="J169" s="1" t="s">
        <v>448</v>
      </c>
      <c r="K169" s="6">
        <v>4</v>
      </c>
      <c r="L169" s="1" t="str">
        <f>+LeyCC[[#This Row],[Título]]&amp;"-"&amp;LeyCC[[#This Row],[Párrafo]]</f>
        <v>IV-I</v>
      </c>
      <c r="M169" s="8" t="str">
        <f>+VLOOKUP(LeyCC[[#This Row],[Clave]],Hoja2!$D$4:$H$23,2,0)</f>
        <v>09</v>
      </c>
      <c r="N169" s="1" t="str">
        <f>+VLOOKUP(LeyCC[[#This Row],[Clave]],Hoja2!$D$4:$H$23,5,0)</f>
        <v>I. De los órganos nacionales para el cambio climático</v>
      </c>
    </row>
    <row r="170" spans="1:14" ht="36" x14ac:dyDescent="0.3">
      <c r="A170" s="2" t="s">
        <v>152</v>
      </c>
      <c r="B170" s="1" t="s">
        <v>190</v>
      </c>
      <c r="C170" s="2" t="s">
        <v>1</v>
      </c>
      <c r="D170" s="1" t="s">
        <v>191</v>
      </c>
      <c r="E170" s="2" t="s">
        <v>215</v>
      </c>
      <c r="F170" s="1" t="s">
        <v>192</v>
      </c>
      <c r="G170" s="3" t="s">
        <v>396</v>
      </c>
      <c r="H170" s="1" t="s">
        <v>197</v>
      </c>
      <c r="I170" s="1" t="str">
        <f>+LeyCC[[#This Row],[Artículo]]&amp;" ["&amp;LeyCC[[#This Row],[letra/número]]&amp;"] "&amp;LeyCC[[#This Row],[Texto Artículo]]</f>
        <v xml:space="preserve">Artículo 16 [1d] Elaborar, revisar y actualizar los instrumentos de gestión del cambio climático que corresponda, con la colaboración de las autoridades sectoriales y los organismos colaboradores; </v>
      </c>
      <c r="J170" s="1" t="s">
        <v>448</v>
      </c>
      <c r="K170" s="6">
        <v>4</v>
      </c>
      <c r="L170" s="1" t="str">
        <f>+LeyCC[[#This Row],[Título]]&amp;"-"&amp;LeyCC[[#This Row],[Párrafo]]</f>
        <v>IV-I</v>
      </c>
      <c r="M170" s="8" t="str">
        <f>+VLOOKUP(LeyCC[[#This Row],[Clave]],Hoja2!$D$4:$H$23,2,0)</f>
        <v>09</v>
      </c>
      <c r="N170" s="1" t="str">
        <f>+VLOOKUP(LeyCC[[#This Row],[Clave]],Hoja2!$D$4:$H$23,5,0)</f>
        <v>I. De los órganos nacionales para el cambio climático</v>
      </c>
    </row>
    <row r="171" spans="1:14" ht="36" x14ac:dyDescent="0.3">
      <c r="A171" s="2" t="s">
        <v>152</v>
      </c>
      <c r="B171" s="1" t="s">
        <v>190</v>
      </c>
      <c r="C171" s="2" t="s">
        <v>1</v>
      </c>
      <c r="D171" s="1" t="s">
        <v>191</v>
      </c>
      <c r="E171" s="2" t="s">
        <v>215</v>
      </c>
      <c r="F171" s="1" t="s">
        <v>192</v>
      </c>
      <c r="G171" s="3" t="s">
        <v>397</v>
      </c>
      <c r="H171" s="1" t="s">
        <v>198</v>
      </c>
      <c r="I171" s="1" t="str">
        <f>+LeyCC[[#This Row],[Artículo]]&amp;" ["&amp;LeyCC[[#This Row],[letra/número]]&amp;"] "&amp;LeyCC[[#This Row],[Texto Artículo]]</f>
        <v>Artículo 16 [1e] Coordinar la implementación de los instrumentos nacionales de gestión del cambio climático;</v>
      </c>
      <c r="J171" s="1" t="s">
        <v>448</v>
      </c>
      <c r="K171" s="6">
        <v>4</v>
      </c>
      <c r="L171" s="1" t="str">
        <f>+LeyCC[[#This Row],[Título]]&amp;"-"&amp;LeyCC[[#This Row],[Párrafo]]</f>
        <v>IV-I</v>
      </c>
      <c r="M171" s="8" t="str">
        <f>+VLOOKUP(LeyCC[[#This Row],[Clave]],Hoja2!$D$4:$H$23,2,0)</f>
        <v>09</v>
      </c>
      <c r="N171" s="1" t="str">
        <f>+VLOOKUP(LeyCC[[#This Row],[Clave]],Hoja2!$D$4:$H$23,5,0)</f>
        <v>I. De los órganos nacionales para el cambio climático</v>
      </c>
    </row>
    <row r="172" spans="1:14" ht="36" x14ac:dyDescent="0.3">
      <c r="A172" s="2" t="s">
        <v>152</v>
      </c>
      <c r="B172" s="1" t="s">
        <v>190</v>
      </c>
      <c r="C172" s="2" t="s">
        <v>1</v>
      </c>
      <c r="D172" s="1" t="s">
        <v>191</v>
      </c>
      <c r="E172" s="2" t="s">
        <v>215</v>
      </c>
      <c r="F172" s="1" t="s">
        <v>192</v>
      </c>
      <c r="G172" s="3" t="s">
        <v>398</v>
      </c>
      <c r="H172" s="1" t="s">
        <v>199</v>
      </c>
      <c r="I172" s="1" t="str">
        <f>+LeyCC[[#This Row],[Artículo]]&amp;" ["&amp;LeyCC[[#This Row],[letra/número]]&amp;"] "&amp;LeyCC[[#This Row],[Texto Artículo]]</f>
        <v>Artículo 16 [1f] Actuar como contraparte técnica en la elaboración y actualización de los planes sectoriales de mitigación y adaptación, suscribiendo, junto con la autoridad sectorial que corresponda, los decretos supremos que los aprueben;</v>
      </c>
      <c r="J172" s="1" t="s">
        <v>448</v>
      </c>
      <c r="K172" s="6">
        <v>4</v>
      </c>
      <c r="L172" s="1" t="str">
        <f>+LeyCC[[#This Row],[Título]]&amp;"-"&amp;LeyCC[[#This Row],[Párrafo]]</f>
        <v>IV-I</v>
      </c>
      <c r="M172" s="8" t="str">
        <f>+VLOOKUP(LeyCC[[#This Row],[Clave]],Hoja2!$D$4:$H$23,2,0)</f>
        <v>09</v>
      </c>
      <c r="N172" s="1" t="str">
        <f>+VLOOKUP(LeyCC[[#This Row],[Clave]],Hoja2!$D$4:$H$23,5,0)</f>
        <v>I. De los órganos nacionales para el cambio climático</v>
      </c>
    </row>
    <row r="173" spans="1:14" ht="36" x14ac:dyDescent="0.3">
      <c r="A173" s="2" t="s">
        <v>152</v>
      </c>
      <c r="B173" s="1" t="s">
        <v>190</v>
      </c>
      <c r="C173" s="2" t="s">
        <v>1</v>
      </c>
      <c r="D173" s="1" t="s">
        <v>191</v>
      </c>
      <c r="E173" s="2" t="s">
        <v>215</v>
      </c>
      <c r="F173" s="1" t="s">
        <v>192</v>
      </c>
      <c r="G173" s="3" t="s">
        <v>399</v>
      </c>
      <c r="H173" s="1" t="s">
        <v>200</v>
      </c>
      <c r="I173" s="1" t="str">
        <f>+LeyCC[[#This Row],[Artículo]]&amp;" ["&amp;LeyCC[[#This Row],[letra/número]]&amp;"] "&amp;LeyCC[[#This Row],[Texto Artículo]]</f>
        <v>Artículo 16 [1g] Velar por la integración y coherencia entre los instrumentos de gestión del cambio climático a nivel nacional, sectorial y regional;</v>
      </c>
      <c r="J173" s="1" t="s">
        <v>448</v>
      </c>
      <c r="K173" s="6">
        <v>4</v>
      </c>
      <c r="L173" s="1" t="str">
        <f>+LeyCC[[#This Row],[Título]]&amp;"-"&amp;LeyCC[[#This Row],[Párrafo]]</f>
        <v>IV-I</v>
      </c>
      <c r="M173" s="8" t="str">
        <f>+VLOOKUP(LeyCC[[#This Row],[Clave]],Hoja2!$D$4:$H$23,2,0)</f>
        <v>09</v>
      </c>
      <c r="N173" s="1" t="str">
        <f>+VLOOKUP(LeyCC[[#This Row],[Clave]],Hoja2!$D$4:$H$23,5,0)</f>
        <v>I. De los órganos nacionales para el cambio climático</v>
      </c>
    </row>
    <row r="174" spans="1:14" ht="36" x14ac:dyDescent="0.3">
      <c r="A174" s="2" t="s">
        <v>152</v>
      </c>
      <c r="B174" s="1" t="s">
        <v>190</v>
      </c>
      <c r="C174" s="2" t="s">
        <v>1</v>
      </c>
      <c r="D174" s="1" t="s">
        <v>191</v>
      </c>
      <c r="E174" s="2" t="s">
        <v>215</v>
      </c>
      <c r="F174" s="1" t="s">
        <v>192</v>
      </c>
      <c r="G174" s="3" t="s">
        <v>400</v>
      </c>
      <c r="H174" s="1" t="s">
        <v>201</v>
      </c>
      <c r="I174" s="1" t="str">
        <f>+LeyCC[[#This Row],[Artículo]]&amp;" ["&amp;LeyCC[[#This Row],[letra/número]]&amp;"] "&amp;LeyCC[[#This Row],[Texto Artículo]]</f>
        <v>Artículo 16 [1h] Incorporar en los instrumentos de gestión ambiental, criterios de mitigación y adaptación al cambio climático;</v>
      </c>
      <c r="J174" s="1" t="s">
        <v>448</v>
      </c>
      <c r="K174" s="6">
        <v>4</v>
      </c>
      <c r="L174" s="1" t="str">
        <f>+LeyCC[[#This Row],[Título]]&amp;"-"&amp;LeyCC[[#This Row],[Párrafo]]</f>
        <v>IV-I</v>
      </c>
      <c r="M174" s="8" t="str">
        <f>+VLOOKUP(LeyCC[[#This Row],[Clave]],Hoja2!$D$4:$H$23,2,0)</f>
        <v>09</v>
      </c>
      <c r="N174" s="1" t="str">
        <f>+VLOOKUP(LeyCC[[#This Row],[Clave]],Hoja2!$D$4:$H$23,5,0)</f>
        <v>I. De los órganos nacionales para el cambio climático</v>
      </c>
    </row>
    <row r="175" spans="1:14" ht="48" x14ac:dyDescent="0.3">
      <c r="A175" s="2" t="s">
        <v>152</v>
      </c>
      <c r="B175" s="1" t="s">
        <v>190</v>
      </c>
      <c r="C175" s="2" t="s">
        <v>1</v>
      </c>
      <c r="D175" s="1" t="s">
        <v>191</v>
      </c>
      <c r="E175" s="2" t="s">
        <v>215</v>
      </c>
      <c r="F175" s="1" t="s">
        <v>192</v>
      </c>
      <c r="G175" s="3" t="s">
        <v>401</v>
      </c>
      <c r="H175" s="1" t="s">
        <v>202</v>
      </c>
      <c r="I175" s="1" t="str">
        <f>+LeyCC[[#This Row],[Artículo]]&amp;" ["&amp;LeyCC[[#This Row],[letra/número]]&amp;"] "&amp;LeyCC[[#This Row],[Texto Artículo]]</f>
        <v>Artículo 16 [1i] Solicitar información sobre el avance e implementación de los planes sectoriales de mitigación y adaptación, particularmente respecto de los indicadores de monitoreo, reporte y verificación de cumplimiento de las medidas de dichos planes;</v>
      </c>
      <c r="J175" s="1" t="s">
        <v>448</v>
      </c>
      <c r="K175" s="6">
        <v>4</v>
      </c>
      <c r="L175" s="1" t="str">
        <f>+LeyCC[[#This Row],[Título]]&amp;"-"&amp;LeyCC[[#This Row],[Párrafo]]</f>
        <v>IV-I</v>
      </c>
      <c r="M175" s="8" t="str">
        <f>+VLOOKUP(LeyCC[[#This Row],[Clave]],Hoja2!$D$4:$H$23,2,0)</f>
        <v>09</v>
      </c>
      <c r="N175" s="1" t="str">
        <f>+VLOOKUP(LeyCC[[#This Row],[Clave]],Hoja2!$D$4:$H$23,5,0)</f>
        <v>I. De los órganos nacionales para el cambio climático</v>
      </c>
    </row>
    <row r="176" spans="1:14" ht="48" x14ac:dyDescent="0.3">
      <c r="A176" s="2" t="s">
        <v>152</v>
      </c>
      <c r="B176" s="1" t="s">
        <v>190</v>
      </c>
      <c r="C176" s="2" t="s">
        <v>1</v>
      </c>
      <c r="D176" s="1" t="s">
        <v>191</v>
      </c>
      <c r="E176" s="2" t="s">
        <v>215</v>
      </c>
      <c r="F176" s="1" t="s">
        <v>192</v>
      </c>
      <c r="G176" s="3" t="s">
        <v>429</v>
      </c>
      <c r="H176" s="1" t="s">
        <v>203</v>
      </c>
      <c r="I176" s="1" t="str">
        <f>+LeyCC[[#This Row],[Artículo]]&amp;" ["&amp;LeyCC[[#This Row],[letra/número]]&amp;"] "&amp;LeyCC[[#This Row],[Texto Artículo]]</f>
        <v>Artículo 16 [1j] Solicitar, registrar y administrar la información sobre la reducción, absorción y almacenamiento de emisiones de gases de efecto invernadero o la disminución de su uso, según corresponda, generadas por las acciones de mitigación de los instrumentos, programas, proyectos y otras iniciativas en la materia;</v>
      </c>
      <c r="J176" s="1" t="s">
        <v>448</v>
      </c>
      <c r="K176" s="6">
        <v>4</v>
      </c>
      <c r="L176" s="1" t="str">
        <f>+LeyCC[[#This Row],[Título]]&amp;"-"&amp;LeyCC[[#This Row],[Párrafo]]</f>
        <v>IV-I</v>
      </c>
      <c r="M176" s="8" t="str">
        <f>+VLOOKUP(LeyCC[[#This Row],[Clave]],Hoja2!$D$4:$H$23,2,0)</f>
        <v>09</v>
      </c>
      <c r="N176" s="1" t="str">
        <f>+VLOOKUP(LeyCC[[#This Row],[Clave]],Hoja2!$D$4:$H$23,5,0)</f>
        <v>I. De los órganos nacionales para el cambio climático</v>
      </c>
    </row>
    <row r="177" spans="1:14" ht="60" x14ac:dyDescent="0.3">
      <c r="A177" s="2" t="s">
        <v>152</v>
      </c>
      <c r="B177" s="1" t="s">
        <v>190</v>
      </c>
      <c r="C177" s="2" t="s">
        <v>1</v>
      </c>
      <c r="D177" s="1" t="s">
        <v>191</v>
      </c>
      <c r="E177" s="2" t="s">
        <v>215</v>
      </c>
      <c r="F177" s="1" t="s">
        <v>192</v>
      </c>
      <c r="G177" s="3" t="s">
        <v>430</v>
      </c>
      <c r="H177" s="1" t="s">
        <v>204</v>
      </c>
      <c r="I177" s="1" t="str">
        <f>+LeyCC[[#This Row],[Artículo]]&amp;" ["&amp;LeyCC[[#This Row],[letra/número]]&amp;"] "&amp;LeyCC[[#This Row],[Texto Artículo]]</f>
        <v>Artículo 16 [1k] Solicitar información sobre acciones, medidas o instrumentos a implementar por los respectivos órganos de la Administración del Estado, que puedan incidir en la reducción, absorción y almacenamiento de emisiones de gases de efecto invernadero, o la disminución de su uso, según corresponda, generadas por los instrumentos, programas, proyectos y otras iniciativas en la materia;</v>
      </c>
      <c r="J177" s="1" t="s">
        <v>448</v>
      </c>
      <c r="K177" s="6">
        <v>4</v>
      </c>
      <c r="L177" s="1" t="str">
        <f>+LeyCC[[#This Row],[Título]]&amp;"-"&amp;LeyCC[[#This Row],[Párrafo]]</f>
        <v>IV-I</v>
      </c>
      <c r="M177" s="8" t="str">
        <f>+VLOOKUP(LeyCC[[#This Row],[Clave]],Hoja2!$D$4:$H$23,2,0)</f>
        <v>09</v>
      </c>
      <c r="N177" s="1" t="str">
        <f>+VLOOKUP(LeyCC[[#This Row],[Clave]],Hoja2!$D$4:$H$23,5,0)</f>
        <v>I. De los órganos nacionales para el cambio climático</v>
      </c>
    </row>
    <row r="178" spans="1:14" ht="36" x14ac:dyDescent="0.3">
      <c r="A178" s="2" t="s">
        <v>152</v>
      </c>
      <c r="B178" s="1" t="s">
        <v>190</v>
      </c>
      <c r="C178" s="2" t="s">
        <v>1</v>
      </c>
      <c r="D178" s="1" t="s">
        <v>191</v>
      </c>
      <c r="E178" s="2" t="s">
        <v>215</v>
      </c>
      <c r="F178" s="1" t="s">
        <v>192</v>
      </c>
      <c r="G178" s="3" t="s">
        <v>431</v>
      </c>
      <c r="H178" s="1" t="s">
        <v>205</v>
      </c>
      <c r="I178" s="1" t="str">
        <f>+LeyCC[[#This Row],[Artículo]]&amp;" ["&amp;LeyCC[[#This Row],[letra/número]]&amp;"] "&amp;LeyCC[[#This Row],[Texto Artículo]]</f>
        <v>Artículo 16 [1l] Promover, en conjunto con los órganos de la Administración del Estado competentes, la investigación científica, la innovación y el desarrollo de tecnologías para la mitigación y adaptación al cambio climático;</v>
      </c>
      <c r="J178" s="1" t="s">
        <v>448</v>
      </c>
      <c r="K178" s="6">
        <v>4</v>
      </c>
      <c r="L178" s="1" t="str">
        <f>+LeyCC[[#This Row],[Título]]&amp;"-"&amp;LeyCC[[#This Row],[Párrafo]]</f>
        <v>IV-I</v>
      </c>
      <c r="M178" s="8" t="str">
        <f>+VLOOKUP(LeyCC[[#This Row],[Clave]],Hoja2!$D$4:$H$23,2,0)</f>
        <v>09</v>
      </c>
      <c r="N178" s="1" t="str">
        <f>+VLOOKUP(LeyCC[[#This Row],[Clave]],Hoja2!$D$4:$H$23,5,0)</f>
        <v>I. De los órganos nacionales para el cambio climático</v>
      </c>
    </row>
    <row r="179" spans="1:14" ht="48" x14ac:dyDescent="0.3">
      <c r="A179" s="2" t="s">
        <v>152</v>
      </c>
      <c r="B179" s="1" t="s">
        <v>190</v>
      </c>
      <c r="C179" s="2" t="s">
        <v>1</v>
      </c>
      <c r="D179" s="1" t="s">
        <v>191</v>
      </c>
      <c r="E179" s="2" t="s">
        <v>215</v>
      </c>
      <c r="F179" s="1" t="s">
        <v>192</v>
      </c>
      <c r="G179" s="3" t="s">
        <v>432</v>
      </c>
      <c r="H179" s="1" t="s">
        <v>206</v>
      </c>
      <c r="I179" s="1" t="str">
        <f>+LeyCC[[#This Row],[Artículo]]&amp;" ["&amp;LeyCC[[#This Row],[letra/número]]&amp;"] "&amp;LeyCC[[#This Row],[Texto Artículo]]</f>
        <v>Artículo 16 [1m] Promover, en conjunto con los órganos de la Administración del Estado competentes, la educación y la cultura en materia de cambio climático, con el fin de sensibilizar a la población sobre las causas y efectos del cambio climático, así como las acciones de mitigación y adaptación;</v>
      </c>
      <c r="J179" s="1" t="s">
        <v>448</v>
      </c>
      <c r="K179" s="6">
        <v>4</v>
      </c>
      <c r="L179" s="1" t="str">
        <f>+LeyCC[[#This Row],[Título]]&amp;"-"&amp;LeyCC[[#This Row],[Párrafo]]</f>
        <v>IV-I</v>
      </c>
      <c r="M179" s="8" t="str">
        <f>+VLOOKUP(LeyCC[[#This Row],[Clave]],Hoja2!$D$4:$H$23,2,0)</f>
        <v>09</v>
      </c>
      <c r="N179" s="1" t="str">
        <f>+VLOOKUP(LeyCC[[#This Row],[Clave]],Hoja2!$D$4:$H$23,5,0)</f>
        <v>I. De los órganos nacionales para el cambio climático</v>
      </c>
    </row>
    <row r="180" spans="1:14" ht="48" x14ac:dyDescent="0.3">
      <c r="A180" s="2" t="s">
        <v>152</v>
      </c>
      <c r="B180" s="1" t="s">
        <v>190</v>
      </c>
      <c r="C180" s="2" t="s">
        <v>1</v>
      </c>
      <c r="D180" s="1" t="s">
        <v>191</v>
      </c>
      <c r="E180" s="2" t="s">
        <v>215</v>
      </c>
      <c r="F180" s="1" t="s">
        <v>192</v>
      </c>
      <c r="G180" s="3" t="s">
        <v>433</v>
      </c>
      <c r="H180" s="1" t="s">
        <v>207</v>
      </c>
      <c r="I180" s="1" t="str">
        <f>+LeyCC[[#This Row],[Artículo]]&amp;" ["&amp;LeyCC[[#This Row],[letra/número]]&amp;"] "&amp;LeyCC[[#This Row],[Texto Artículo]]</f>
        <v>Artículo 16 [1n] Promover, en conjunto con los órganos de la Administración del Estado competentes, el involucramiento y compromiso del sector productivo en las medidas de mitigación y adaptación y en los demás instrumentos de gestión del cambio climático que se propongan, de conformidad con esta ley;</v>
      </c>
      <c r="J180" s="1" t="s">
        <v>448</v>
      </c>
      <c r="K180" s="6">
        <v>4</v>
      </c>
      <c r="L180" s="1" t="str">
        <f>+LeyCC[[#This Row],[Título]]&amp;"-"&amp;LeyCC[[#This Row],[Párrafo]]</f>
        <v>IV-I</v>
      </c>
      <c r="M180" s="8" t="str">
        <f>+VLOOKUP(LeyCC[[#This Row],[Clave]],Hoja2!$D$4:$H$23,2,0)</f>
        <v>09</v>
      </c>
      <c r="N180" s="1" t="str">
        <f>+VLOOKUP(LeyCC[[#This Row],[Clave]],Hoja2!$D$4:$H$23,5,0)</f>
        <v>I. De los órganos nacionales para el cambio climático</v>
      </c>
    </row>
    <row r="181" spans="1:14" ht="36" x14ac:dyDescent="0.3">
      <c r="A181" s="2" t="s">
        <v>152</v>
      </c>
      <c r="B181" s="1" t="s">
        <v>190</v>
      </c>
      <c r="C181" s="2" t="s">
        <v>1</v>
      </c>
      <c r="D181" s="1" t="s">
        <v>191</v>
      </c>
      <c r="E181" s="2" t="s">
        <v>215</v>
      </c>
      <c r="F181" s="1" t="s">
        <v>192</v>
      </c>
      <c r="G181" s="3" t="s">
        <v>434</v>
      </c>
      <c r="H181" s="1" t="s">
        <v>208</v>
      </c>
      <c r="I181" s="1" t="str">
        <f>+LeyCC[[#This Row],[Artículo]]&amp;" ["&amp;LeyCC[[#This Row],[letra/número]]&amp;"] "&amp;LeyCC[[#This Row],[Texto Artículo]]</f>
        <v>Artículo 16 [1o] Administrar el Sistema Nacional de Inventarios de Gases de Efecto Invernadero establecido en el artículo 28;</v>
      </c>
      <c r="J181" s="1" t="s">
        <v>448</v>
      </c>
      <c r="K181" s="6">
        <v>4</v>
      </c>
      <c r="L181" s="1" t="str">
        <f>+LeyCC[[#This Row],[Título]]&amp;"-"&amp;LeyCC[[#This Row],[Párrafo]]</f>
        <v>IV-I</v>
      </c>
      <c r="M181" s="8" t="str">
        <f>+VLOOKUP(LeyCC[[#This Row],[Clave]],Hoja2!$D$4:$H$23,2,0)</f>
        <v>09</v>
      </c>
      <c r="N181" s="1" t="str">
        <f>+VLOOKUP(LeyCC[[#This Row],[Clave]],Hoja2!$D$4:$H$23,5,0)</f>
        <v>I. De los órganos nacionales para el cambio climático</v>
      </c>
    </row>
    <row r="182" spans="1:14" ht="36" x14ac:dyDescent="0.3">
      <c r="A182" s="2" t="s">
        <v>152</v>
      </c>
      <c r="B182" s="1" t="s">
        <v>190</v>
      </c>
      <c r="C182" s="2" t="s">
        <v>1</v>
      </c>
      <c r="D182" s="1" t="s">
        <v>191</v>
      </c>
      <c r="E182" s="2" t="s">
        <v>215</v>
      </c>
      <c r="F182" s="1" t="s">
        <v>192</v>
      </c>
      <c r="G182" s="3" t="s">
        <v>435</v>
      </c>
      <c r="H182" s="1" t="s">
        <v>209</v>
      </c>
      <c r="I182" s="1" t="str">
        <f>+LeyCC[[#This Row],[Artículo]]&amp;" ["&amp;LeyCC[[#This Row],[letra/número]]&amp;"] "&amp;LeyCC[[#This Row],[Texto Artículo]]</f>
        <v>Artículo 16 [1p] Administrar el Sistema Nacional de Prospectiva establecido en el artículo 29;</v>
      </c>
      <c r="J182" s="1" t="s">
        <v>448</v>
      </c>
      <c r="K182" s="6">
        <v>4</v>
      </c>
      <c r="L182" s="1" t="str">
        <f>+LeyCC[[#This Row],[Título]]&amp;"-"&amp;LeyCC[[#This Row],[Párrafo]]</f>
        <v>IV-I</v>
      </c>
      <c r="M182" s="8" t="str">
        <f>+VLOOKUP(LeyCC[[#This Row],[Clave]],Hoja2!$D$4:$H$23,2,0)</f>
        <v>09</v>
      </c>
      <c r="N182" s="1" t="str">
        <f>+VLOOKUP(LeyCC[[#This Row],[Clave]],Hoja2!$D$4:$H$23,5,0)</f>
        <v>I. De los órganos nacionales para el cambio climático</v>
      </c>
    </row>
    <row r="183" spans="1:14" ht="36" x14ac:dyDescent="0.3">
      <c r="A183" s="2" t="s">
        <v>152</v>
      </c>
      <c r="B183" s="1" t="s">
        <v>190</v>
      </c>
      <c r="C183" s="2" t="s">
        <v>1</v>
      </c>
      <c r="D183" s="1" t="s">
        <v>191</v>
      </c>
      <c r="E183" s="2" t="s">
        <v>215</v>
      </c>
      <c r="F183" s="1" t="s">
        <v>192</v>
      </c>
      <c r="G183" s="3" t="s">
        <v>436</v>
      </c>
      <c r="H183" s="1" t="s">
        <v>210</v>
      </c>
      <c r="I183" s="1" t="str">
        <f>+LeyCC[[#This Row],[Artículo]]&amp;" ["&amp;LeyCC[[#This Row],[letra/número]]&amp;"] "&amp;LeyCC[[#This Row],[Texto Artículo]]</f>
        <v>Artículo 16 [1q] Administrar el Sistema de Certificación de Gases de Efecto de Invernadero establecido en el artículo 30;</v>
      </c>
      <c r="J183" s="1" t="s">
        <v>448</v>
      </c>
      <c r="K183" s="6">
        <v>4</v>
      </c>
      <c r="L183" s="1" t="str">
        <f>+LeyCC[[#This Row],[Título]]&amp;"-"&amp;LeyCC[[#This Row],[Párrafo]]</f>
        <v>IV-I</v>
      </c>
      <c r="M183" s="8" t="str">
        <f>+VLOOKUP(LeyCC[[#This Row],[Clave]],Hoja2!$D$4:$H$23,2,0)</f>
        <v>09</v>
      </c>
      <c r="N183" s="1" t="str">
        <f>+VLOOKUP(LeyCC[[#This Row],[Clave]],Hoja2!$D$4:$H$23,5,0)</f>
        <v>I. De los órganos nacionales para el cambio climático</v>
      </c>
    </row>
    <row r="184" spans="1:14" ht="36" x14ac:dyDescent="0.3">
      <c r="A184" s="2" t="s">
        <v>152</v>
      </c>
      <c r="B184" s="1" t="s">
        <v>190</v>
      </c>
      <c r="C184" s="2" t="s">
        <v>1</v>
      </c>
      <c r="D184" s="1" t="s">
        <v>191</v>
      </c>
      <c r="E184" s="2" t="s">
        <v>215</v>
      </c>
      <c r="F184" s="1" t="s">
        <v>192</v>
      </c>
      <c r="G184" s="3" t="s">
        <v>437</v>
      </c>
      <c r="H184" s="1" t="s">
        <v>211</v>
      </c>
      <c r="I184" s="1" t="str">
        <f>+LeyCC[[#This Row],[Artículo]]&amp;" ["&amp;LeyCC[[#This Row],[letra/número]]&amp;"] "&amp;LeyCC[[#This Row],[Texto Artículo]]</f>
        <v>Artículo 16 [1r] Administrar la Plataforma de Adaptación Climática establecida en el artículo 31;</v>
      </c>
      <c r="J184" s="1" t="s">
        <v>448</v>
      </c>
      <c r="K184" s="6">
        <v>4</v>
      </c>
      <c r="L184" s="1" t="str">
        <f>+LeyCC[[#This Row],[Título]]&amp;"-"&amp;LeyCC[[#This Row],[Párrafo]]</f>
        <v>IV-I</v>
      </c>
      <c r="M184" s="8" t="str">
        <f>+VLOOKUP(LeyCC[[#This Row],[Clave]],Hoja2!$D$4:$H$23,2,0)</f>
        <v>09</v>
      </c>
      <c r="N184" s="1" t="str">
        <f>+VLOOKUP(LeyCC[[#This Row],[Clave]],Hoja2!$D$4:$H$23,5,0)</f>
        <v>I. De los órganos nacionales para el cambio climático</v>
      </c>
    </row>
    <row r="185" spans="1:14" ht="48" x14ac:dyDescent="0.3">
      <c r="A185" s="2" t="s">
        <v>152</v>
      </c>
      <c r="B185" s="1" t="s">
        <v>190</v>
      </c>
      <c r="C185" s="2" t="s">
        <v>1</v>
      </c>
      <c r="D185" s="1" t="s">
        <v>191</v>
      </c>
      <c r="E185" s="2" t="s">
        <v>215</v>
      </c>
      <c r="F185" s="1" t="s">
        <v>192</v>
      </c>
      <c r="G185" s="3" t="s">
        <v>438</v>
      </c>
      <c r="H185" s="1" t="s">
        <v>212</v>
      </c>
      <c r="I185" s="1" t="str">
        <f>+LeyCC[[#This Row],[Artículo]]&amp;" ["&amp;LeyCC[[#This Row],[letra/número]]&amp;"] "&amp;LeyCC[[#This Row],[Texto Artículo]]</f>
        <v>Artículo 16 [1s] Orientar, colaborar y evaluar la incorporación de consideraciones ambientales de desarrollo sustentable relativas a mitigación y adaptación al cambio climático, de conformidad con lo dispuesto por el artículo 7° bis de la ley Nº 19.300, sobre Bases Generales del Medio Ambiente;</v>
      </c>
      <c r="J185" s="1" t="s">
        <v>448</v>
      </c>
      <c r="K185" s="6">
        <v>4</v>
      </c>
      <c r="L185" s="1" t="str">
        <f>+LeyCC[[#This Row],[Título]]&amp;"-"&amp;LeyCC[[#This Row],[Párrafo]]</f>
        <v>IV-I</v>
      </c>
      <c r="M185" s="8" t="str">
        <f>+VLOOKUP(LeyCC[[#This Row],[Clave]],Hoja2!$D$4:$H$23,2,0)</f>
        <v>09</v>
      </c>
      <c r="N185" s="1" t="str">
        <f>+VLOOKUP(LeyCC[[#This Row],[Clave]],Hoja2!$D$4:$H$23,5,0)</f>
        <v>I. De los órganos nacionales para el cambio climático</v>
      </c>
    </row>
    <row r="186" spans="1:14" ht="36" x14ac:dyDescent="0.3">
      <c r="A186" s="2" t="s">
        <v>152</v>
      </c>
      <c r="B186" s="1" t="s">
        <v>190</v>
      </c>
      <c r="C186" s="2" t="s">
        <v>1</v>
      </c>
      <c r="D186" s="1" t="s">
        <v>191</v>
      </c>
      <c r="E186" s="2" t="s">
        <v>215</v>
      </c>
      <c r="F186" s="1" t="s">
        <v>192</v>
      </c>
      <c r="G186" s="3" t="s">
        <v>439</v>
      </c>
      <c r="H186" s="1" t="s">
        <v>213</v>
      </c>
      <c r="I186" s="1" t="str">
        <f>+LeyCC[[#This Row],[Artículo]]&amp;" ["&amp;LeyCC[[#This Row],[letra/número]]&amp;"] "&amp;LeyCC[[#This Row],[Texto Artículo]]</f>
        <v>Artículo 16 [1t] Monitorear la implementación y avances de la Estrategia Climática de Largo Plazo, la Contribución Determinada a Nivel Nacional y los Planes Sectoriales de Mitigación y Adaptación al Cambio Climático, y</v>
      </c>
      <c r="J186" s="1" t="s">
        <v>448</v>
      </c>
      <c r="K186" s="6">
        <v>4</v>
      </c>
      <c r="L186" s="1" t="str">
        <f>+LeyCC[[#This Row],[Título]]&amp;"-"&amp;LeyCC[[#This Row],[Párrafo]]</f>
        <v>IV-I</v>
      </c>
      <c r="M186" s="8" t="str">
        <f>+VLOOKUP(LeyCC[[#This Row],[Clave]],Hoja2!$D$4:$H$23,2,0)</f>
        <v>09</v>
      </c>
      <c r="N186" s="1" t="str">
        <f>+VLOOKUP(LeyCC[[#This Row],[Clave]],Hoja2!$D$4:$H$23,5,0)</f>
        <v>I. De los órganos nacionales para el cambio climático</v>
      </c>
    </row>
    <row r="187" spans="1:14" ht="36" x14ac:dyDescent="0.3">
      <c r="A187" s="2" t="s">
        <v>152</v>
      </c>
      <c r="B187" s="1" t="s">
        <v>190</v>
      </c>
      <c r="C187" s="2" t="s">
        <v>1</v>
      </c>
      <c r="D187" s="1" t="s">
        <v>191</v>
      </c>
      <c r="E187" s="2" t="s">
        <v>215</v>
      </c>
      <c r="F187" s="1" t="s">
        <v>192</v>
      </c>
      <c r="G187" s="3" t="s">
        <v>440</v>
      </c>
      <c r="H187" s="1" t="s">
        <v>214</v>
      </c>
      <c r="I187" s="1" t="str">
        <f>+LeyCC[[#This Row],[Artículo]]&amp;" ["&amp;LeyCC[[#This Row],[letra/número]]&amp;"] "&amp;LeyCC[[#This Row],[Texto Artículo]]</f>
        <v>Artículo 16 [1u] Las demás que la ley establezca.</v>
      </c>
      <c r="J187" s="1" t="s">
        <v>448</v>
      </c>
      <c r="K187" s="6">
        <v>4</v>
      </c>
      <c r="L187" s="1" t="str">
        <f>+LeyCC[[#This Row],[Título]]&amp;"-"&amp;LeyCC[[#This Row],[Párrafo]]</f>
        <v>IV-I</v>
      </c>
      <c r="M187" s="8" t="str">
        <f>+VLOOKUP(LeyCC[[#This Row],[Clave]],Hoja2!$D$4:$H$23,2,0)</f>
        <v>09</v>
      </c>
      <c r="N187" s="1" t="str">
        <f>+VLOOKUP(LeyCC[[#This Row],[Clave]],Hoja2!$D$4:$H$23,5,0)</f>
        <v>I. De los órganos nacionales para el cambio climático</v>
      </c>
    </row>
    <row r="188" spans="1:14" ht="132" x14ac:dyDescent="0.3">
      <c r="A188" s="2" t="s">
        <v>152</v>
      </c>
      <c r="B188" s="1" t="s">
        <v>190</v>
      </c>
      <c r="C188" s="2" t="s">
        <v>1</v>
      </c>
      <c r="D188" s="1" t="s">
        <v>191</v>
      </c>
      <c r="E188" s="2" t="s">
        <v>215</v>
      </c>
      <c r="F188" s="1" t="s">
        <v>192</v>
      </c>
      <c r="G188" s="3">
        <v>2</v>
      </c>
      <c r="H188" s="1" t="s">
        <v>216</v>
      </c>
      <c r="I188" s="1" t="str">
        <f>+LeyCC[[#This Row],[Artículo]]&amp;" ["&amp;LeyCC[[#This Row],[letra/número]]&amp;"] "&amp;LeyCC[[#This Row],[Texto Artículo]]</f>
        <v>Artículo 16 [2] Asimismo, el Ministerio colaborará, a través de la División de Cambio Climático y sus Secretarías Regionales Ministeriales, con los órganos de la Administración del Estado a nivel nacional, regional y local, en el diseño, 
elaboración, actualización e implementación de las medidas de mitigación y adaptación de los instrumentos de gestión del cambio climático que se establecen en la presente ley.
El Ministerio de Relaciones Exteriores tendrá la función de coordinar las propuestas y posiciones de Chile en el marco de la Convención, así como en los instrumentos, protocolos y acuerdos que se adopten para su cumplimiento, asegurando 
la coherencia de dichas propuestas y posiciones con la política exterior que fija el Presidente de la República.</v>
      </c>
      <c r="J188" s="1" t="s">
        <v>448</v>
      </c>
      <c r="K188" s="6">
        <v>4</v>
      </c>
      <c r="L188" s="1" t="str">
        <f>+LeyCC[[#This Row],[Título]]&amp;"-"&amp;LeyCC[[#This Row],[Párrafo]]</f>
        <v>IV-I</v>
      </c>
      <c r="M188" s="8" t="str">
        <f>+VLOOKUP(LeyCC[[#This Row],[Clave]],Hoja2!$D$4:$H$23,2,0)</f>
        <v>09</v>
      </c>
      <c r="N188" s="1" t="str">
        <f>+VLOOKUP(LeyCC[[#This Row],[Clave]],Hoja2!$D$4:$H$23,5,0)</f>
        <v>I. De los órganos nacionales para el cambio climático</v>
      </c>
    </row>
    <row r="189" spans="1:14" ht="96" x14ac:dyDescent="0.3">
      <c r="A189" s="2" t="s">
        <v>152</v>
      </c>
      <c r="B189" s="1" t="s">
        <v>190</v>
      </c>
      <c r="C189" s="2" t="s">
        <v>1</v>
      </c>
      <c r="D189" s="1" t="s">
        <v>191</v>
      </c>
      <c r="E189" s="2" t="s">
        <v>217</v>
      </c>
      <c r="F189" s="2" t="s">
        <v>218</v>
      </c>
      <c r="G189" s="3">
        <v>1</v>
      </c>
      <c r="H189" s="1" t="s">
        <v>219</v>
      </c>
      <c r="I189" s="1" t="str">
        <f>+LeyCC[[#This Row],[Artículo]]&amp;" ["&amp;LeyCC[[#This Row],[letra/número]]&amp;"] "&amp;LeyCC[[#This Row],[Texto Artículo]]</f>
        <v>Artículo 17 [1] Las autoridades sectoriales en materia de cambio climático son aquellas que tienen competencia en aquellos sectores que representan las mayores emisiones de gases de efecto invernadero o la mayor vulnerabilidad al cambio climático en el país. Esto es, los Ministerios de Agricultura, de Economía, Fomento y Turismo, de Energía, de Minería, de Obras Públicas, de Salud, de Transportes y Telecomunicaciones, de Defensa Nacional, de Vivienda y Urbanismo y del Medio Ambiente.
Corresponderá a tales organismos:</v>
      </c>
      <c r="J189" s="1" t="s">
        <v>448</v>
      </c>
      <c r="K189" s="6">
        <v>4</v>
      </c>
      <c r="L189" s="1" t="str">
        <f>+LeyCC[[#This Row],[Título]]&amp;"-"&amp;LeyCC[[#This Row],[Párrafo]]</f>
        <v>IV-I</v>
      </c>
      <c r="M189" s="8" t="str">
        <f>+VLOOKUP(LeyCC[[#This Row],[Clave]],Hoja2!$D$4:$H$23,2,0)</f>
        <v>09</v>
      </c>
      <c r="N189" s="1" t="str">
        <f>+VLOOKUP(LeyCC[[#This Row],[Clave]],Hoja2!$D$4:$H$23,5,0)</f>
        <v>I. De los órganos nacionales para el cambio climático</v>
      </c>
    </row>
    <row r="190" spans="1:14" ht="36" x14ac:dyDescent="0.3">
      <c r="A190" s="2" t="s">
        <v>152</v>
      </c>
      <c r="B190" s="1" t="s">
        <v>190</v>
      </c>
      <c r="C190" s="2" t="s">
        <v>1</v>
      </c>
      <c r="D190" s="1" t="s">
        <v>191</v>
      </c>
      <c r="E190" s="2" t="s">
        <v>217</v>
      </c>
      <c r="F190" s="2" t="s">
        <v>218</v>
      </c>
      <c r="G190" s="3" t="s">
        <v>393</v>
      </c>
      <c r="H190" s="1" t="s">
        <v>220</v>
      </c>
      <c r="I190" s="1" t="str">
        <f>+LeyCC[[#This Row],[Artículo]]&amp;" ["&amp;LeyCC[[#This Row],[letra/número]]&amp;"] "&amp;LeyCC[[#This Row],[Texto Artículo]]</f>
        <v>Artículo 17 [1a] Elaborar e implementar Planes Sectoriales de Mitigación del cambio climático, según corresponda, conforme a lo establecido en el artículo 8°;</v>
      </c>
      <c r="J190" s="1" t="s">
        <v>448</v>
      </c>
      <c r="K190" s="6">
        <v>4</v>
      </c>
      <c r="L190" s="1" t="str">
        <f>+LeyCC[[#This Row],[Título]]&amp;"-"&amp;LeyCC[[#This Row],[Párrafo]]</f>
        <v>IV-I</v>
      </c>
      <c r="M190" s="8" t="str">
        <f>+VLOOKUP(LeyCC[[#This Row],[Clave]],Hoja2!$D$4:$H$23,2,0)</f>
        <v>09</v>
      </c>
      <c r="N190" s="1" t="str">
        <f>+VLOOKUP(LeyCC[[#This Row],[Clave]],Hoja2!$D$4:$H$23,5,0)</f>
        <v>I. De los órganos nacionales para el cambio climático</v>
      </c>
    </row>
    <row r="191" spans="1:14" ht="36" x14ac:dyDescent="0.3">
      <c r="A191" s="2" t="s">
        <v>152</v>
      </c>
      <c r="B191" s="1" t="s">
        <v>190</v>
      </c>
      <c r="C191" s="2" t="s">
        <v>1</v>
      </c>
      <c r="D191" s="1" t="s">
        <v>191</v>
      </c>
      <c r="E191" s="2" t="s">
        <v>217</v>
      </c>
      <c r="F191" s="2" t="s">
        <v>218</v>
      </c>
      <c r="G191" s="3" t="s">
        <v>394</v>
      </c>
      <c r="H191" s="1" t="s">
        <v>221</v>
      </c>
      <c r="I191" s="1" t="str">
        <f>+LeyCC[[#This Row],[Artículo]]&amp;" ["&amp;LeyCC[[#This Row],[letra/número]]&amp;"] "&amp;LeyCC[[#This Row],[Texto Artículo]]</f>
        <v>Artículo 17 [1b] Elaborar e implementar Planes Sectoriales de Adaptación al cambio climático, según corresponda, conforme a lo establecido en el artículo 9°;</v>
      </c>
      <c r="J191" s="1" t="s">
        <v>448</v>
      </c>
      <c r="K191" s="6">
        <v>4</v>
      </c>
      <c r="L191" s="1" t="str">
        <f>+LeyCC[[#This Row],[Título]]&amp;"-"&amp;LeyCC[[#This Row],[Párrafo]]</f>
        <v>IV-I</v>
      </c>
      <c r="M191" s="8" t="str">
        <f>+VLOOKUP(LeyCC[[#This Row],[Clave]],Hoja2!$D$4:$H$23,2,0)</f>
        <v>09</v>
      </c>
      <c r="N191" s="1" t="str">
        <f>+VLOOKUP(LeyCC[[#This Row],[Clave]],Hoja2!$D$4:$H$23,5,0)</f>
        <v>I. De los órganos nacionales para el cambio climático</v>
      </c>
    </row>
    <row r="192" spans="1:14" ht="36" x14ac:dyDescent="0.3">
      <c r="A192" s="2" t="s">
        <v>152</v>
      </c>
      <c r="B192" s="1" t="s">
        <v>190</v>
      </c>
      <c r="C192" s="2" t="s">
        <v>1</v>
      </c>
      <c r="D192" s="1" t="s">
        <v>191</v>
      </c>
      <c r="E192" s="2" t="s">
        <v>217</v>
      </c>
      <c r="F192" s="2" t="s">
        <v>218</v>
      </c>
      <c r="G192" s="3" t="s">
        <v>395</v>
      </c>
      <c r="H192" s="1" t="s">
        <v>222</v>
      </c>
      <c r="I192" s="1" t="str">
        <f>+LeyCC[[#This Row],[Artículo]]&amp;" ["&amp;LeyCC[[#This Row],[letra/número]]&amp;"] "&amp;LeyCC[[#This Row],[Texto Artículo]]</f>
        <v>Artículo 17 [1c] Hacer seguimiento de las medidas establecidas en los Planes Sectoriales de Mitigación y/o Adaptación en la que participen otros organismos;</v>
      </c>
      <c r="J192" s="1" t="s">
        <v>448</v>
      </c>
      <c r="K192" s="6">
        <v>4</v>
      </c>
      <c r="L192" s="1" t="str">
        <f>+LeyCC[[#This Row],[Título]]&amp;"-"&amp;LeyCC[[#This Row],[Párrafo]]</f>
        <v>IV-I</v>
      </c>
      <c r="M192" s="8" t="str">
        <f>+VLOOKUP(LeyCC[[#This Row],[Clave]],Hoja2!$D$4:$H$23,2,0)</f>
        <v>09</v>
      </c>
      <c r="N192" s="1" t="str">
        <f>+VLOOKUP(LeyCC[[#This Row],[Clave]],Hoja2!$D$4:$H$23,5,0)</f>
        <v>I. De los órganos nacionales para el cambio climático</v>
      </c>
    </row>
    <row r="193" spans="1:14" ht="36" x14ac:dyDescent="0.3">
      <c r="A193" s="2" t="s">
        <v>152</v>
      </c>
      <c r="B193" s="1" t="s">
        <v>190</v>
      </c>
      <c r="C193" s="2" t="s">
        <v>1</v>
      </c>
      <c r="D193" s="1" t="s">
        <v>191</v>
      </c>
      <c r="E193" s="2" t="s">
        <v>217</v>
      </c>
      <c r="F193" s="2" t="s">
        <v>218</v>
      </c>
      <c r="G193" s="3" t="s">
        <v>396</v>
      </c>
      <c r="H193" s="1" t="s">
        <v>223</v>
      </c>
      <c r="I193" s="1" t="str">
        <f>+LeyCC[[#This Row],[Artículo]]&amp;" ["&amp;LeyCC[[#This Row],[letra/número]]&amp;"] "&amp;LeyCC[[#This Row],[Texto Artículo]]</f>
        <v>Artículo 17 [1d] Incorporar criterios de mitigación y adaptación al cambio climático en la elaboración e implementación de las políticas, programas, planes, normas e instrumentos correspondientes a su sector, según corresponda;</v>
      </c>
      <c r="J193" s="1" t="s">
        <v>448</v>
      </c>
      <c r="K193" s="6">
        <v>4</v>
      </c>
      <c r="L193" s="1" t="str">
        <f>+LeyCC[[#This Row],[Título]]&amp;"-"&amp;LeyCC[[#This Row],[Párrafo]]</f>
        <v>IV-I</v>
      </c>
      <c r="M193" s="8" t="str">
        <f>+VLOOKUP(LeyCC[[#This Row],[Clave]],Hoja2!$D$4:$H$23,2,0)</f>
        <v>09</v>
      </c>
      <c r="N193" s="1" t="str">
        <f>+VLOOKUP(LeyCC[[#This Row],[Clave]],Hoja2!$D$4:$H$23,5,0)</f>
        <v>I. De los órganos nacionales para el cambio climático</v>
      </c>
    </row>
    <row r="194" spans="1:14" ht="36" x14ac:dyDescent="0.3">
      <c r="A194" s="2" t="s">
        <v>152</v>
      </c>
      <c r="B194" s="1" t="s">
        <v>190</v>
      </c>
      <c r="C194" s="2" t="s">
        <v>1</v>
      </c>
      <c r="D194" s="1" t="s">
        <v>191</v>
      </c>
      <c r="E194" s="2" t="s">
        <v>217</v>
      </c>
      <c r="F194" s="2" t="s">
        <v>218</v>
      </c>
      <c r="G194" s="3" t="s">
        <v>397</v>
      </c>
      <c r="H194" s="1" t="s">
        <v>224</v>
      </c>
      <c r="I194" s="1" t="str">
        <f>+LeyCC[[#This Row],[Artículo]]&amp;" ["&amp;LeyCC[[#This Row],[letra/número]]&amp;"] "&amp;LeyCC[[#This Row],[Texto Artículo]]</f>
        <v>Artículo 17 [1e] Participar en la elaboración de la Estrategia Climática de Largo Plazo y en la Contribución Determinada a Nivel Nacional;</v>
      </c>
      <c r="J194" s="1" t="s">
        <v>448</v>
      </c>
      <c r="K194" s="6">
        <v>4</v>
      </c>
      <c r="L194" s="1" t="str">
        <f>+LeyCC[[#This Row],[Título]]&amp;"-"&amp;LeyCC[[#This Row],[Párrafo]]</f>
        <v>IV-I</v>
      </c>
      <c r="M194" s="8" t="str">
        <f>+VLOOKUP(LeyCC[[#This Row],[Clave]],Hoja2!$D$4:$H$23,2,0)</f>
        <v>09</v>
      </c>
      <c r="N194" s="1" t="str">
        <f>+VLOOKUP(LeyCC[[#This Row],[Clave]],Hoja2!$D$4:$H$23,5,0)</f>
        <v>I. De los órganos nacionales para el cambio climático</v>
      </c>
    </row>
    <row r="195" spans="1:14" ht="36" x14ac:dyDescent="0.3">
      <c r="A195" s="2" t="s">
        <v>152</v>
      </c>
      <c r="B195" s="1" t="s">
        <v>190</v>
      </c>
      <c r="C195" s="2" t="s">
        <v>1</v>
      </c>
      <c r="D195" s="1" t="s">
        <v>191</v>
      </c>
      <c r="E195" s="2" t="s">
        <v>217</v>
      </c>
      <c r="F195" s="2" t="s">
        <v>218</v>
      </c>
      <c r="G195" s="3" t="s">
        <v>398</v>
      </c>
      <c r="H195" s="1" t="s">
        <v>225</v>
      </c>
      <c r="I195" s="1" t="str">
        <f>+LeyCC[[#This Row],[Artículo]]&amp;" ["&amp;LeyCC[[#This Row],[letra/número]]&amp;"] "&amp;LeyCC[[#This Row],[Texto Artículo]]</f>
        <v>Artículo 17 [1f] Informar anualmente al Ministerio del Medio Ambiente sobre la elaboración, actualización e implementación de los instrumentos de gestión del cambio climático correspondientes a su sector, conforme a la letra i) del artículo 5°;</v>
      </c>
      <c r="J195" s="1" t="s">
        <v>448</v>
      </c>
      <c r="K195" s="6">
        <v>4</v>
      </c>
      <c r="L195" s="1" t="str">
        <f>+LeyCC[[#This Row],[Título]]&amp;"-"&amp;LeyCC[[#This Row],[Párrafo]]</f>
        <v>IV-I</v>
      </c>
      <c r="M195" s="8" t="str">
        <f>+VLOOKUP(LeyCC[[#This Row],[Clave]],Hoja2!$D$4:$H$23,2,0)</f>
        <v>09</v>
      </c>
      <c r="N195" s="1" t="str">
        <f>+VLOOKUP(LeyCC[[#This Row],[Clave]],Hoja2!$D$4:$H$23,5,0)</f>
        <v>I. De los órganos nacionales para el cambio climático</v>
      </c>
    </row>
    <row r="196" spans="1:14" ht="48" x14ac:dyDescent="0.3">
      <c r="A196" s="2" t="s">
        <v>152</v>
      </c>
      <c r="B196" s="1" t="s">
        <v>190</v>
      </c>
      <c r="C196" s="2" t="s">
        <v>1</v>
      </c>
      <c r="D196" s="1" t="s">
        <v>191</v>
      </c>
      <c r="E196" s="2" t="s">
        <v>217</v>
      </c>
      <c r="F196" s="2" t="s">
        <v>218</v>
      </c>
      <c r="G196" s="3" t="s">
        <v>399</v>
      </c>
      <c r="H196" s="1" t="s">
        <v>226</v>
      </c>
      <c r="I196" s="1" t="str">
        <f>+LeyCC[[#This Row],[Artículo]]&amp;" ["&amp;LeyCC[[#This Row],[letra/número]]&amp;"] "&amp;LeyCC[[#This Row],[Texto Artículo]]</f>
        <v>Artículo 17 [1g] Definir y ejecutar acciones concretas relativas a los medios de implementación señalados en la Estrategia Climática de Largo Plazo, de conformidad con los artículos 8°, letra c), y 9°, 2), letra d), que serán incorporados en los Planes Sectoriales de Mitigación y Adaptación, y</v>
      </c>
      <c r="J196" s="1" t="s">
        <v>448</v>
      </c>
      <c r="K196" s="6">
        <v>4</v>
      </c>
      <c r="L196" s="1" t="str">
        <f>+LeyCC[[#This Row],[Título]]&amp;"-"&amp;LeyCC[[#This Row],[Párrafo]]</f>
        <v>IV-I</v>
      </c>
      <c r="M196" s="8" t="str">
        <f>+VLOOKUP(LeyCC[[#This Row],[Clave]],Hoja2!$D$4:$H$23,2,0)</f>
        <v>09</v>
      </c>
      <c r="N196" s="1" t="str">
        <f>+VLOOKUP(LeyCC[[#This Row],[Clave]],Hoja2!$D$4:$H$23,5,0)</f>
        <v>I. De los órganos nacionales para el cambio climático</v>
      </c>
    </row>
    <row r="197" spans="1:14" ht="36" x14ac:dyDescent="0.3">
      <c r="A197" s="2" t="s">
        <v>152</v>
      </c>
      <c r="B197" s="1" t="s">
        <v>190</v>
      </c>
      <c r="C197" s="2" t="s">
        <v>1</v>
      </c>
      <c r="D197" s="1" t="s">
        <v>191</v>
      </c>
      <c r="E197" s="2" t="s">
        <v>217</v>
      </c>
      <c r="F197" s="2" t="s">
        <v>218</v>
      </c>
      <c r="G197" s="3" t="s">
        <v>400</v>
      </c>
      <c r="H197" s="1" t="s">
        <v>227</v>
      </c>
      <c r="I197" s="1" t="str">
        <f>+LeyCC[[#This Row],[Artículo]]&amp;" ["&amp;LeyCC[[#This Row],[letra/número]]&amp;"] "&amp;LeyCC[[#This Row],[Texto Artículo]]</f>
        <v>Artículo 17 [1h] Las demás funciones que la ley establezca.</v>
      </c>
      <c r="J197" s="1" t="s">
        <v>448</v>
      </c>
      <c r="K197" s="6">
        <v>4</v>
      </c>
      <c r="L197" s="1" t="str">
        <f>+LeyCC[[#This Row],[Título]]&amp;"-"&amp;LeyCC[[#This Row],[Párrafo]]</f>
        <v>IV-I</v>
      </c>
      <c r="M197" s="8" t="str">
        <f>+VLOOKUP(LeyCC[[#This Row],[Clave]],Hoja2!$D$4:$H$23,2,0)</f>
        <v>09</v>
      </c>
      <c r="N197" s="1" t="str">
        <f>+VLOOKUP(LeyCC[[#This Row],[Clave]],Hoja2!$D$4:$H$23,5,0)</f>
        <v>I. De los órganos nacionales para el cambio climático</v>
      </c>
    </row>
    <row r="198" spans="1:14" ht="300" x14ac:dyDescent="0.3">
      <c r="A198" s="2" t="s">
        <v>152</v>
      </c>
      <c r="B198" s="1" t="s">
        <v>190</v>
      </c>
      <c r="C198" s="2" t="s">
        <v>1</v>
      </c>
      <c r="D198" s="1" t="s">
        <v>191</v>
      </c>
      <c r="E198" s="2" t="s">
        <v>217</v>
      </c>
      <c r="F198" s="2" t="s">
        <v>218</v>
      </c>
      <c r="G198" s="3">
        <v>2</v>
      </c>
      <c r="H198" s="1" t="s">
        <v>228</v>
      </c>
      <c r="I198" s="1" t="str">
        <f>+LeyCC[[#This Row],[Artículo]]&amp;" ["&amp;LeyCC[[#This Row],[letra/número]]&amp;"] "&amp;LeyCC[[#This Row],[Texto Artículo]]</f>
        <v>Artículo 17 [2] Los planes señalados en los literales a) y b) podrán ser elaborados en un mismo procedimiento, de conformidad con lo dispuesto en los artículos 8° y 9°, en caso que correspondan a la misma autoridad sectorial.
En la elaboración de los planes señalados en el inciso anterior, las autoridades sectoriales deberán colaborar con los organismos competentes, especialmente con el Ministerio de la Mujer y la Equidad de Género y el Ministerio de Desarrollo Social y Familia, con el objeto incorporar el enfoque de género y los grupos vulnerables.
La Contraloría General de la República, en ejercicio de las atribuciones de auditoría señaladas en el artículo 21 A de su ley orgánica, deberá considerar el cumplimiento de las metas de los Planes Sectoriales de Mitigación y de Adaptación al Cambio Climático a los que hacen referencia los artículos 8° y 9° de esta ley.
El incumplimiento de lo dispuesto en este artículo por parte de la jefatura o jefe superior del órgano o servicio de la Administración del Estado o el atraso en el cumplimiento por un plazo superior a seis meses será sancionado con la medida disciplinaria de multa equivalente a una media remuneración mensual, previa instrucción de una investigación sumaria o sumario administrativo, llevado por la Contraloría General de la República, de acuerdo a las normas de su ley orgánica y del Estatuto Administrativo.
Si la autoridad o jefatura superior del órgano o servicio de la Administración del Estado sancionado persistiere en su actitud, se le aplicará el doble de la sanción indicada y la suspensión en el cargo por un lapso de cinco días.
Para efectos de lo dispuesto en el inciso quinto, la información que permita acreditar el cumplimiento de las obligaciones de las autoridades en conformidad con lo dispuesto en el inciso segundo, letra f), se incluirá en el sistema de información a que hace referencia el artículo 27.</v>
      </c>
      <c r="J198" s="1" t="s">
        <v>448</v>
      </c>
      <c r="K198" s="6">
        <v>4</v>
      </c>
      <c r="L198" s="1" t="str">
        <f>+LeyCC[[#This Row],[Título]]&amp;"-"&amp;LeyCC[[#This Row],[Párrafo]]</f>
        <v>IV-I</v>
      </c>
      <c r="M198" s="8" t="str">
        <f>+VLOOKUP(LeyCC[[#This Row],[Clave]],Hoja2!$D$4:$H$23,2,0)</f>
        <v>09</v>
      </c>
      <c r="N198" s="1" t="str">
        <f>+VLOOKUP(LeyCC[[#This Row],[Clave]],Hoja2!$D$4:$H$23,5,0)</f>
        <v>I. De los órganos nacionales para el cambio climático</v>
      </c>
    </row>
    <row r="199" spans="1:14" ht="72" x14ac:dyDescent="0.3">
      <c r="A199" s="2" t="s">
        <v>152</v>
      </c>
      <c r="B199" s="1" t="s">
        <v>190</v>
      </c>
      <c r="C199" s="2" t="s">
        <v>1</v>
      </c>
      <c r="D199" s="1" t="s">
        <v>191</v>
      </c>
      <c r="E199" s="2" t="s">
        <v>229</v>
      </c>
      <c r="F199" s="1" t="s">
        <v>233</v>
      </c>
      <c r="H199" s="1" t="s">
        <v>230</v>
      </c>
      <c r="I199" s="1" t="str">
        <f>+LeyCC[[#This Row],[Artículo]]&amp;". "&amp;LeyCC[[#This Row],[Texto Artículo]]</f>
        <v>Artículo 18. Al Consejo de Ministros establecido en el artículo 71 de la ley N°19.300, sobre Bases Generales del Medio Ambiente, le corresponderá emitir pronunciamiento fundado sobre la Estrategia Climática de Largo Plazo, la Contribución Determinada a Nivel Nacional y los Planes Sectoriales de Mitigación y Adaptación, así como respecto de la coherencia entre ellos, de conformidad con lo establecido en la presente ley.</v>
      </c>
      <c r="J199" s="1" t="s">
        <v>448</v>
      </c>
      <c r="K199" s="6">
        <v>4</v>
      </c>
      <c r="L199" s="1" t="str">
        <f>+LeyCC[[#This Row],[Título]]&amp;"-"&amp;LeyCC[[#This Row],[Párrafo]]</f>
        <v>IV-I</v>
      </c>
      <c r="M199" s="8" t="str">
        <f>+VLOOKUP(LeyCC[[#This Row],[Clave]],Hoja2!$D$4:$H$23,2,0)</f>
        <v>09</v>
      </c>
      <c r="N199" s="1" t="str">
        <f>+VLOOKUP(LeyCC[[#This Row],[Clave]],Hoja2!$D$4:$H$23,5,0)</f>
        <v>I. De los órganos nacionales para el cambio climático</v>
      </c>
    </row>
    <row r="200" spans="1:14" ht="60" x14ac:dyDescent="0.3">
      <c r="A200" s="2" t="s">
        <v>152</v>
      </c>
      <c r="B200" s="1" t="s">
        <v>190</v>
      </c>
      <c r="C200" s="2" t="s">
        <v>1</v>
      </c>
      <c r="D200" s="1" t="s">
        <v>191</v>
      </c>
      <c r="E200" s="2" t="s">
        <v>231</v>
      </c>
      <c r="F200" s="1" t="s">
        <v>232</v>
      </c>
      <c r="G200" s="3">
        <v>1</v>
      </c>
      <c r="H200" s="1" t="s">
        <v>234</v>
      </c>
      <c r="I200" s="1" t="str">
        <f>+LeyCC[[#This Row],[Artículo]]&amp;" ["&amp;LeyCC[[#This Row],[letra/número]]&amp;"] "&amp;LeyCC[[#This Row],[Texto Artículo]]</f>
        <v>Artículo 19  [1] Créase el Comité Científico Asesor para el Cambio Climático como un comité asesor del Ministerio del Medio Ambiente en los aspectos científicos que se requieran, entre otros, para la elaboración, diseño, implementación y actualización de los instrumentos de gestión del cambio climático establecidos en la presente ley. 
Corresponderá especialmente al Comité:</v>
      </c>
      <c r="J200" s="1" t="s">
        <v>448</v>
      </c>
      <c r="K200" s="6">
        <v>4</v>
      </c>
      <c r="L200" s="1" t="str">
        <f>+LeyCC[[#This Row],[Título]]&amp;"-"&amp;LeyCC[[#This Row],[Párrafo]]</f>
        <v>IV-I</v>
      </c>
      <c r="M200" s="8" t="str">
        <f>+VLOOKUP(LeyCC[[#This Row],[Clave]],Hoja2!$D$4:$H$23,2,0)</f>
        <v>09</v>
      </c>
      <c r="N200" s="1" t="str">
        <f>+VLOOKUP(LeyCC[[#This Row],[Clave]],Hoja2!$D$4:$H$23,5,0)</f>
        <v>I. De los órganos nacionales para el cambio climático</v>
      </c>
    </row>
    <row r="201" spans="1:14" ht="48" x14ac:dyDescent="0.3">
      <c r="A201" s="2" t="s">
        <v>152</v>
      </c>
      <c r="B201" s="1" t="s">
        <v>190</v>
      </c>
      <c r="C201" s="2" t="s">
        <v>1</v>
      </c>
      <c r="D201" s="1" t="s">
        <v>191</v>
      </c>
      <c r="E201" s="2" t="s">
        <v>231</v>
      </c>
      <c r="F201" s="1" t="s">
        <v>232</v>
      </c>
      <c r="G201" s="3" t="s">
        <v>393</v>
      </c>
      <c r="H201" s="1" t="s">
        <v>240</v>
      </c>
      <c r="I201" s="1" t="str">
        <f>+LeyCC[[#This Row],[Artículo]]&amp;" ["&amp;LeyCC[[#This Row],[letra/número]]&amp;"] "&amp;LeyCC[[#This Row],[Texto Artículo]]</f>
        <v>Artículo 19  [1a] Analizar los aspectos científicos asociados a la gestión del cambio climático y proporcionar una perspectiva de largo plazo para informar la definición de los objetivos de los instrumentos de gestión del cambio climático, mediante la publicación de un reporte anual, en formato digital;</v>
      </c>
      <c r="J201" s="1" t="s">
        <v>448</v>
      </c>
      <c r="K201" s="6">
        <v>4</v>
      </c>
      <c r="L201" s="1" t="str">
        <f>+LeyCC[[#This Row],[Título]]&amp;"-"&amp;LeyCC[[#This Row],[Párrafo]]</f>
        <v>IV-I</v>
      </c>
      <c r="M201" s="8" t="str">
        <f>+VLOOKUP(LeyCC[[#This Row],[Clave]],Hoja2!$D$4:$H$23,2,0)</f>
        <v>09</v>
      </c>
      <c r="N201" s="1" t="str">
        <f>+VLOOKUP(LeyCC[[#This Row],[Clave]],Hoja2!$D$4:$H$23,5,0)</f>
        <v>I. De los órganos nacionales para el cambio climático</v>
      </c>
    </row>
    <row r="202" spans="1:14" ht="36" x14ac:dyDescent="0.3">
      <c r="A202" s="2" t="s">
        <v>152</v>
      </c>
      <c r="B202" s="1" t="s">
        <v>190</v>
      </c>
      <c r="C202" s="2" t="s">
        <v>1</v>
      </c>
      <c r="D202" s="1" t="s">
        <v>191</v>
      </c>
      <c r="E202" s="2" t="s">
        <v>231</v>
      </c>
      <c r="F202" s="1" t="s">
        <v>232</v>
      </c>
      <c r="G202" s="3" t="s">
        <v>394</v>
      </c>
      <c r="H202" s="1" t="s">
        <v>235</v>
      </c>
      <c r="I202" s="1" t="str">
        <f>+LeyCC[[#This Row],[Artículo]]&amp;" ["&amp;LeyCC[[#This Row],[letra/número]]&amp;"] "&amp;LeyCC[[#This Row],[Texto Artículo]]</f>
        <v>Artículo 19  [1b] Elaborar los informes previos a que se refieren los artículos 5°, 7° y 14, los que deberán considerar, al menos, la coherencia de la propuesta normativa y la última evidencia científica disponible;</v>
      </c>
      <c r="J202" s="1" t="s">
        <v>448</v>
      </c>
      <c r="K202" s="6">
        <v>4</v>
      </c>
      <c r="L202" s="1" t="str">
        <f>+LeyCC[[#This Row],[Título]]&amp;"-"&amp;LeyCC[[#This Row],[Párrafo]]</f>
        <v>IV-I</v>
      </c>
      <c r="M202" s="8" t="str">
        <f>+VLOOKUP(LeyCC[[#This Row],[Clave]],Hoja2!$D$4:$H$23,2,0)</f>
        <v>09</v>
      </c>
      <c r="N202" s="1" t="str">
        <f>+VLOOKUP(LeyCC[[#This Row],[Clave]],Hoja2!$D$4:$H$23,5,0)</f>
        <v>I. De los órganos nacionales para el cambio climático</v>
      </c>
    </row>
    <row r="203" spans="1:14" ht="60" x14ac:dyDescent="0.3">
      <c r="A203" s="2" t="s">
        <v>152</v>
      </c>
      <c r="B203" s="1" t="s">
        <v>190</v>
      </c>
      <c r="C203" s="2" t="s">
        <v>1</v>
      </c>
      <c r="D203" s="1" t="s">
        <v>191</v>
      </c>
      <c r="E203" s="2" t="s">
        <v>231</v>
      </c>
      <c r="F203" s="1" t="s">
        <v>232</v>
      </c>
      <c r="G203" s="3" t="s">
        <v>395</v>
      </c>
      <c r="H203" s="1" t="s">
        <v>236</v>
      </c>
      <c r="I203" s="1" t="str">
        <f>+LeyCC[[#This Row],[Artículo]]&amp;" ["&amp;LeyCC[[#This Row],[letra/número]]&amp;"] "&amp;LeyCC[[#This Row],[Texto Artículo]]</f>
        <v>Artículo 19  [1c] Colaborar en la elaboración de la Estrategia de Desarrollo y Transferencia de Tecnología, informando los lineamientos de investigación y observación sistemática relacionados con el clima para recopilar, archivar, analizar y modelar  los datos sobre el clima, a fin de que las autoridades nacionales, regionales y locales cuenten con información más precisa;</v>
      </c>
      <c r="J203" s="1" t="s">
        <v>448</v>
      </c>
      <c r="K203" s="6">
        <v>4</v>
      </c>
      <c r="L203" s="1" t="str">
        <f>+LeyCC[[#This Row],[Título]]&amp;"-"&amp;LeyCC[[#This Row],[Párrafo]]</f>
        <v>IV-I</v>
      </c>
      <c r="M203" s="8" t="str">
        <f>+VLOOKUP(LeyCC[[#This Row],[Clave]],Hoja2!$D$4:$H$23,2,0)</f>
        <v>09</v>
      </c>
      <c r="N203" s="1" t="str">
        <f>+VLOOKUP(LeyCC[[#This Row],[Clave]],Hoja2!$D$4:$H$23,5,0)</f>
        <v>I. De los órganos nacionales para el cambio climático</v>
      </c>
    </row>
    <row r="204" spans="1:14" ht="36" x14ac:dyDescent="0.3">
      <c r="A204" s="2" t="s">
        <v>152</v>
      </c>
      <c r="B204" s="1" t="s">
        <v>190</v>
      </c>
      <c r="C204" s="2" t="s">
        <v>1</v>
      </c>
      <c r="D204" s="1" t="s">
        <v>191</v>
      </c>
      <c r="E204" s="2" t="s">
        <v>231</v>
      </c>
      <c r="F204" s="1" t="s">
        <v>232</v>
      </c>
      <c r="G204" s="3" t="s">
        <v>396</v>
      </c>
      <c r="H204" s="1" t="s">
        <v>237</v>
      </c>
      <c r="I204" s="1" t="str">
        <f>+LeyCC[[#This Row],[Artículo]]&amp;" ["&amp;LeyCC[[#This Row],[letra/número]]&amp;"] "&amp;LeyCC[[#This Row],[Texto Artículo]]</f>
        <v>Artículo 19  [1d] Colaborar en la elaboración de la Estrategia de Creación y Fortalecimiento de Capacidades;</v>
      </c>
      <c r="J204" s="1" t="s">
        <v>448</v>
      </c>
      <c r="K204" s="6">
        <v>4</v>
      </c>
      <c r="L204" s="1" t="str">
        <f>+LeyCC[[#This Row],[Título]]&amp;"-"&amp;LeyCC[[#This Row],[Párrafo]]</f>
        <v>IV-I</v>
      </c>
      <c r="M204" s="8" t="str">
        <f>+VLOOKUP(LeyCC[[#This Row],[Clave]],Hoja2!$D$4:$H$23,2,0)</f>
        <v>09</v>
      </c>
      <c r="N204" s="1" t="str">
        <f>+VLOOKUP(LeyCC[[#This Row],[Clave]],Hoja2!$D$4:$H$23,5,0)</f>
        <v>I. De los órganos nacionales para el cambio climático</v>
      </c>
    </row>
    <row r="205" spans="1:14" ht="36" x14ac:dyDescent="0.3">
      <c r="A205" s="2" t="s">
        <v>152</v>
      </c>
      <c r="B205" s="1" t="s">
        <v>190</v>
      </c>
      <c r="C205" s="2" t="s">
        <v>1</v>
      </c>
      <c r="D205" s="1" t="s">
        <v>191</v>
      </c>
      <c r="E205" s="2" t="s">
        <v>231</v>
      </c>
      <c r="F205" s="1" t="s">
        <v>232</v>
      </c>
      <c r="G205" s="3" t="s">
        <v>397</v>
      </c>
      <c r="H205" s="1" t="s">
        <v>238</v>
      </c>
      <c r="I205" s="1" t="str">
        <f>+LeyCC[[#This Row],[Artículo]]&amp;" ["&amp;LeyCC[[#This Row],[letra/número]]&amp;"] "&amp;LeyCC[[#This Row],[Texto Artículo]]</f>
        <v>Artículo 19  [1e] Identificar y contextualizar tendencias globales sobre la investigación y observación sistemática del cambio climático que aporten insumos para el diseño de políticas públicas para la acción climática en Chile, y</v>
      </c>
      <c r="J205" s="1" t="s">
        <v>448</v>
      </c>
      <c r="K205" s="6">
        <v>4</v>
      </c>
      <c r="L205" s="1" t="str">
        <f>+LeyCC[[#This Row],[Título]]&amp;"-"&amp;LeyCC[[#This Row],[Párrafo]]</f>
        <v>IV-I</v>
      </c>
      <c r="M205" s="8" t="str">
        <f>+VLOOKUP(LeyCC[[#This Row],[Clave]],Hoja2!$D$4:$H$23,2,0)</f>
        <v>09</v>
      </c>
      <c r="N205" s="1" t="str">
        <f>+VLOOKUP(LeyCC[[#This Row],[Clave]],Hoja2!$D$4:$H$23,5,0)</f>
        <v>I. De los órganos nacionales para el cambio climático</v>
      </c>
    </row>
    <row r="206" spans="1:14" ht="36" x14ac:dyDescent="0.3">
      <c r="A206" s="2" t="s">
        <v>152</v>
      </c>
      <c r="B206" s="1" t="s">
        <v>190</v>
      </c>
      <c r="C206" s="2" t="s">
        <v>1</v>
      </c>
      <c r="D206" s="1" t="s">
        <v>191</v>
      </c>
      <c r="E206" s="2" t="s">
        <v>231</v>
      </c>
      <c r="F206" s="1" t="s">
        <v>232</v>
      </c>
      <c r="G206" s="3" t="s">
        <v>398</v>
      </c>
      <c r="H206" s="1" t="s">
        <v>239</v>
      </c>
      <c r="I206" s="1" t="str">
        <f>+LeyCC[[#This Row],[Artículo]]&amp;" ["&amp;LeyCC[[#This Row],[letra/número]]&amp;"] "&amp;LeyCC[[#This Row],[Texto Artículo]]</f>
        <v>Artículo 19  [1f] Proponer estudios y resolver las consultas que le formule el Ministerio del Medio Ambiente en las materias señaladas en los literales anteriores.</v>
      </c>
      <c r="J206" s="1" t="s">
        <v>448</v>
      </c>
      <c r="K206" s="6">
        <v>4</v>
      </c>
      <c r="L206" s="1" t="str">
        <f>+LeyCC[[#This Row],[Título]]&amp;"-"&amp;LeyCC[[#This Row],[Párrafo]]</f>
        <v>IV-I</v>
      </c>
      <c r="M206" s="8" t="str">
        <f>+VLOOKUP(LeyCC[[#This Row],[Clave]],Hoja2!$D$4:$H$23,2,0)</f>
        <v>09</v>
      </c>
      <c r="N206" s="1" t="str">
        <f>+VLOOKUP(LeyCC[[#This Row],[Clave]],Hoja2!$D$4:$H$23,5,0)</f>
        <v>I. De los órganos nacionales para el cambio climático</v>
      </c>
    </row>
    <row r="207" spans="1:14" ht="48" x14ac:dyDescent="0.3">
      <c r="A207" s="2" t="s">
        <v>152</v>
      </c>
      <c r="B207" s="1" t="s">
        <v>190</v>
      </c>
      <c r="C207" s="2" t="s">
        <v>1</v>
      </c>
      <c r="D207" s="1" t="s">
        <v>191</v>
      </c>
      <c r="E207" s="2" t="s">
        <v>231</v>
      </c>
      <c r="F207" s="1" t="s">
        <v>232</v>
      </c>
      <c r="G207" s="3">
        <v>2</v>
      </c>
      <c r="H207" s="1" t="s">
        <v>241</v>
      </c>
      <c r="I207" s="1" t="str">
        <f>+LeyCC[[#This Row],[Artículo]]&amp;" ["&amp;LeyCC[[#This Row],[letra/número]]&amp;"] "&amp;LeyCC[[#This Row],[Texto Artículo]]</f>
        <v>Artículo 19  [2]  Un reglamento expedido por decreto supremo del Ministerio de Ciencia, Tecnología, Conocimiento e Innovación, el que será suscrito además por el Ministro del Medio Ambiente, fijará su funcionamiento interno y las normas para la conformación del Comité, considerando, a lo menos, los siguientes criterios:</v>
      </c>
      <c r="J207" s="1" t="s">
        <v>448</v>
      </c>
      <c r="K207" s="6">
        <v>4</v>
      </c>
      <c r="L207" s="1" t="str">
        <f>+LeyCC[[#This Row],[Título]]&amp;"-"&amp;LeyCC[[#This Row],[Párrafo]]</f>
        <v>IV-I</v>
      </c>
      <c r="M207" s="8" t="str">
        <f>+VLOOKUP(LeyCC[[#This Row],[Clave]],Hoja2!$D$4:$H$23,2,0)</f>
        <v>09</v>
      </c>
      <c r="N207" s="1" t="str">
        <f>+VLOOKUP(LeyCC[[#This Row],[Clave]],Hoja2!$D$4:$H$23,5,0)</f>
        <v>I. De los órganos nacionales para el cambio climático</v>
      </c>
    </row>
    <row r="208" spans="1:14" ht="36" x14ac:dyDescent="0.3">
      <c r="A208" s="2" t="s">
        <v>152</v>
      </c>
      <c r="B208" s="1" t="s">
        <v>190</v>
      </c>
      <c r="C208" s="2" t="s">
        <v>1</v>
      </c>
      <c r="D208" s="1" t="s">
        <v>191</v>
      </c>
      <c r="E208" s="2" t="s">
        <v>231</v>
      </c>
      <c r="F208" s="1" t="s">
        <v>232</v>
      </c>
      <c r="G208" s="3" t="s">
        <v>414</v>
      </c>
      <c r="H208" s="1" t="s">
        <v>242</v>
      </c>
      <c r="I208" s="1" t="str">
        <f>+LeyCC[[#This Row],[Artículo]]&amp;" ["&amp;LeyCC[[#This Row],[letra/número]]&amp;"] "&amp;LeyCC[[#This Row],[Texto Artículo]]</f>
        <v>Artículo 19  [2a] Transparencia, de forma de garantizar la publicidad y libre acceso a los procesos y criterios establecidos para la selección y remoción de sus integrantes, así como los temas tratados en las sesiones y sus conclusiones;</v>
      </c>
      <c r="J208" s="1" t="s">
        <v>448</v>
      </c>
      <c r="K208" s="6">
        <v>4</v>
      </c>
      <c r="L208" s="1" t="str">
        <f>+LeyCC[[#This Row],[Título]]&amp;"-"&amp;LeyCC[[#This Row],[Párrafo]]</f>
        <v>IV-I</v>
      </c>
      <c r="M208" s="8" t="str">
        <f>+VLOOKUP(LeyCC[[#This Row],[Clave]],Hoja2!$D$4:$H$23,2,0)</f>
        <v>09</v>
      </c>
      <c r="N208" s="1" t="str">
        <f>+VLOOKUP(LeyCC[[#This Row],[Clave]],Hoja2!$D$4:$H$23,5,0)</f>
        <v>I. De los órganos nacionales para el cambio climático</v>
      </c>
    </row>
    <row r="209" spans="1:14" ht="36" x14ac:dyDescent="0.3">
      <c r="A209" s="2" t="s">
        <v>152</v>
      </c>
      <c r="B209" s="1" t="s">
        <v>190</v>
      </c>
      <c r="C209" s="2" t="s">
        <v>1</v>
      </c>
      <c r="D209" s="1" t="s">
        <v>191</v>
      </c>
      <c r="E209" s="2" t="s">
        <v>231</v>
      </c>
      <c r="F209" s="1" t="s">
        <v>232</v>
      </c>
      <c r="G209" s="3" t="s">
        <v>415</v>
      </c>
      <c r="H209" s="1" t="s">
        <v>243</v>
      </c>
      <c r="I209" s="1" t="str">
        <f>+LeyCC[[#This Row],[Artículo]]&amp;" ["&amp;LeyCC[[#This Row],[letra/número]]&amp;"] "&amp;LeyCC[[#This Row],[Texto Artículo]]</f>
        <v>Artículo 19  [2b] Excelencia, de forma de asegurar la participación de académicos e investigadores con destacada experiencia y desempeño tanto en sus áreas de especialización, como en el ejercicio de sus funciones en el Comité;</v>
      </c>
      <c r="J209" s="1" t="s">
        <v>448</v>
      </c>
      <c r="K209" s="6">
        <v>4</v>
      </c>
      <c r="L209" s="1" t="str">
        <f>+LeyCC[[#This Row],[Título]]&amp;"-"&amp;LeyCC[[#This Row],[Párrafo]]</f>
        <v>IV-I</v>
      </c>
      <c r="M209" s="8" t="str">
        <f>+VLOOKUP(LeyCC[[#This Row],[Clave]],Hoja2!$D$4:$H$23,2,0)</f>
        <v>09</v>
      </c>
      <c r="N209" s="1" t="str">
        <f>+VLOOKUP(LeyCC[[#This Row],[Clave]],Hoja2!$D$4:$H$23,5,0)</f>
        <v>I. De los órganos nacionales para el cambio climático</v>
      </c>
    </row>
    <row r="210" spans="1:14" ht="36" x14ac:dyDescent="0.3">
      <c r="A210" s="2" t="s">
        <v>152</v>
      </c>
      <c r="B210" s="1" t="s">
        <v>190</v>
      </c>
      <c r="C210" s="2" t="s">
        <v>1</v>
      </c>
      <c r="D210" s="1" t="s">
        <v>191</v>
      </c>
      <c r="E210" s="2" t="s">
        <v>231</v>
      </c>
      <c r="F210" s="1" t="s">
        <v>232</v>
      </c>
      <c r="G210" s="3" t="s">
        <v>416</v>
      </c>
      <c r="H210" s="1" t="s">
        <v>244</v>
      </c>
      <c r="I210" s="1" t="str">
        <f>+LeyCC[[#This Row],[Artículo]]&amp;" ["&amp;LeyCC[[#This Row],[letra/número]]&amp;"] "&amp;LeyCC[[#This Row],[Texto Artículo]]</f>
        <v>Artículo 19  [2c] Imparcialidad, de forma de asegurar que los integrantes no tienen conflictos de interés que puedan afectar la independencia y objetividad requerida en el desempeño de sus cargos;</v>
      </c>
      <c r="J210" s="1" t="s">
        <v>448</v>
      </c>
      <c r="K210" s="6">
        <v>4</v>
      </c>
      <c r="L210" s="1" t="str">
        <f>+LeyCC[[#This Row],[Título]]&amp;"-"&amp;LeyCC[[#This Row],[Párrafo]]</f>
        <v>IV-I</v>
      </c>
      <c r="M210" s="8" t="str">
        <f>+VLOOKUP(LeyCC[[#This Row],[Clave]],Hoja2!$D$4:$H$23,2,0)</f>
        <v>09</v>
      </c>
      <c r="N210" s="1" t="str">
        <f>+VLOOKUP(LeyCC[[#This Row],[Clave]],Hoja2!$D$4:$H$23,5,0)</f>
        <v>I. De los órganos nacionales para el cambio climático</v>
      </c>
    </row>
    <row r="211" spans="1:14" ht="36" x14ac:dyDescent="0.3">
      <c r="A211" s="2" t="s">
        <v>152</v>
      </c>
      <c r="B211" s="1" t="s">
        <v>190</v>
      </c>
      <c r="C211" s="2" t="s">
        <v>1</v>
      </c>
      <c r="D211" s="1" t="s">
        <v>191</v>
      </c>
      <c r="E211" s="2" t="s">
        <v>231</v>
      </c>
      <c r="F211" s="1" t="s">
        <v>232</v>
      </c>
      <c r="G211" s="3" t="s">
        <v>417</v>
      </c>
      <c r="H211" s="1" t="s">
        <v>245</v>
      </c>
      <c r="I211" s="1" t="str">
        <f>+LeyCC[[#This Row],[Artículo]]&amp;" ["&amp;LeyCC[[#This Row],[letra/número]]&amp;"] "&amp;LeyCC[[#This Row],[Texto Artículo]]</f>
        <v>Artículo 19  [2d] Interdisciplinariedad, de forma que su composición integre cooperativamente distintos saberes profesionales.</v>
      </c>
      <c r="J211" s="1" t="s">
        <v>448</v>
      </c>
      <c r="K211" s="6">
        <v>4</v>
      </c>
      <c r="L211" s="1" t="str">
        <f>+LeyCC[[#This Row],[Título]]&amp;"-"&amp;LeyCC[[#This Row],[Párrafo]]</f>
        <v>IV-I</v>
      </c>
      <c r="M211" s="8" t="str">
        <f>+VLOOKUP(LeyCC[[#This Row],[Clave]],Hoja2!$D$4:$H$23,2,0)</f>
        <v>09</v>
      </c>
      <c r="N211" s="1" t="str">
        <f>+VLOOKUP(LeyCC[[#This Row],[Clave]],Hoja2!$D$4:$H$23,5,0)</f>
        <v>I. De los órganos nacionales para el cambio climático</v>
      </c>
    </row>
    <row r="212" spans="1:14" ht="36" x14ac:dyDescent="0.3">
      <c r="A212" s="2" t="s">
        <v>152</v>
      </c>
      <c r="B212" s="1" t="s">
        <v>190</v>
      </c>
      <c r="C212" s="2" t="s">
        <v>1</v>
      </c>
      <c r="D212" s="1" t="s">
        <v>191</v>
      </c>
      <c r="E212" s="2" t="s">
        <v>231</v>
      </c>
      <c r="F212" s="1" t="s">
        <v>232</v>
      </c>
      <c r="G212" s="3" t="s">
        <v>418</v>
      </c>
      <c r="H212" s="1" t="s">
        <v>246</v>
      </c>
      <c r="I212" s="1" t="str">
        <f>+LeyCC[[#This Row],[Artículo]]&amp;" ["&amp;LeyCC[[#This Row],[letra/número]]&amp;"] "&amp;LeyCC[[#This Row],[Texto Artículo]]</f>
        <v>Artículo 19  [2e] Género, de forma de asegurar una participación equilibrada entre hombres y mujeres, excluyendo cualquier forma de discriminación arbitraria, y</v>
      </c>
      <c r="J212" s="1" t="s">
        <v>448</v>
      </c>
      <c r="K212" s="6">
        <v>4</v>
      </c>
      <c r="L212" s="1" t="str">
        <f>+LeyCC[[#This Row],[Título]]&amp;"-"&amp;LeyCC[[#This Row],[Párrafo]]</f>
        <v>IV-I</v>
      </c>
      <c r="M212" s="8" t="str">
        <f>+VLOOKUP(LeyCC[[#This Row],[Clave]],Hoja2!$D$4:$H$23,2,0)</f>
        <v>09</v>
      </c>
      <c r="N212" s="1" t="str">
        <f>+VLOOKUP(LeyCC[[#This Row],[Clave]],Hoja2!$D$4:$H$23,5,0)</f>
        <v>I. De los órganos nacionales para el cambio climático</v>
      </c>
    </row>
    <row r="213" spans="1:14" ht="48" x14ac:dyDescent="0.3">
      <c r="A213" s="2" t="s">
        <v>152</v>
      </c>
      <c r="B213" s="1" t="s">
        <v>190</v>
      </c>
      <c r="C213" s="2" t="s">
        <v>1</v>
      </c>
      <c r="D213" s="1" t="s">
        <v>191</v>
      </c>
      <c r="E213" s="2" t="s">
        <v>231</v>
      </c>
      <c r="F213" s="1" t="s">
        <v>232</v>
      </c>
      <c r="G213" s="3" t="s">
        <v>419</v>
      </c>
      <c r="H213" s="1" t="s">
        <v>247</v>
      </c>
      <c r="I213" s="1" t="str">
        <f>+LeyCC[[#This Row],[Artículo]]&amp;" ["&amp;LeyCC[[#This Row],[letra/número]]&amp;"] "&amp;LeyCC[[#This Row],[Texto Artículo]]</f>
        <v>Artículo 19  [2f] Equidad y representación territorial, de forma que sus integrantes tengan conocimiento relevante de la diversidad natural, cultural y productiva, como atributos relevantes del territorio, y representen las distintas zonas geográficas de éste, las zonas extremas y los territorios especiales.</v>
      </c>
      <c r="J213" s="1" t="s">
        <v>448</v>
      </c>
      <c r="K213" s="6">
        <v>4</v>
      </c>
      <c r="L213" s="1" t="str">
        <f>+LeyCC[[#This Row],[Título]]&amp;"-"&amp;LeyCC[[#This Row],[Párrafo]]</f>
        <v>IV-I</v>
      </c>
      <c r="M213" s="8" t="str">
        <f>+VLOOKUP(LeyCC[[#This Row],[Clave]],Hoja2!$D$4:$H$23,2,0)</f>
        <v>09</v>
      </c>
      <c r="N213" s="1" t="str">
        <f>+VLOOKUP(LeyCC[[#This Row],[Clave]],Hoja2!$D$4:$H$23,5,0)</f>
        <v>I. De los órganos nacionales para el cambio climático</v>
      </c>
    </row>
    <row r="214" spans="1:14" ht="36" x14ac:dyDescent="0.3">
      <c r="A214" s="2" t="s">
        <v>152</v>
      </c>
      <c r="B214" s="1" t="s">
        <v>190</v>
      </c>
      <c r="C214" s="2" t="s">
        <v>1</v>
      </c>
      <c r="D214" s="1" t="s">
        <v>191</v>
      </c>
      <c r="E214" s="2" t="s">
        <v>231</v>
      </c>
      <c r="F214" s="1" t="s">
        <v>232</v>
      </c>
      <c r="G214" s="3">
        <v>3</v>
      </c>
      <c r="H214" s="1" t="s">
        <v>248</v>
      </c>
      <c r="I214" s="1" t="str">
        <f>+LeyCC[[#This Row],[Artículo]]&amp;" ["&amp;LeyCC[[#This Row],[letra/número]]&amp;"] "&amp;LeyCC[[#This Row],[Texto Artículo]]</f>
        <v>Artículo 19  [3] El Comité estará integrado por once miembros que deberán cumplir con los siguientes requisitos:</v>
      </c>
      <c r="J214" s="1" t="s">
        <v>448</v>
      </c>
      <c r="K214" s="6">
        <v>4</v>
      </c>
      <c r="L214" s="1" t="str">
        <f>+LeyCC[[#This Row],[Título]]&amp;"-"&amp;LeyCC[[#This Row],[Párrafo]]</f>
        <v>IV-I</v>
      </c>
      <c r="M214" s="8" t="str">
        <f>+VLOOKUP(LeyCC[[#This Row],[Clave]],Hoja2!$D$4:$H$23,2,0)</f>
        <v>09</v>
      </c>
      <c r="N214" s="1" t="str">
        <f>+VLOOKUP(LeyCC[[#This Row],[Clave]],Hoja2!$D$4:$H$23,5,0)</f>
        <v>I. De los órganos nacionales para el cambio climático</v>
      </c>
    </row>
    <row r="215" spans="1:14" ht="48" x14ac:dyDescent="0.3">
      <c r="A215" s="2" t="s">
        <v>152</v>
      </c>
      <c r="B215" s="1" t="s">
        <v>190</v>
      </c>
      <c r="C215" s="2" t="s">
        <v>1</v>
      </c>
      <c r="D215" s="1" t="s">
        <v>191</v>
      </c>
      <c r="E215" s="2" t="s">
        <v>231</v>
      </c>
      <c r="F215" s="1" t="s">
        <v>232</v>
      </c>
      <c r="G215" s="3" t="s">
        <v>410</v>
      </c>
      <c r="H215" s="1" t="s">
        <v>249</v>
      </c>
      <c r="I215" s="1" t="str">
        <f>+LeyCC[[#This Row],[Artículo]]&amp;" ["&amp;LeyCC[[#This Row],[letra/número]]&amp;"] "&amp;LeyCC[[#This Row],[Texto Artículo]]</f>
        <v>Artículo 19  [3a] Acreditar al menos diez años de experiencia en materias relacionadas con el cambio climático, con dedicación a ciencias exactas, naturales, tecnología, de la ingeniería, médicas, silvoagropecuarias, sociales, jurídicas, económicas, administrativas y humanidades, entre otras;</v>
      </c>
      <c r="J215" s="1" t="s">
        <v>448</v>
      </c>
      <c r="K215" s="6">
        <v>4</v>
      </c>
      <c r="L215" s="1" t="str">
        <f>+LeyCC[[#This Row],[Título]]&amp;"-"&amp;LeyCC[[#This Row],[Párrafo]]</f>
        <v>IV-I</v>
      </c>
      <c r="M215" s="8" t="str">
        <f>+VLOOKUP(LeyCC[[#This Row],[Clave]],Hoja2!$D$4:$H$23,2,0)</f>
        <v>09</v>
      </c>
      <c r="N215" s="1" t="str">
        <f>+VLOOKUP(LeyCC[[#This Row],[Clave]],Hoja2!$D$4:$H$23,5,0)</f>
        <v>I. De los órganos nacionales para el cambio climático</v>
      </c>
    </row>
    <row r="216" spans="1:14" ht="48" x14ac:dyDescent="0.3">
      <c r="A216" s="2" t="s">
        <v>152</v>
      </c>
      <c r="B216" s="1" t="s">
        <v>190</v>
      </c>
      <c r="C216" s="2" t="s">
        <v>1</v>
      </c>
      <c r="D216" s="1" t="s">
        <v>191</v>
      </c>
      <c r="E216" s="2" t="s">
        <v>231</v>
      </c>
      <c r="F216" s="1" t="s">
        <v>232</v>
      </c>
      <c r="G216" s="3" t="s">
        <v>411</v>
      </c>
      <c r="H216" s="1" t="s">
        <v>250</v>
      </c>
      <c r="I216" s="1" t="str">
        <f>+LeyCC[[#This Row],[Artículo]]&amp;" ["&amp;LeyCC[[#This Row],[letra/número]]&amp;"] "&amp;LeyCC[[#This Row],[Texto Artículo]]</f>
        <v>Artículo 19  [3b] Tener la calidad de académicos o investigadores de instituciones de educación superior con, a lo menos, cuatro años de acreditación o de centros de investigación con reconocido desempeño en los campos de la ciencia, debiendo contar con el patrocinio de la institución a la cual pertenecen, y</v>
      </c>
      <c r="J216" s="1" t="s">
        <v>448</v>
      </c>
      <c r="K216" s="6">
        <v>4</v>
      </c>
      <c r="L216" s="1" t="str">
        <f>+LeyCC[[#This Row],[Título]]&amp;"-"&amp;LeyCC[[#This Row],[Párrafo]]</f>
        <v>IV-I</v>
      </c>
      <c r="M216" s="8" t="str">
        <f>+VLOOKUP(LeyCC[[#This Row],[Clave]],Hoja2!$D$4:$H$23,2,0)</f>
        <v>09</v>
      </c>
      <c r="N216" s="1" t="str">
        <f>+VLOOKUP(LeyCC[[#This Row],[Clave]],Hoja2!$D$4:$H$23,5,0)</f>
        <v>I. De los órganos nacionales para el cambio climático</v>
      </c>
    </row>
    <row r="217" spans="1:14" ht="36" x14ac:dyDescent="0.3">
      <c r="A217" s="2" t="s">
        <v>152</v>
      </c>
      <c r="B217" s="1" t="s">
        <v>190</v>
      </c>
      <c r="C217" s="2" t="s">
        <v>1</v>
      </c>
      <c r="D217" s="1" t="s">
        <v>191</v>
      </c>
      <c r="E217" s="2" t="s">
        <v>231</v>
      </c>
      <c r="F217" s="1" t="s">
        <v>232</v>
      </c>
      <c r="G217" s="3" t="s">
        <v>412</v>
      </c>
      <c r="H217" s="1" t="s">
        <v>251</v>
      </c>
      <c r="I217" s="1" t="str">
        <f>+LeyCC[[#This Row],[Artículo]]&amp;" ["&amp;LeyCC[[#This Row],[letra/número]]&amp;"] "&amp;LeyCC[[#This Row],[Texto Artículo]]</f>
        <v>Artículo 19  [3c] Presentar una declaración de patrimonio e intereses al efecto.</v>
      </c>
      <c r="J217" s="1" t="s">
        <v>448</v>
      </c>
      <c r="K217" s="6">
        <v>4</v>
      </c>
      <c r="L217" s="1" t="str">
        <f>+LeyCC[[#This Row],[Título]]&amp;"-"&amp;LeyCC[[#This Row],[Párrafo]]</f>
        <v>IV-I</v>
      </c>
      <c r="M217" s="8" t="str">
        <f>+VLOOKUP(LeyCC[[#This Row],[Clave]],Hoja2!$D$4:$H$23,2,0)</f>
        <v>09</v>
      </c>
      <c r="N217" s="1" t="str">
        <f>+VLOOKUP(LeyCC[[#This Row],[Clave]],Hoja2!$D$4:$H$23,5,0)</f>
        <v>I. De los órganos nacionales para el cambio climático</v>
      </c>
    </row>
    <row r="218" spans="1:14" ht="409.6" x14ac:dyDescent="0.3">
      <c r="A218" s="2" t="s">
        <v>152</v>
      </c>
      <c r="B218" s="1" t="s">
        <v>190</v>
      </c>
      <c r="C218" s="2" t="s">
        <v>1</v>
      </c>
      <c r="D218" s="1" t="s">
        <v>191</v>
      </c>
      <c r="E218" s="2" t="s">
        <v>231</v>
      </c>
      <c r="F218" s="1" t="s">
        <v>232</v>
      </c>
      <c r="G218" s="3">
        <v>4</v>
      </c>
      <c r="H218" s="1" t="s">
        <v>252</v>
      </c>
      <c r="I218" s="1" t="str">
        <f>+LeyCC[[#This Row],[Artículo]]&amp;" ["&amp;LeyCC[[#This Row],[letra/número]]&amp;"] "&amp;LeyCC[[#This Row],[Texto Artículo]]</f>
        <v>Artículo 19  [4] Al menos seis de sus integrantes deberán desempeñarse en regiones distintas a la Metropolitana de Santiago, para lo que se deberá tener en consideración la representación de las distintas zonas geográficas del país, incluyendo las zonas extremas y los territorios especiales.
El nombramiento de los integrantes del Comité se realizará mediante decreto supremo del Presidente de la República, a través del Ministerio de Ciencia, Tecnología, Conocimiento e Innovación, suscrito además por el Ministro del Medio Ambiente. El Ministerio de Ciencia, Tecnología, Conocimiento e Innovación realizará la convocatoria para integrar el Comité, de conformidad al reglamento señalado en el inciso tercero de este artículo. De los postulantes que cumplan con los requisitos, cinco miembros serán elegidos por el Ministerio del Medio Ambiente y seis por el Ministerio de Ciencia, Tecnología, Conocimiento e Innovación. En caso de renuncia o remoción por decreto supremo antes del término del plazo, se designará un reemplazante para completar dicho plazo, de entre aquellos que se hubieren presentado a la convocatoria anterior. La remoción y el nuevo nombramiento se realizarán con las mismas formalidades anteriores.
Los integrantes del Comité cumplirán sus funciones ad honorem, deberán respetar el principio de probidad en el ejercicio de su cargo, durarán tres años en él y podrán ser designados por nuevos períodos. La renovación de los consejeros será por parcialidades.
Los integrantes del Comité deberán inhabilitarse de intervenir en los asuntos que se sometieren a su conocimiento, en caso que incurran personalmente en alguno de los motivos de abstención contemplados en el artículo 12 de la ley N° 19.880.
Será causal de remoción del cargo el haber intervenido en aquellos asuntos respecto de los cuales debieran haberse inhabilitado.
El Ministerio de Ciencia, Tecnología, Conocimiento e Innovación ejercerá la secretaría técnica del Comité. El Comité sesionará, al menos, mensualmente, por medios telemáticos o en las dependencias del Ministerio de Ciencia, Tecnología, Conocimiento e Innovación. En el ejercicio de la secretaría técnica, dicho Ministerio deberá proporcionar los medios materiales para su adecuado funcionamiento, así como el apoyo de profesionales con conocimiento científico de las materias de su competencia, especialmente NDC, ECLP, normas de emisión, desarrollo de capacidades y transferencia tecnológica.
Las sesiones del Comité se registrarán en actas, en las que constará, a lo menos, la asistencia de los miembros, las materias tratadas y las conclusiones y acuerdos adoptados. Una vez aprobadas, las actas serán publicadas en la página web del Ministerio y serán de libre acceso para la ciudadanía.</v>
      </c>
      <c r="J218" s="1" t="s">
        <v>448</v>
      </c>
      <c r="K218" s="6">
        <v>4</v>
      </c>
      <c r="L218" s="1" t="str">
        <f>+LeyCC[[#This Row],[Título]]&amp;"-"&amp;LeyCC[[#This Row],[Párrafo]]</f>
        <v>IV-I</v>
      </c>
      <c r="M218" s="8" t="str">
        <f>+VLOOKUP(LeyCC[[#This Row],[Clave]],Hoja2!$D$4:$H$23,2,0)</f>
        <v>09</v>
      </c>
      <c r="N218" s="1" t="str">
        <f>+VLOOKUP(LeyCC[[#This Row],[Clave]],Hoja2!$D$4:$H$23,5,0)</f>
        <v>I. De los órganos nacionales para el cambio climático</v>
      </c>
    </row>
    <row r="219" spans="1:14" ht="60" x14ac:dyDescent="0.3">
      <c r="A219" s="2" t="s">
        <v>152</v>
      </c>
      <c r="B219" s="1" t="s">
        <v>190</v>
      </c>
      <c r="C219" s="2" t="s">
        <v>1</v>
      </c>
      <c r="D219" s="1" t="s">
        <v>191</v>
      </c>
      <c r="E219" s="2" t="s">
        <v>254</v>
      </c>
      <c r="F219" s="1" t="s">
        <v>253</v>
      </c>
      <c r="H219" s="1" t="s">
        <v>255</v>
      </c>
      <c r="I219" s="1" t="str">
        <f>+LeyCC[[#This Row],[Artículo]]&amp;". "&amp;LeyCC[[#This Row],[Texto Artículo]]</f>
        <v>Artículo 20. El Consejo establecido en el artículo 76 de la ley N° 19.300 servirá como instancia multisectorial para emitir opinión sobre los instrumentos de gestión de cambio climático que establece esta ley, su grado de avance y sobre los efectos que genera su implementación. Asimismo, podrá realizar propuestas para mejorar la gestión del cambio climático de los múltiples sectores que participan en ella.</v>
      </c>
      <c r="J219" s="1" t="s">
        <v>448</v>
      </c>
      <c r="K219" s="6">
        <v>4</v>
      </c>
      <c r="L219" s="1" t="str">
        <f>+LeyCC[[#This Row],[Título]]&amp;"-"&amp;LeyCC[[#This Row],[Párrafo]]</f>
        <v>IV-I</v>
      </c>
      <c r="M219" s="8" t="str">
        <f>+VLOOKUP(LeyCC[[#This Row],[Clave]],Hoja2!$D$4:$H$23,2,0)</f>
        <v>09</v>
      </c>
      <c r="N219" s="1" t="str">
        <f>+VLOOKUP(LeyCC[[#This Row],[Clave]],Hoja2!$D$4:$H$23,5,0)</f>
        <v>I. De los órganos nacionales para el cambio climático</v>
      </c>
    </row>
    <row r="220" spans="1:14" ht="96" x14ac:dyDescent="0.3">
      <c r="A220" s="2" t="s">
        <v>152</v>
      </c>
      <c r="B220" s="1" t="s">
        <v>190</v>
      </c>
      <c r="C220" s="2" t="s">
        <v>20</v>
      </c>
      <c r="D220" s="1" t="s">
        <v>256</v>
      </c>
      <c r="E220" s="2" t="s">
        <v>257</v>
      </c>
      <c r="F220" s="1" t="s">
        <v>258</v>
      </c>
      <c r="H220" s="1" t="s">
        <v>259</v>
      </c>
      <c r="I220" s="1" t="str">
        <f>+LeyCC[[#This Row],[Artículo]]&amp;". "&amp;LeyCC[[#This Row],[Texto Artículo]]</f>
        <v>Artículo 21. Las Secretarías Regionales Ministeriales de las autoridades sectoriales señaladas en el artículo 17 y un integrante de la Dirección General del Territorio Marítimo y Marina Mercante con representación regional realizarán la gestión del cambio climático a nivel regional, en concordancia con los Planes Sectoriales de Mitigación y/o Adaptación de su respectivo sector, en coordinación con los Comités Regionales para el Cambio Climático y los Planes de Acción Regional de Cambio Climático. Asimismo, apoyarán técnicamente en la gestión del cambio climático a los organismos colaboradores señalados en el siguiente Párrafo.</v>
      </c>
      <c r="J220" s="1" t="s">
        <v>448</v>
      </c>
      <c r="K220" s="6">
        <v>4</v>
      </c>
      <c r="L220" s="1" t="str">
        <f>+LeyCC[[#This Row],[Título]]&amp;"-"&amp;LeyCC[[#This Row],[Párrafo]]</f>
        <v>IV-II</v>
      </c>
      <c r="M220" s="8" t="str">
        <f>+VLOOKUP(LeyCC[[#This Row],[Clave]],Hoja2!$D$4:$H$23,2,0)</f>
        <v>10</v>
      </c>
      <c r="N220" s="1" t="str">
        <f>+VLOOKUP(LeyCC[[#This Row],[Clave]],Hoja2!$D$4:$H$23,5,0)</f>
        <v>II. De los órganos regionales para el cambio climático</v>
      </c>
    </row>
    <row r="221" spans="1:14" ht="48" x14ac:dyDescent="0.3">
      <c r="A221" s="2" t="s">
        <v>152</v>
      </c>
      <c r="B221" s="1" t="s">
        <v>190</v>
      </c>
      <c r="C221" s="2" t="s">
        <v>21</v>
      </c>
      <c r="D221" s="1" t="s">
        <v>260</v>
      </c>
      <c r="E221" s="2" t="s">
        <v>261</v>
      </c>
      <c r="F221" s="1" t="s">
        <v>262</v>
      </c>
      <c r="H221" s="1" t="s">
        <v>263</v>
      </c>
      <c r="I221" s="1" t="str">
        <f>+LeyCC[[#This Row],[Artículo]]&amp;". "&amp;LeyCC[[#This Row],[Texto Artículo]]</f>
        <v>Artículo 22. Los órganos de la Administración del Estado considerarán la variable de cambio climático en la elaboración y evaluación de sus políticas, planes, programas y normas, según las directrices establecidas en la Estrategia Climática de Largo Plazo.</v>
      </c>
      <c r="J221" s="1" t="s">
        <v>448</v>
      </c>
      <c r="K221" s="6">
        <v>4</v>
      </c>
      <c r="L221" s="1" t="str">
        <f>+LeyCC[[#This Row],[Título]]&amp;"-"&amp;LeyCC[[#This Row],[Párrafo]]</f>
        <v>IV-III</v>
      </c>
      <c r="M221" s="8" t="str">
        <f>+VLOOKUP(LeyCC[[#This Row],[Clave]],Hoja2!$D$4:$H$23,2,0)</f>
        <v>11</v>
      </c>
      <c r="N221" s="1" t="str">
        <f>+VLOOKUP(LeyCC[[#This Row],[Clave]],Hoja2!$D$4:$H$23,5,0)</f>
        <v>III. De los organismos colaboradores en la gestión del cambio climático</v>
      </c>
    </row>
    <row r="222" spans="1:14" ht="180" x14ac:dyDescent="0.3">
      <c r="A222" s="2" t="s">
        <v>152</v>
      </c>
      <c r="B222" s="1" t="s">
        <v>190</v>
      </c>
      <c r="C222" s="2" t="s">
        <v>21</v>
      </c>
      <c r="D222" s="1" t="s">
        <v>260</v>
      </c>
      <c r="E222" s="2" t="s">
        <v>264</v>
      </c>
      <c r="F222" s="1" t="s">
        <v>265</v>
      </c>
      <c r="H222" s="1" t="s">
        <v>266</v>
      </c>
      <c r="I222" s="1" t="str">
        <f>+LeyCC[[#This Row],[Artículo]]&amp;". "&amp;LeyCC[[#This Row],[Texto Artículo]]</f>
        <v>Artículo 23. El Equipo Técnico Interministerial para el Cambio Climático, ETICC, colaborará con el Ministerio del Medio Ambiente en el diseño, elaboración, implementación, actualización y seguimiento de los instrumentos de gestión del cambio climático. 
Asimismo, podrá proveer asistencia técnica a otros órganos de la Administración del Estado o servicios públicos con competencia en dicha materia.
En el marco de esta función, el ETICC podrá analizar y proporcionar información, elaborar reportes, desarrollar propuestas de acciones y medidas y coordinar a los distintos representantes de los órganos públicos que lo integran, entre otras acciones. La información, reportes y propuestas del ETICC se encontrarán permanentemente a disposición del público y serán informadas al Consejo de Ministros para la Sustentabilidad y el Cambio Climático, previo a que éste se pronuncie respecto de los instrumentos de gestión del cambio climático. 
Mediante reglamento del Ministerio del Medio Ambiente se regulará la conformación y funcionamiento del ETICC.</v>
      </c>
      <c r="J222" s="1" t="s">
        <v>448</v>
      </c>
      <c r="K222" s="6">
        <v>4</v>
      </c>
      <c r="L222" s="1" t="str">
        <f>+LeyCC[[#This Row],[Título]]&amp;"-"&amp;LeyCC[[#This Row],[Párrafo]]</f>
        <v>IV-III</v>
      </c>
      <c r="M222" s="8" t="str">
        <f>+VLOOKUP(LeyCC[[#This Row],[Clave]],Hoja2!$D$4:$H$23,2,0)</f>
        <v>11</v>
      </c>
      <c r="N222" s="1" t="str">
        <f>+VLOOKUP(LeyCC[[#This Row],[Clave]],Hoja2!$D$4:$H$23,5,0)</f>
        <v>III. De los organismos colaboradores en la gestión del cambio climático</v>
      </c>
    </row>
    <row r="223" spans="1:14" ht="372" x14ac:dyDescent="0.3">
      <c r="A223" s="2" t="s">
        <v>152</v>
      </c>
      <c r="B223" s="1" t="s">
        <v>190</v>
      </c>
      <c r="C223" s="2" t="s">
        <v>21</v>
      </c>
      <c r="D223" s="1" t="s">
        <v>260</v>
      </c>
      <c r="E223" s="2" t="s">
        <v>268</v>
      </c>
      <c r="F223" s="1" t="s">
        <v>267</v>
      </c>
      <c r="H223" s="1" t="s">
        <v>269</v>
      </c>
      <c r="I223" s="1" t="str">
        <f>+LeyCC[[#This Row],[Artículo]]&amp;". "&amp;LeyCC[[#This Row],[Texto Artículo]]</f>
        <v>Artículo 24. En cada región del país habrá un Comité Regional para el Cambio Climático, CORECC, cuya principal función será coordinar la elaboración de los instrumentos para la gestión del cambio climático a nivel regional y comunal. En el ejercicio de dicha función, corresponderá especialmente a los Comités Regionales para el Cambio Climático facilitar y promover la gestión del cambio climático a nivel regional, entregar directrices para integrar la temática del cambio climático en las 
políticas públicas regionales, identificar sinergias con las políticas nacionales e incentivar la búsqueda de recursos regionales para el desarrollo de medidas y 
acciones de mitigación y adaptación al cambio climático y de los medios de implementación definidos en el Plan de Acción Regional de Cambio Climático y la 
Estrategia Climática de Largo Plazo.
Los Comités Regionales para el Cambio Climático serán integrados por el Gobernador Regional, quien lo preside, el Delegado Presidencial Regional, los 
secretarios regionales de los ministerios que integran el Consejo de Ministros establecido en el artículo 71 de la ley N° 19.300, sobre Bases Generales del Medio Ambiente, dos representantes de la sociedad civil regional según lo señale el respectivo reglamento, y uno o más representantes de las municipalidades o asociaciones de municipios de la región. La Secretaría Regional Ministerial del Medio Ambiente ejercerá, además, la secretaría técnica de los Comités Regionales para el Cambio Climático.
Los miembros del Consejo Regional y del Consejo Consultivo Regional del Ministerio del Medio Ambiente podrán participar con derecho a voz en las sesiones que celebre el Comité Regional para el Cambio Climático.
Un reglamento expedido por el Ministerio del Medio Ambiente establecerá las normas relativas a su integración, así como las demás necesarias para el  funcionamiento de los Comités Regionales para el Cambio Climático, en especial los criterios de equidad y representación territorial.
En el mes de octubre de cada año, el Gobernador o Gobernadora Regional, en su calidad de presidente del Comité Regional para el Cambio Climático, deberá rendir una cuenta pública sobre cambio climático, ante el Consejo Regional, la cual deberá ser transmitida por los medios de que disponga el Gobierno Regional.</v>
      </c>
      <c r="J223" s="1" t="s">
        <v>448</v>
      </c>
      <c r="K223" s="6">
        <v>4</v>
      </c>
      <c r="L223" s="1" t="str">
        <f>+LeyCC[[#This Row],[Título]]&amp;"-"&amp;LeyCC[[#This Row],[Párrafo]]</f>
        <v>IV-III</v>
      </c>
      <c r="M223" s="8" t="str">
        <f>+VLOOKUP(LeyCC[[#This Row],[Clave]],Hoja2!$D$4:$H$23,2,0)</f>
        <v>11</v>
      </c>
      <c r="N223" s="1" t="str">
        <f>+VLOOKUP(LeyCC[[#This Row],[Clave]],Hoja2!$D$4:$H$23,5,0)</f>
        <v>III. De los organismos colaboradores en la gestión del cambio climático</v>
      </c>
    </row>
    <row r="224" spans="1:14" ht="96" x14ac:dyDescent="0.3">
      <c r="A224" s="2" t="s">
        <v>152</v>
      </c>
      <c r="B224" s="1" t="s">
        <v>190</v>
      </c>
      <c r="C224" s="2" t="s">
        <v>21</v>
      </c>
      <c r="D224" s="1" t="s">
        <v>260</v>
      </c>
      <c r="E224" s="2" t="s">
        <v>270</v>
      </c>
      <c r="F224" s="2" t="s">
        <v>271</v>
      </c>
      <c r="H224" s="1" t="s">
        <v>272</v>
      </c>
      <c r="I224" s="1" t="str">
        <f>+LeyCC[[#This Row],[Artículo]]&amp;". "&amp;LeyCC[[#This Row],[Texto Artículo]]</f>
        <v>Artículo 25. Sin perjuicio de las atribuciones conferidas por la ley, las municipalidades colaborarán en la gestión del cambio climático a nivel local, individualmente o a través de asociaciones municipales, mediante el apoyo e  integración de los CORECC y la participación en la elaboración de los planes regionales y comunales de cambio climático, en concordancia con las directrices de la Estrategia Climática de Largo Plazo.
Las municipalidades en la dictación de sus planes, programas y ordenanzas deberán incluir la variable de cambio climático, en lo que corresponda.</v>
      </c>
      <c r="J224" s="1" t="s">
        <v>448</v>
      </c>
      <c r="K224" s="6">
        <v>4</v>
      </c>
      <c r="L224" s="1" t="str">
        <f>+LeyCC[[#This Row],[Título]]&amp;"-"&amp;LeyCC[[#This Row],[Párrafo]]</f>
        <v>IV-III</v>
      </c>
      <c r="M224" s="8" t="str">
        <f>+VLOOKUP(LeyCC[[#This Row],[Clave]],Hoja2!$D$4:$H$23,2,0)</f>
        <v>11</v>
      </c>
      <c r="N224" s="1" t="str">
        <f>+VLOOKUP(LeyCC[[#This Row],[Clave]],Hoja2!$D$4:$H$23,5,0)</f>
        <v>III. De los organismos colaboradores en la gestión del cambio climático</v>
      </c>
    </row>
    <row r="225" spans="1:14" ht="84" x14ac:dyDescent="0.3">
      <c r="A225" s="2" t="s">
        <v>152</v>
      </c>
      <c r="B225" s="1" t="s">
        <v>190</v>
      </c>
      <c r="C225" s="2" t="s">
        <v>21</v>
      </c>
      <c r="D225" s="1" t="s">
        <v>260</v>
      </c>
      <c r="E225" s="2" t="s">
        <v>273</v>
      </c>
      <c r="F225" s="1" t="s">
        <v>274</v>
      </c>
      <c r="H225" s="1" t="s">
        <v>275</v>
      </c>
      <c r="I225" s="1" t="str">
        <f>+LeyCC[[#This Row],[Artículo]]&amp;". "&amp;LeyCC[[#This Row],[Texto Artículo]]</f>
        <v>Artículo 26. Las municipalidades, en coordinación con los CORECC, podrán crear mesas territoriales de acción por el clima, en función de las características específicas de cada territorio, en las que participarán representantes de la sociedad civil y especialmente representantes de los grupos vulnerables, con el objeto de proponer y relevar las acciones y medidas más urgentes que se requiera implementar en los respectivos territorios, de conformidad con lo dispuesto en esta ley.</v>
      </c>
      <c r="J225" s="1" t="s">
        <v>448</v>
      </c>
      <c r="K225" s="6">
        <v>4</v>
      </c>
      <c r="L225" s="1" t="str">
        <f>+LeyCC[[#This Row],[Título]]&amp;"-"&amp;LeyCC[[#This Row],[Párrafo]]</f>
        <v>IV-III</v>
      </c>
      <c r="M225" s="8" t="str">
        <f>+VLOOKUP(LeyCC[[#This Row],[Clave]],Hoja2!$D$4:$H$23,2,0)</f>
        <v>11</v>
      </c>
      <c r="N225" s="1" t="str">
        <f>+VLOOKUP(LeyCC[[#This Row],[Clave]],Hoja2!$D$4:$H$23,5,0)</f>
        <v>III. De los organismos colaboradores en la gestión del cambio climático</v>
      </c>
    </row>
    <row r="226" spans="1:14" ht="144" x14ac:dyDescent="0.3">
      <c r="A226" s="2" t="s">
        <v>380</v>
      </c>
      <c r="B226" s="1" t="s">
        <v>276</v>
      </c>
      <c r="C226" s="2" t="s">
        <v>1</v>
      </c>
      <c r="D226" s="1" t="s">
        <v>277</v>
      </c>
      <c r="E226" s="2" t="s">
        <v>278</v>
      </c>
      <c r="F226" s="1" t="s">
        <v>282</v>
      </c>
      <c r="H226" s="1" t="s">
        <v>283</v>
      </c>
      <c r="I226" s="1" t="str">
        <f>+LeyCC[[#This Row],[Artículo]]&amp;". "&amp;LeyCC[[#This Row],[Texto Artículo]]</f>
        <v>Artículo 27. Se desarrollará un único Sistema Nacional de Acceso a la Información y Participación Ciudadana sobre Cambio Climático que será administrado y coordinado por el Ministerio del Medio Ambiente, con apoyo del Ministerio de Ciencia, Tecnología, Conocimiento e Innovación y demás órganos de la Administración del Estado competentes. Este sistema incluirá los subsistemas de información mencionados en los Párrafos II y III del presente Título, como también aquellos instrumentos y sistemas de información que existan o puedan existir en la materia.
Este sistema nacional promoverá y facilitará la participación ciudadana en la elaboración, actualización y seguimiento de los instrumentos de gestión del cambio climático.
El sistema deberá propender a emplear un lenguaje comprensible.</v>
      </c>
      <c r="J226" s="1" t="s">
        <v>449</v>
      </c>
      <c r="K226" s="6">
        <v>5</v>
      </c>
      <c r="L226" s="1" t="str">
        <f>+LeyCC[[#This Row],[Título]]&amp;"-"&amp;LeyCC[[#This Row],[Párrafo]]</f>
        <v>V-I</v>
      </c>
      <c r="M226" s="8" t="str">
        <f>+VLOOKUP(LeyCC[[#This Row],[Clave]],Hoja2!$D$4:$H$23,2,0)</f>
        <v>12</v>
      </c>
      <c r="N226" s="1" t="str">
        <f>+VLOOKUP(LeyCC[[#This Row],[Clave]],Hoja2!$D$4:$H$23,5,0)</f>
        <v>I. Del Sistema Nacional de Acceso a la Información y Participación Ciudadana sobre Cambio Climático</v>
      </c>
    </row>
    <row r="227" spans="1:14" ht="288" x14ac:dyDescent="0.3">
      <c r="A227" s="2" t="s">
        <v>380</v>
      </c>
      <c r="B227" s="1" t="s">
        <v>276</v>
      </c>
      <c r="C227" s="2" t="s">
        <v>20</v>
      </c>
      <c r="D227" s="2" t="s">
        <v>284</v>
      </c>
      <c r="E227" s="2" t="s">
        <v>279</v>
      </c>
      <c r="F227" s="1" t="s">
        <v>285</v>
      </c>
      <c r="H227" s="1" t="s">
        <v>286</v>
      </c>
      <c r="I227" s="1" t="str">
        <f>+LeyCC[[#This Row],[Artículo]]&amp;". "&amp;LeyCC[[#This Row],[Texto Artículo]]</f>
        <v>Artículo 28. Créase el Sistema Nacional de Inventarios de Gases de Efecto Invernadero, cuyo objetivo es la elaboración y actualización del Inventario Nacional de Gases de Efecto Invernadero y otros forzantes climáticos de vida corta, velar por la coherencia de las emisiones reportadas y asegurar la calidad de su estimación; respondiendo a los compromisos internacionales de reporte ante la Convención. 
Este sistema se organizará conforme a las siguientes líneas de acción: operación, actualización, garantía y control de calidad, creación y mantención de capacidades y archivo y comunicación.      
El sistema será administrado por el Ministerio del Medio Ambiente y deberá ser coherente con las directrices establecidas por la Convención y sus instrumentos asociados, promoviendo la utilización de las metodologías más recientes y aceptadas por el Panel Intergubernamental de Cambio Climático. Se subdividirá, al menos, en los siguientes sectores: energía, procesos industriales y uso de productos, agricultura, uso de la tierra, cambio de uso de la tierra y silvicultura y residuos.
Las normas de funcionamiento, asignación de funciones y responsabilidades serán determinadas mediante un reglamento del Ministerio del Medio Ambiente, previa consulta a los Ministerios de Ciencia, Tecnología, Conocimiento e Innovación, de Energía, de Transportes y Telecomunicaciones, de Minería, de Salud, de Agricultura, de Vivienda y Urbanismo y de Hacienda.
Las normas de elaboración de los inventarios regionales de gases de efecto invernadero y forzantes climáticos de vida corta serán determinadas mediante un reglamento del Ministerio del Medio Ambiente, en base a las metodologías más recientes y aceptadas por el Panel Intergubernamental de Cambio Climático.</v>
      </c>
      <c r="J227" s="1" t="s">
        <v>449</v>
      </c>
      <c r="K227" s="6">
        <v>5</v>
      </c>
      <c r="L227" s="1" t="str">
        <f>+LeyCC[[#This Row],[Título]]&amp;"-"&amp;LeyCC[[#This Row],[Párrafo]]</f>
        <v>V-II</v>
      </c>
      <c r="M227" s="8" t="str">
        <f>+VLOOKUP(LeyCC[[#This Row],[Clave]],Hoja2!$D$4:$H$23,2,0)</f>
        <v>13</v>
      </c>
      <c r="N227" s="1" t="str">
        <f>+VLOOKUP(LeyCC[[#This Row],[Clave]],Hoja2!$D$4:$H$23,5,0)</f>
        <v>II. De los sistemas de información sobre cambio climático</v>
      </c>
    </row>
    <row r="228" spans="1:14" ht="204" x14ac:dyDescent="0.3">
      <c r="A228" s="2" t="s">
        <v>380</v>
      </c>
      <c r="B228" s="1" t="s">
        <v>276</v>
      </c>
      <c r="C228" s="2" t="s">
        <v>20</v>
      </c>
      <c r="D228" s="2" t="s">
        <v>284</v>
      </c>
      <c r="E228" s="2" t="s">
        <v>280</v>
      </c>
      <c r="F228" s="1" t="s">
        <v>287</v>
      </c>
      <c r="H228" s="1" t="s">
        <v>288</v>
      </c>
      <c r="I228" s="1" t="str">
        <f>+LeyCC[[#This Row],[Artículo]]&amp;". "&amp;LeyCC[[#This Row],[Texto Artículo]]</f>
        <v>Artículo 29. Créase el Sistema Nacional de Prospectiva de Gases de Efecto Invernadero, cuyo objetivo es registrar las proyecciones actualizadas de emisiones y sumideros de gases de efecto invernadero y forzantes climáticos de vida corta, a nivel nacional y sectorial, para orientar la definición y facilitar el monitoreo de las reducciones y absorciones de emisiones, de conformidad con las metas establecidas en la Estrategia Climática de Largo Plazo y la Contribución Determinada a Nivel Nacional.
Este sistema apoyará la evaluación de medidas de mitigación y el análisis de proyecciones de forma desagregada, a nivel de sectores o subsectores.
El sistema será administrado por el Ministerio del Medio Ambiente y deberá ser coherente con las directrices establecidas por la Convención y sus instrumentos asociados. Las normas de funcionamiento, asignación de funciones y responsabilidades serán determinadas mediante un reglamento de dicho ministerio, suscrito además por el Ministerio de Ciencia, Tecnología, Conocimiento e Innovación, previa consulta a los Ministerios de Energía, de Transportes y Telecomunicaciones, de Minería, de Salud, de Agricultura, de Vivienda y Urbanismo y de Hacienda.</v>
      </c>
      <c r="J228" s="1" t="s">
        <v>449</v>
      </c>
      <c r="K228" s="6">
        <v>5</v>
      </c>
      <c r="L228" s="1" t="str">
        <f>+LeyCC[[#This Row],[Título]]&amp;"-"&amp;LeyCC[[#This Row],[Párrafo]]</f>
        <v>V-II</v>
      </c>
      <c r="M228" s="8" t="str">
        <f>+VLOOKUP(LeyCC[[#This Row],[Clave]],Hoja2!$D$4:$H$23,2,0)</f>
        <v>13</v>
      </c>
      <c r="N228" s="1" t="str">
        <f>+VLOOKUP(LeyCC[[#This Row],[Clave]],Hoja2!$D$4:$H$23,5,0)</f>
        <v>II. De los sistemas de información sobre cambio climático</v>
      </c>
    </row>
    <row r="229" spans="1:14" ht="312" x14ac:dyDescent="0.3">
      <c r="A229" s="2" t="s">
        <v>380</v>
      </c>
      <c r="B229" s="1" t="s">
        <v>276</v>
      </c>
      <c r="C229" s="2" t="s">
        <v>20</v>
      </c>
      <c r="D229" s="2" t="s">
        <v>284</v>
      </c>
      <c r="E229" s="2" t="s">
        <v>281</v>
      </c>
      <c r="F229" s="1" t="s">
        <v>289</v>
      </c>
      <c r="H229" s="1" t="s">
        <v>290</v>
      </c>
      <c r="I229" s="1" t="str">
        <f>+LeyCC[[#This Row],[Artículo]]&amp;". "&amp;LeyCC[[#This Row],[Texto Artículo]]</f>
        <v>Artículo 30. Corresponderá al Ministerio del Medio Ambiente otorgar certificados, rótulos o etiquetas a personas naturales o jurídicas, públicas o privadas, respecto de la cuantificación, gestión y reporte de las emisiones de gases de efecto invernadero y forzantes climáticos de vida corta, así como la reducción o absorción de dichos gases y forzantes, que sean voluntariamente solicitados y cumplan con los criterios, metodologías y requisitos que establezca un reglamento.
Asimismo, podrán otorgarse certificados, rótulos o etiquetas relativas a la cuantificación, gestión y reporte del uso eficiente del agua, así como la reducción de su consumo, que sean voluntariamente solicitados y cumplan con los criterios, metodologías y requisitos que establezca un reglamento. Para ello podrán desarrollarse estándares e indicadores, o utilizar los reconocidos internacionalmente.
Dicho reglamento deberá determinar, asimismo, el procedimiento al cual se sujetará el otorgamiento, condiciones y revocación de los referidos certificados, rótulos y etiquetas.
La verificación del cumplimiento de los requisitos que señale el reglamento deberá ser efectuada por entidades técnicas, cuya acreditación, autorización y control corresponderá a la Superintendencia del Medio Ambiente.
Las infracciones a este artículo se sancionarán de conformidad con lo dispuesto en el Título III de la ley orgánica de la Superintendencia del Medio Ambiente, encontrándose ésta facultada, además, para revocar el certificado, rótulo o etiqueta como sanción.
La Corporación de Fomento para la Producción, directamente o a través de sus comités, colaborará con el Ministerio del Medio Ambiente, promoviendo el involucramiento del sector privado y la certificación de reducción de gases de efecto invernadero, así como de uso eficiente del agua en sus instrumentos.</v>
      </c>
      <c r="J229" s="1" t="s">
        <v>449</v>
      </c>
      <c r="K229" s="6">
        <v>5</v>
      </c>
      <c r="L229" s="1" t="str">
        <f>+LeyCC[[#This Row],[Título]]&amp;"-"&amp;LeyCC[[#This Row],[Párrafo]]</f>
        <v>V-II</v>
      </c>
      <c r="M229" s="8" t="str">
        <f>+VLOOKUP(LeyCC[[#This Row],[Clave]],Hoja2!$D$4:$H$23,2,0)</f>
        <v>13</v>
      </c>
      <c r="N229" s="1" t="str">
        <f>+VLOOKUP(LeyCC[[#This Row],[Clave]],Hoja2!$D$4:$H$23,5,0)</f>
        <v>II. De los sistemas de información sobre cambio climático</v>
      </c>
    </row>
    <row r="230" spans="1:14" ht="96" x14ac:dyDescent="0.3">
      <c r="A230" s="2" t="s">
        <v>380</v>
      </c>
      <c r="B230" s="1" t="s">
        <v>276</v>
      </c>
      <c r="C230" s="2" t="s">
        <v>20</v>
      </c>
      <c r="D230" s="2" t="s">
        <v>284</v>
      </c>
      <c r="E230" s="2" t="s">
        <v>291</v>
      </c>
      <c r="F230" s="1" t="s">
        <v>295</v>
      </c>
      <c r="H230" s="1" t="s">
        <v>296</v>
      </c>
      <c r="I230" s="1" t="str">
        <f>+LeyCC[[#This Row],[Artículo]]&amp;". "&amp;LeyCC[[#This Row],[Texto Artículo]]</f>
        <v>Artículo 31. Créase la Plataforma de Adaptación Climática, cuyo objetivo es servir de sistema de información nacional para adaptación, el que contendrá mapas de vulnerabilidad del territorio nacional, incorporando proyecciones climáticas actuales y futuras para el país.
La plataforma apoyará el diseño de políticas públicas y la implementación de medidas de adaptación y su evaluación. La administración de la plataforma corresponderá al Ministerio del Medio Ambiente, con el apoyo del Ministerio de Ciencia, Tecnología, Conocimiento e Innovación.</v>
      </c>
      <c r="J230" s="1" t="s">
        <v>449</v>
      </c>
      <c r="K230" s="6">
        <v>5</v>
      </c>
      <c r="L230" s="1" t="str">
        <f>+LeyCC[[#This Row],[Título]]&amp;"-"&amp;LeyCC[[#This Row],[Párrafo]]</f>
        <v>V-II</v>
      </c>
      <c r="M230" s="8" t="str">
        <f>+VLOOKUP(LeyCC[[#This Row],[Clave]],Hoja2!$D$4:$H$23,2,0)</f>
        <v>13</v>
      </c>
      <c r="N230" s="1" t="str">
        <f>+VLOOKUP(LeyCC[[#This Row],[Clave]],Hoja2!$D$4:$H$23,5,0)</f>
        <v>II. De los sistemas de información sobre cambio climático</v>
      </c>
    </row>
    <row r="231" spans="1:14" ht="48" x14ac:dyDescent="0.3">
      <c r="A231" s="2" t="s">
        <v>380</v>
      </c>
      <c r="B231" s="1" t="s">
        <v>276</v>
      </c>
      <c r="C231" s="2" t="s">
        <v>20</v>
      </c>
      <c r="D231" s="2" t="s">
        <v>284</v>
      </c>
      <c r="E231" s="2" t="s">
        <v>292</v>
      </c>
      <c r="F231" s="1" t="s">
        <v>297</v>
      </c>
      <c r="H231" s="1" t="s">
        <v>298</v>
      </c>
      <c r="I231" s="1" t="str">
        <f>+LeyCC[[#This Row],[Artículo]]&amp;". "&amp;LeyCC[[#This Row],[Texto Artículo]]</f>
        <v>Artículo 32. Créase el Repositorio Científico de Cambio Climático, cuyo objetivo es recopilar la investigación científica asociada al cambio climático.
El repositorio será administrado, coordinado e implementado por el Ministerio de Ciencia, Tecnología, Conocimiento e Innovación.</v>
      </c>
      <c r="J231" s="1" t="s">
        <v>449</v>
      </c>
      <c r="K231" s="6">
        <v>5</v>
      </c>
      <c r="L231" s="1" t="str">
        <f>+LeyCC[[#This Row],[Título]]&amp;"-"&amp;LeyCC[[#This Row],[Párrafo]]</f>
        <v>V-II</v>
      </c>
      <c r="M231" s="8" t="str">
        <f>+VLOOKUP(LeyCC[[#This Row],[Clave]],Hoja2!$D$4:$H$23,2,0)</f>
        <v>13</v>
      </c>
      <c r="N231" s="1" t="str">
        <f>+VLOOKUP(LeyCC[[#This Row],[Clave]],Hoja2!$D$4:$H$23,5,0)</f>
        <v>II. De los sistemas de información sobre cambio climático</v>
      </c>
    </row>
    <row r="232" spans="1:14" ht="60" x14ac:dyDescent="0.3">
      <c r="A232" s="2" t="s">
        <v>380</v>
      </c>
      <c r="B232" s="1" t="s">
        <v>276</v>
      </c>
      <c r="C232" s="2" t="s">
        <v>21</v>
      </c>
      <c r="D232" s="1" t="s">
        <v>299</v>
      </c>
      <c r="E232" s="2" t="s">
        <v>293</v>
      </c>
      <c r="H232" s="1" t="s">
        <v>300</v>
      </c>
      <c r="I232" s="1" t="str">
        <f>+LeyCC[[#This Row],[Artículo]]&amp;". "&amp;LeyCC[[#This Row],[Texto Artículo]]</f>
        <v>Artículo 33. Los órganos señalados en el Título IV deberán remitir al Ministerio del Medio Ambiente información relevante acerca de sus actividades, acciones, programas, proyectos, instrumentos y presupuestos en materia de cambio climático, de manera regular, asegurando que ésta sea oportuna, actualizada y completa, de conformidad con las disposiciones de la presente ley.</v>
      </c>
      <c r="J232" s="1" t="s">
        <v>449</v>
      </c>
      <c r="K232" s="6">
        <v>5</v>
      </c>
      <c r="L232" s="1" t="str">
        <f>+LeyCC[[#This Row],[Título]]&amp;"-"&amp;LeyCC[[#This Row],[Párrafo]]</f>
        <v>V-III</v>
      </c>
      <c r="M232" s="8" t="str">
        <f>+VLOOKUP(LeyCC[[#This Row],[Clave]],Hoja2!$D$4:$H$23,2,0)</f>
        <v>14</v>
      </c>
      <c r="N232" s="1" t="str">
        <f>+VLOOKUP(LeyCC[[#This Row],[Clave]],Hoja2!$D$4:$H$23,5,0)</f>
        <v>III. Del acceso a la información y la participación ciudadana en materia de cambio climático</v>
      </c>
    </row>
    <row r="233" spans="1:14" ht="288" x14ac:dyDescent="0.3">
      <c r="A233" s="2" t="s">
        <v>380</v>
      </c>
      <c r="B233" s="1" t="s">
        <v>276</v>
      </c>
      <c r="C233" s="2" t="s">
        <v>21</v>
      </c>
      <c r="D233" s="1" t="s">
        <v>299</v>
      </c>
      <c r="E233" s="2" t="s">
        <v>294</v>
      </c>
      <c r="F233" s="1" t="s">
        <v>301</v>
      </c>
      <c r="H233" s="1" t="s">
        <v>302</v>
      </c>
      <c r="I233" s="1" t="str">
        <f>+LeyCC[[#This Row],[Artículo]]&amp;". "&amp;LeyCC[[#This Row],[Texto Artículo]]</f>
        <v>Artículo 34. Toda persona o agrupación de personas tendrá derecho a participar, de manera informada, en la elaboración, revisión y actualización de los instrumentos de gestión del cambio climático, mediante los mecanismos previstos para ello en la ley.
La participación ciudadana deberá permitir el acceso oportuno y por medios apropiados a la información necesaria para un efectivo ejercicio de este derecho. 
Asimismo, considerará la oportunidad y mecanismos para formular observaciones y obtener respuesta fundada de ellas, considerando criterios de viabilidad legal, pertinencia técnica y oportunidad; sin perjuicio de los estándares propios de los procesos de consulta indígena que deban llevarse a cabo, cuando corresponda. 
Los órganos referidos en el Título IV deberán facilitar siempre las instancias de participación ciudadana, en el marco de sus competencias y atribuciones.
Lo anterior, de manera abierta e inclusiva, teniendo especial consideración con los sectores y comunidades vulnerables, aplicando un enfoque multicultural y de género.
Las sesiones del Consejo de Ministros para la Sustentabilidad y el Cambio Climático, de los Comités Regionales para el Cambio Climático y del Comité Científico Asesor, deberán ser transmitidas en directo por el medio más idóneo y, además, grabadas y publicadas íntegramente en un plazo máximo de veinticuatro horas en la plataforma que se disponga para dicho efecto en el sitio oficial del Ministerio del Medio Ambiente, bajo los mecanismos de transparencia activa que dispone la ley. Adicionalmente, las actas de la sesión deberán ser publicadas en la misma plataforma en el plazo de diez días hábiles contado desde la celebración de 
la respectiva sesión.</v>
      </c>
      <c r="J233" s="1" t="s">
        <v>449</v>
      </c>
      <c r="K233" s="6">
        <v>5</v>
      </c>
      <c r="L233" s="1" t="str">
        <f>+LeyCC[[#This Row],[Título]]&amp;"-"&amp;LeyCC[[#This Row],[Párrafo]]</f>
        <v>V-III</v>
      </c>
      <c r="M233" s="8" t="str">
        <f>+VLOOKUP(LeyCC[[#This Row],[Clave]],Hoja2!$D$4:$H$23,2,0)</f>
        <v>14</v>
      </c>
      <c r="N233" s="1" t="str">
        <f>+VLOOKUP(LeyCC[[#This Row],[Clave]],Hoja2!$D$4:$H$23,5,0)</f>
        <v>III. Del acceso a la información y la participación ciudadana en materia de cambio climático</v>
      </c>
    </row>
    <row r="234" spans="1:14" ht="108" x14ac:dyDescent="0.3">
      <c r="A234" s="2" t="s">
        <v>309</v>
      </c>
      <c r="B234" s="1" t="s">
        <v>308</v>
      </c>
      <c r="C234" s="2" t="s">
        <v>1</v>
      </c>
      <c r="D234" s="2" t="s">
        <v>310</v>
      </c>
      <c r="E234" s="2" t="s">
        <v>303</v>
      </c>
      <c r="F234" s="1" t="s">
        <v>311</v>
      </c>
      <c r="G234" s="3">
        <v>1</v>
      </c>
      <c r="H234" s="1" t="s">
        <v>312</v>
      </c>
      <c r="I234" s="1" t="str">
        <f>+LeyCC[[#This Row],[Artículo]]&amp;" ["&amp;LeyCC[[#This Row],[letra/número]]&amp;"] "&amp;LeyCC[[#This Row],[Texto Artículo]]</f>
        <v>Artículo 35 [1] La Estrategia Financiera de Cambio Climático contendrá los principales lineamientos para orientar la contribución del sector público y privado hacia la consolidación de un desarrollo neutro en emisiones de gases de efecto invernadero y resiliente al clima, teniendo en consideración los lineamientos, objetivos y metas incorporados en la Estrategia Climática de Largo Plazo y en la Contribución Determinada a Nivel Nacional.
La Estrategia Financiera de Cambio Climático será elaborada por el Ministerio de Hacienda con apoyo de los organismos competentes, y contendrá al menos, lo siguiente:</v>
      </c>
      <c r="J234" s="1" t="s">
        <v>450</v>
      </c>
      <c r="K234" s="6">
        <v>6</v>
      </c>
      <c r="L234" s="1" t="str">
        <f>+LeyCC[[#This Row],[Título]]&amp;"-"&amp;LeyCC[[#This Row],[Párrafo]]</f>
        <v>VI-I</v>
      </c>
      <c r="M234" s="8" t="str">
        <f>+VLOOKUP(LeyCC[[#This Row],[Clave]],Hoja2!$D$4:$H$23,2,0)</f>
        <v>15</v>
      </c>
      <c r="N234" s="1" t="str">
        <f>+VLOOKUP(LeyCC[[#This Row],[Clave]],Hoja2!$D$4:$H$23,5,0)</f>
        <v>I. De la Estrategia Financiera de Cambio Climático</v>
      </c>
    </row>
    <row r="235" spans="1:14" ht="48" x14ac:dyDescent="0.3">
      <c r="A235" s="2" t="s">
        <v>309</v>
      </c>
      <c r="B235" s="1" t="s">
        <v>308</v>
      </c>
      <c r="C235" s="2" t="s">
        <v>1</v>
      </c>
      <c r="D235" s="2" t="s">
        <v>310</v>
      </c>
      <c r="E235" s="2" t="s">
        <v>303</v>
      </c>
      <c r="F235" s="1" t="s">
        <v>311</v>
      </c>
      <c r="G235" s="3" t="s">
        <v>393</v>
      </c>
      <c r="H235" s="1" t="s">
        <v>313</v>
      </c>
      <c r="I235" s="1" t="str">
        <f>+LeyCC[[#This Row],[Artículo]]&amp;" ["&amp;LeyCC[[#This Row],[letra/número]]&amp;"] "&amp;LeyCC[[#This Row],[Texto Artículo]]</f>
        <v>Artículo 35 [1a] Mecanismos y acciones para la identificación de financiamiento climático para su adecuada contabilización en materia de finanzas y gasto público;</v>
      </c>
      <c r="J235" s="1" t="s">
        <v>450</v>
      </c>
      <c r="K235" s="6">
        <v>6</v>
      </c>
      <c r="L235" s="1" t="str">
        <f>+LeyCC[[#This Row],[Título]]&amp;"-"&amp;LeyCC[[#This Row],[Párrafo]]</f>
        <v>VI-I</v>
      </c>
      <c r="M235" s="8" t="str">
        <f>+VLOOKUP(LeyCC[[#This Row],[Clave]],Hoja2!$D$4:$H$23,2,0)</f>
        <v>15</v>
      </c>
      <c r="N235" s="1" t="str">
        <f>+VLOOKUP(LeyCC[[#This Row],[Clave]],Hoja2!$D$4:$H$23,5,0)</f>
        <v>I. De la Estrategia Financiera de Cambio Climático</v>
      </c>
    </row>
    <row r="236" spans="1:14" ht="60" x14ac:dyDescent="0.3">
      <c r="A236" s="2" t="s">
        <v>309</v>
      </c>
      <c r="B236" s="1" t="s">
        <v>308</v>
      </c>
      <c r="C236" s="2" t="s">
        <v>1</v>
      </c>
      <c r="D236" s="2" t="s">
        <v>310</v>
      </c>
      <c r="E236" s="2" t="s">
        <v>303</v>
      </c>
      <c r="F236" s="1" t="s">
        <v>311</v>
      </c>
      <c r="G236" s="3" t="s">
        <v>394</v>
      </c>
      <c r="H236" s="1" t="s">
        <v>314</v>
      </c>
      <c r="I236" s="1" t="str">
        <f>+LeyCC[[#This Row],[Artículo]]&amp;" ["&amp;LeyCC[[#This Row],[letra/número]]&amp;"] "&amp;LeyCC[[#This Row],[Texto Artículo]]</f>
        <v>Artículo 35 [1b] Metodología que las autoridades sectoriales indicadas en el artículo 17 deberán seguir para identificar las fuentes de financiamiento de cada instrumento de gestión de cambio climático. La metodología deberá considerar el marco normativo  vigente y los procesos que establezca la Dirección de Presupuestos;</v>
      </c>
      <c r="J236" s="1" t="s">
        <v>450</v>
      </c>
      <c r="K236" s="6">
        <v>6</v>
      </c>
      <c r="L236" s="1" t="str">
        <f>+LeyCC[[#This Row],[Título]]&amp;"-"&amp;LeyCC[[#This Row],[Párrafo]]</f>
        <v>VI-I</v>
      </c>
      <c r="M236" s="8" t="str">
        <f>+VLOOKUP(LeyCC[[#This Row],[Clave]],Hoja2!$D$4:$H$23,2,0)</f>
        <v>15</v>
      </c>
      <c r="N236" s="1" t="str">
        <f>+VLOOKUP(LeyCC[[#This Row],[Clave]],Hoja2!$D$4:$H$23,5,0)</f>
        <v>I. De la Estrategia Financiera de Cambio Climático</v>
      </c>
    </row>
    <row r="237" spans="1:14" ht="48" x14ac:dyDescent="0.3">
      <c r="A237" s="2" t="s">
        <v>309</v>
      </c>
      <c r="B237" s="1" t="s">
        <v>308</v>
      </c>
      <c r="C237" s="2" t="s">
        <v>1</v>
      </c>
      <c r="D237" s="2" t="s">
        <v>310</v>
      </c>
      <c r="E237" s="2" t="s">
        <v>303</v>
      </c>
      <c r="F237" s="1" t="s">
        <v>311</v>
      </c>
      <c r="G237" s="3" t="s">
        <v>395</v>
      </c>
      <c r="H237" s="1" t="s">
        <v>315</v>
      </c>
      <c r="I237" s="1" t="str">
        <f>+LeyCC[[#This Row],[Artículo]]&amp;" ["&amp;LeyCC[[#This Row],[letra/número]]&amp;"] "&amp;LeyCC[[#This Row],[Texto Artículo]]</f>
        <v>Artículo 35 [1c] Mecanismos para promover inversiones que tengan por fin el desarrollo neutro en emisiones de gases de efecto invernadero y resiliente al clima;</v>
      </c>
      <c r="J237" s="1" t="s">
        <v>450</v>
      </c>
      <c r="K237" s="6">
        <v>6</v>
      </c>
      <c r="L237" s="1" t="str">
        <f>+LeyCC[[#This Row],[Título]]&amp;"-"&amp;LeyCC[[#This Row],[Párrafo]]</f>
        <v>VI-I</v>
      </c>
      <c r="M237" s="8" t="str">
        <f>+VLOOKUP(LeyCC[[#This Row],[Clave]],Hoja2!$D$4:$H$23,2,0)</f>
        <v>15</v>
      </c>
      <c r="N237" s="1" t="str">
        <f>+VLOOKUP(LeyCC[[#This Row],[Clave]],Hoja2!$D$4:$H$23,5,0)</f>
        <v>I. De la Estrategia Financiera de Cambio Climático</v>
      </c>
    </row>
    <row r="238" spans="1:14" ht="48" x14ac:dyDescent="0.3">
      <c r="A238" s="2" t="s">
        <v>309</v>
      </c>
      <c r="B238" s="1" t="s">
        <v>308</v>
      </c>
      <c r="C238" s="2" t="s">
        <v>1</v>
      </c>
      <c r="D238" s="2" t="s">
        <v>310</v>
      </c>
      <c r="E238" s="2" t="s">
        <v>303</v>
      </c>
      <c r="F238" s="1" t="s">
        <v>311</v>
      </c>
      <c r="G238" s="3" t="s">
        <v>396</v>
      </c>
      <c r="H238" s="1" t="s">
        <v>316</v>
      </c>
      <c r="I238" s="1" t="str">
        <f>+LeyCC[[#This Row],[Artículo]]&amp;" ["&amp;LeyCC[[#This Row],[letra/número]]&amp;"] "&amp;LeyCC[[#This Row],[Texto Artículo]]</f>
        <v>Artículo 35 [1d] Acciones de fomento y desarrollo de capacidades en materia de financiamiento climático en los sectores público y privado para la consolidación de un desarrollo neutro en emisiones de gases de efecto invernadero y resiliente al clima, y</v>
      </c>
      <c r="J238" s="1" t="s">
        <v>450</v>
      </c>
      <c r="K238" s="6">
        <v>6</v>
      </c>
      <c r="L238" s="1" t="str">
        <f>+LeyCC[[#This Row],[Título]]&amp;"-"&amp;LeyCC[[#This Row],[Párrafo]]</f>
        <v>VI-I</v>
      </c>
      <c r="M238" s="8" t="str">
        <f>+VLOOKUP(LeyCC[[#This Row],[Clave]],Hoja2!$D$4:$H$23,2,0)</f>
        <v>15</v>
      </c>
      <c r="N238" s="1" t="str">
        <f>+VLOOKUP(LeyCC[[#This Row],[Clave]],Hoja2!$D$4:$H$23,5,0)</f>
        <v>I. De la Estrategia Financiera de Cambio Climático</v>
      </c>
    </row>
    <row r="239" spans="1:14" ht="48" x14ac:dyDescent="0.3">
      <c r="A239" s="2" t="s">
        <v>309</v>
      </c>
      <c r="B239" s="1" t="s">
        <v>308</v>
      </c>
      <c r="C239" s="2" t="s">
        <v>1</v>
      </c>
      <c r="D239" s="2" t="s">
        <v>310</v>
      </c>
      <c r="E239" s="2" t="s">
        <v>303</v>
      </c>
      <c r="F239" s="1" t="s">
        <v>311</v>
      </c>
      <c r="G239" s="3" t="s">
        <v>397</v>
      </c>
      <c r="H239" s="1" t="s">
        <v>317</v>
      </c>
      <c r="I239" s="1" t="str">
        <f>+LeyCC[[#This Row],[Artículo]]&amp;" ["&amp;LeyCC[[#This Row],[letra/número]]&amp;"] "&amp;LeyCC[[#This Row],[Texto Artículo]]</f>
        <v>Artículo 35 [1e] Acciones de fomento para la gestión de los riesgos asociados al cambio climático en el sector financiero.</v>
      </c>
      <c r="J239" s="1" t="s">
        <v>450</v>
      </c>
      <c r="K239" s="6">
        <v>6</v>
      </c>
      <c r="L239" s="1" t="str">
        <f>+LeyCC[[#This Row],[Título]]&amp;"-"&amp;LeyCC[[#This Row],[Párrafo]]</f>
        <v>VI-I</v>
      </c>
      <c r="M239" s="8" t="str">
        <f>+VLOOKUP(LeyCC[[#This Row],[Clave]],Hoja2!$D$4:$H$23,2,0)</f>
        <v>15</v>
      </c>
      <c r="N239" s="1" t="str">
        <f>+VLOOKUP(LeyCC[[#This Row],[Clave]],Hoja2!$D$4:$H$23,5,0)</f>
        <v>I. De la Estrategia Financiera de Cambio Climático</v>
      </c>
    </row>
    <row r="240" spans="1:14" ht="192" x14ac:dyDescent="0.3">
      <c r="A240" s="2" t="s">
        <v>309</v>
      </c>
      <c r="B240" s="1" t="s">
        <v>308</v>
      </c>
      <c r="C240" s="2" t="s">
        <v>1</v>
      </c>
      <c r="D240" s="2" t="s">
        <v>310</v>
      </c>
      <c r="E240" s="2" t="s">
        <v>303</v>
      </c>
      <c r="F240" s="1" t="s">
        <v>311</v>
      </c>
      <c r="G240" s="3">
        <v>2</v>
      </c>
      <c r="H240" s="1" t="s">
        <v>318</v>
      </c>
      <c r="I240" s="1" t="str">
        <f>+LeyCC[[#This Row],[Artículo]]&amp;" ["&amp;LeyCC[[#This Row],[letra/número]]&amp;"] "&amp;LeyCC[[#This Row],[Texto Artículo]]</f>
        <v>Artículo 35 [2] La Estrategia Financiera de Cambio Climático deberá incluir un diagnóstico de la contribución del sector público y privado hacia la consolidación de un desarrollo neutro en emisiones de gases de efecto invernadero y resiliente al clima en el país, el establecimiento de objetivos, identificación de brechas y la definición de un conjunto de recomendaciones que considere líneas de acción y metas de mediano y largo plazo.
El procedimiento para la elaboración de la Estrategia Financiera de Cambio Climático estará a cargo del Ministerio de Hacienda.
La Estrategia Financiera de Cambio Climático se aprobará mediante decreto supremo del Ministerio de Hacienda. Dicha estrategia será actualizada cuando corresponda, al menos cada cinco años, en línea con las  actualizaciones de la NDC y bajo el mismo procedimiento establecido para su elaboración.
El Ministerio de Hacienda deberá informar anualmente de los avances de esta estrategia financiera a la Comisión Especial Mixta de Presupuestos, a la Comisión de Medio Ambiente y Bienes Nacionales del Senado y a la comisión de Medio Ambiente y Recursos Naturales de la Cámara de Diputados.</v>
      </c>
      <c r="J240" s="1" t="s">
        <v>450</v>
      </c>
      <c r="K240" s="6">
        <v>6</v>
      </c>
      <c r="L240" s="1" t="str">
        <f>+LeyCC[[#This Row],[Título]]&amp;"-"&amp;LeyCC[[#This Row],[Párrafo]]</f>
        <v>VI-I</v>
      </c>
      <c r="M240" s="8" t="str">
        <f>+VLOOKUP(LeyCC[[#This Row],[Clave]],Hoja2!$D$4:$H$23,2,0)</f>
        <v>15</v>
      </c>
      <c r="N240" s="1" t="str">
        <f>+VLOOKUP(LeyCC[[#This Row],[Clave]],Hoja2!$D$4:$H$23,5,0)</f>
        <v>I. De la Estrategia Financiera de Cambio Climático</v>
      </c>
    </row>
    <row r="241" spans="1:14" ht="60" x14ac:dyDescent="0.3">
      <c r="A241" s="2" t="s">
        <v>309</v>
      </c>
      <c r="B241" s="1" t="s">
        <v>308</v>
      </c>
      <c r="C241" s="2" t="s">
        <v>20</v>
      </c>
      <c r="D241" s="1" t="s">
        <v>319</v>
      </c>
      <c r="E241" s="2" t="s">
        <v>304</v>
      </c>
      <c r="F241" s="2" t="s">
        <v>320</v>
      </c>
      <c r="G241" s="3">
        <v>1</v>
      </c>
      <c r="H241" s="1" t="s">
        <v>321</v>
      </c>
      <c r="I241" s="1" t="str">
        <f>+LeyCC[[#This Row],[Artículo]]&amp;" ["&amp;LeyCC[[#This Row],[letra/número]]&amp;"] "&amp;LeyCC[[#This Row],[Texto Artículo]]</f>
        <v>Artículo 36 [1] Al Fondo de Protección Ambiental, establecido en el Título V de la ley Nº 19.300, corresponderá financiar proyectos y acciones concretas de mitigación y adaptación, que contribuyan a enfrentar las causas y los efectos adversos del cambio climático, considerando el principio de territorialidad.
Tales proyectos y acciones podrán contemplar:</v>
      </c>
      <c r="J241" s="1" t="s">
        <v>450</v>
      </c>
      <c r="K241" s="6">
        <v>6</v>
      </c>
      <c r="L241" s="1" t="str">
        <f>+LeyCC[[#This Row],[Título]]&amp;"-"&amp;LeyCC[[#This Row],[Párrafo]]</f>
        <v>VI-II</v>
      </c>
      <c r="M241" s="8" t="str">
        <f>+VLOOKUP(LeyCC[[#This Row],[Clave]],Hoja2!$D$4:$H$23,2,0)</f>
        <v>16</v>
      </c>
      <c r="N241" s="1" t="str">
        <f>+VLOOKUP(LeyCC[[#This Row],[Clave]],Hoja2!$D$4:$H$23,5,0)</f>
        <v>II. Del Fondo de Protección Ambiental</v>
      </c>
    </row>
    <row r="242" spans="1:14" ht="48" x14ac:dyDescent="0.3">
      <c r="A242" s="2" t="s">
        <v>309</v>
      </c>
      <c r="B242" s="1" t="s">
        <v>308</v>
      </c>
      <c r="C242" s="2" t="s">
        <v>20</v>
      </c>
      <c r="D242" s="1" t="s">
        <v>319</v>
      </c>
      <c r="E242" s="2" t="s">
        <v>304</v>
      </c>
      <c r="F242" s="2" t="s">
        <v>320</v>
      </c>
      <c r="G242" s="3" t="s">
        <v>393</v>
      </c>
      <c r="H242" s="1" t="s">
        <v>322</v>
      </c>
      <c r="I242" s="1" t="str">
        <f>+LeyCC[[#This Row],[Artículo]]&amp;" ["&amp;LeyCC[[#This Row],[letra/número]]&amp;"] "&amp;LeyCC[[#This Row],[Texto Artículo]]</f>
        <v>Artículo 36 [1a] Acciones de adaptación al cambio climático, priorizando aquellas que favorezcan a la población y/o zonas más vulnerables al cambio climático, conforme a las prioridades de la Estrategia Climática de Largo Plazo, la Contribución Determinada a Nivel Nacional u otros instrumentos de gestión del cambio climático;</v>
      </c>
      <c r="J242" s="1" t="s">
        <v>450</v>
      </c>
      <c r="K242" s="6">
        <v>6</v>
      </c>
      <c r="L242" s="1" t="str">
        <f>+LeyCC[[#This Row],[Título]]&amp;"-"&amp;LeyCC[[#This Row],[Párrafo]]</f>
        <v>VI-II</v>
      </c>
      <c r="M242" s="8" t="str">
        <f>+VLOOKUP(LeyCC[[#This Row],[Clave]],Hoja2!$D$4:$H$23,2,0)</f>
        <v>16</v>
      </c>
      <c r="N242" s="1" t="str">
        <f>+VLOOKUP(LeyCC[[#This Row],[Clave]],Hoja2!$D$4:$H$23,5,0)</f>
        <v>II. Del Fondo de Protección Ambiental</v>
      </c>
    </row>
    <row r="243" spans="1:14" ht="48" x14ac:dyDescent="0.3">
      <c r="A243" s="2" t="s">
        <v>309</v>
      </c>
      <c r="B243" s="1" t="s">
        <v>308</v>
      </c>
      <c r="C243" s="2" t="s">
        <v>20</v>
      </c>
      <c r="D243" s="1" t="s">
        <v>319</v>
      </c>
      <c r="E243" s="2" t="s">
        <v>304</v>
      </c>
      <c r="F243" s="2" t="s">
        <v>320</v>
      </c>
      <c r="G243" s="3" t="s">
        <v>394</v>
      </c>
      <c r="H243" s="1" t="s">
        <v>323</v>
      </c>
      <c r="I243" s="1" t="str">
        <f>+LeyCC[[#This Row],[Artículo]]&amp;" ["&amp;LeyCC[[#This Row],[letra/número]]&amp;"] "&amp;LeyCC[[#This Row],[Texto Artículo]]</f>
        <v>Artículo 36 [1b] Proyectos que contribuyan simultáneamente a la mitigación y adaptación al cambio climático;</v>
      </c>
      <c r="J243" s="1" t="s">
        <v>450</v>
      </c>
      <c r="K243" s="6">
        <v>6</v>
      </c>
      <c r="L243" s="1" t="str">
        <f>+LeyCC[[#This Row],[Título]]&amp;"-"&amp;LeyCC[[#This Row],[Párrafo]]</f>
        <v>VI-II</v>
      </c>
      <c r="M243" s="8" t="str">
        <f>+VLOOKUP(LeyCC[[#This Row],[Clave]],Hoja2!$D$4:$H$23,2,0)</f>
        <v>16</v>
      </c>
      <c r="N243" s="1" t="str">
        <f>+VLOOKUP(LeyCC[[#This Row],[Clave]],Hoja2!$D$4:$H$23,5,0)</f>
        <v>II. Del Fondo de Protección Ambiental</v>
      </c>
    </row>
    <row r="244" spans="1:14" ht="48" x14ac:dyDescent="0.3">
      <c r="A244" s="2" t="s">
        <v>309</v>
      </c>
      <c r="B244" s="1" t="s">
        <v>308</v>
      </c>
      <c r="C244" s="2" t="s">
        <v>20</v>
      </c>
      <c r="D244" s="1" t="s">
        <v>319</v>
      </c>
      <c r="E244" s="2" t="s">
        <v>304</v>
      </c>
      <c r="F244" s="2" t="s">
        <v>320</v>
      </c>
      <c r="G244" s="3" t="s">
        <v>395</v>
      </c>
      <c r="H244" s="1" t="s">
        <v>324</v>
      </c>
      <c r="I244" s="1" t="str">
        <f>+LeyCC[[#This Row],[Artículo]]&amp;" ["&amp;LeyCC[[#This Row],[letra/número]]&amp;"] "&amp;LeyCC[[#This Row],[Texto Artículo]]</f>
        <v>Artículo 36 [1c] Desarrollo y ejecución de acciones de mitigación conforme a las prioridades de la Estrategia Climática de Largo Plazo, la Contribución Determinada a Nivel Nacional u otros instrumentos de gestión del cambio climático;</v>
      </c>
      <c r="J244" s="1" t="s">
        <v>450</v>
      </c>
      <c r="K244" s="6">
        <v>6</v>
      </c>
      <c r="L244" s="1" t="str">
        <f>+LeyCC[[#This Row],[Título]]&amp;"-"&amp;LeyCC[[#This Row],[Párrafo]]</f>
        <v>VI-II</v>
      </c>
      <c r="M244" s="8" t="str">
        <f>+VLOOKUP(LeyCC[[#This Row],[Clave]],Hoja2!$D$4:$H$23,2,0)</f>
        <v>16</v>
      </c>
      <c r="N244" s="1" t="str">
        <f>+VLOOKUP(LeyCC[[#This Row],[Clave]],Hoja2!$D$4:$H$23,5,0)</f>
        <v>II. Del Fondo de Protección Ambiental</v>
      </c>
    </row>
    <row r="245" spans="1:14" ht="60" x14ac:dyDescent="0.3">
      <c r="A245" s="2" t="s">
        <v>309</v>
      </c>
      <c r="B245" s="1" t="s">
        <v>308</v>
      </c>
      <c r="C245" s="2" t="s">
        <v>20</v>
      </c>
      <c r="D245" s="1" t="s">
        <v>319</v>
      </c>
      <c r="E245" s="2" t="s">
        <v>304</v>
      </c>
      <c r="F245" s="2" t="s">
        <v>320</v>
      </c>
      <c r="G245" s="3" t="s">
        <v>396</v>
      </c>
      <c r="H245" s="1" t="s">
        <v>325</v>
      </c>
      <c r="I245" s="1" t="str">
        <f>+LeyCC[[#This Row],[Artículo]]&amp;" ["&amp;LeyCC[[#This Row],[letra/número]]&amp;"] "&amp;LeyCC[[#This Row],[Texto Artículo]]</f>
        <v>Artículo 36 [1d] Programas de creación y fortalecimiento de capacidades y sus medidas habilitantes, tales como educación, sensibilización y difusión de la información, conforme a lo establecido en la Estrategia Climática de Largo Plazo, la Contribución Determinada a Nivel Nacional u otros instrumentos de gestión del cambio climático;</v>
      </c>
      <c r="J245" s="1" t="s">
        <v>450</v>
      </c>
      <c r="K245" s="6">
        <v>6</v>
      </c>
      <c r="L245" s="1" t="str">
        <f>+LeyCC[[#This Row],[Título]]&amp;"-"&amp;LeyCC[[#This Row],[Párrafo]]</f>
        <v>VI-II</v>
      </c>
      <c r="M245" s="8" t="str">
        <f>+VLOOKUP(LeyCC[[#This Row],[Clave]],Hoja2!$D$4:$H$23,2,0)</f>
        <v>16</v>
      </c>
      <c r="N245" s="1" t="str">
        <f>+VLOOKUP(LeyCC[[#This Row],[Clave]],Hoja2!$D$4:$H$23,5,0)</f>
        <v>II. Del Fondo de Protección Ambiental</v>
      </c>
    </row>
    <row r="246" spans="1:14" ht="48" x14ac:dyDescent="0.3">
      <c r="A246" s="2" t="s">
        <v>309</v>
      </c>
      <c r="B246" s="1" t="s">
        <v>308</v>
      </c>
      <c r="C246" s="2" t="s">
        <v>20</v>
      </c>
      <c r="D246" s="1" t="s">
        <v>319</v>
      </c>
      <c r="E246" s="2" t="s">
        <v>304</v>
      </c>
      <c r="F246" s="2" t="s">
        <v>320</v>
      </c>
      <c r="G246" s="3" t="s">
        <v>397</v>
      </c>
      <c r="H246" s="1" t="s">
        <v>326</v>
      </c>
      <c r="I246" s="1" t="str">
        <f>+LeyCC[[#This Row],[Artículo]]&amp;" ["&amp;LeyCC[[#This Row],[letra/número]]&amp;"] "&amp;LeyCC[[#This Row],[Texto Artículo]]</f>
        <v>Artículo 36 [1e] Proyectos de investigación, innovación, desarrollo y transferencia de tecnología, conforme lo establecido en la Estrategia Climática de Largo Plazo, la Contribución Determinada a Nivel Nacional u otros instrumentos de gestión del cambio climático, y</v>
      </c>
      <c r="J246" s="1" t="s">
        <v>450</v>
      </c>
      <c r="K246" s="6">
        <v>6</v>
      </c>
      <c r="L246" s="1" t="str">
        <f>+LeyCC[[#This Row],[Título]]&amp;"-"&amp;LeyCC[[#This Row],[Párrafo]]</f>
        <v>VI-II</v>
      </c>
      <c r="M246" s="8" t="str">
        <f>+VLOOKUP(LeyCC[[#This Row],[Clave]],Hoja2!$D$4:$H$23,2,0)</f>
        <v>16</v>
      </c>
      <c r="N246" s="1" t="str">
        <f>+VLOOKUP(LeyCC[[#This Row],[Clave]],Hoja2!$D$4:$H$23,5,0)</f>
        <v>II. Del Fondo de Protección Ambiental</v>
      </c>
    </row>
    <row r="247" spans="1:14" ht="48" x14ac:dyDescent="0.3">
      <c r="A247" s="2" t="s">
        <v>309</v>
      </c>
      <c r="B247" s="1" t="s">
        <v>308</v>
      </c>
      <c r="C247" s="2" t="s">
        <v>20</v>
      </c>
      <c r="D247" s="1" t="s">
        <v>319</v>
      </c>
      <c r="E247" s="2" t="s">
        <v>304</v>
      </c>
      <c r="F247" s="2" t="s">
        <v>320</v>
      </c>
      <c r="G247" s="3" t="s">
        <v>398</v>
      </c>
      <c r="H247" s="1" t="s">
        <v>327</v>
      </c>
      <c r="I247" s="1" t="str">
        <f>+LeyCC[[#This Row],[Artículo]]&amp;" ["&amp;LeyCC[[#This Row],[letra/número]]&amp;"] "&amp;LeyCC[[#This Row],[Texto Artículo]]</f>
        <v>Artículo 36 [1f] Otros proyectos y acciones en materia de cambio climático que el Consejo de Ministros para la Sustentabilidad y el Cambio Climático considere estratégicos.</v>
      </c>
      <c r="J247" s="1" t="s">
        <v>450</v>
      </c>
      <c r="K247" s="6">
        <v>6</v>
      </c>
      <c r="L247" s="1" t="str">
        <f>+LeyCC[[#This Row],[Título]]&amp;"-"&amp;LeyCC[[#This Row],[Párrafo]]</f>
        <v>VI-II</v>
      </c>
      <c r="M247" s="8" t="str">
        <f>+VLOOKUP(LeyCC[[#This Row],[Clave]],Hoja2!$D$4:$H$23,2,0)</f>
        <v>16</v>
      </c>
      <c r="N247" s="1" t="str">
        <f>+VLOOKUP(LeyCC[[#This Row],[Clave]],Hoja2!$D$4:$H$23,5,0)</f>
        <v>II. Del Fondo de Protección Ambiental</v>
      </c>
    </row>
    <row r="248" spans="1:14" ht="120" x14ac:dyDescent="0.3">
      <c r="A248" s="2" t="s">
        <v>309</v>
      </c>
      <c r="B248" s="1" t="s">
        <v>308</v>
      </c>
      <c r="C248" s="2" t="s">
        <v>20</v>
      </c>
      <c r="D248" s="1" t="s">
        <v>319</v>
      </c>
      <c r="E248" s="2" t="s">
        <v>304</v>
      </c>
      <c r="F248" s="2" t="s">
        <v>320</v>
      </c>
      <c r="G248" s="3">
        <v>2</v>
      </c>
      <c r="H248" s="1" t="s">
        <v>328</v>
      </c>
      <c r="I248" s="1" t="str">
        <f>+LeyCC[[#This Row],[Artículo]]&amp;" ["&amp;LeyCC[[#This Row],[letra/número]]&amp;"] "&amp;LeyCC[[#This Row],[Texto Artículo]]</f>
        <v>Artículo 36 [2] Los proyectos o actividades que sean financiados con cargo a dicho fondo y cuyo monto no exceda del equivalente a quinientas unidades de fomento, serán seleccionados por el Subsecretario del Medio Ambiente, según bases generales definidas al efecto.
Cuando los proyectos o actividades excedan el monto señalado, el proceso de selección deberá efectuarse mediante concurso público y sujetarse a las bases generales citadas en el inciso anterior, debiendo oírse al Consejo a que se refiere el artículo 20.
El financiamiento de los proyectos y acciones deberá contar con una evaluación final de los resultados obtenidos, los que serán publicados.</v>
      </c>
      <c r="J248" s="1" t="s">
        <v>450</v>
      </c>
      <c r="K248" s="6">
        <v>6</v>
      </c>
      <c r="L248" s="1" t="str">
        <f>+LeyCC[[#This Row],[Título]]&amp;"-"&amp;LeyCC[[#This Row],[Párrafo]]</f>
        <v>VI-II</v>
      </c>
      <c r="M248" s="8" t="str">
        <f>+VLOOKUP(LeyCC[[#This Row],[Clave]],Hoja2!$D$4:$H$23,2,0)</f>
        <v>16</v>
      </c>
      <c r="N248" s="1" t="str">
        <f>+VLOOKUP(LeyCC[[#This Row],[Clave]],Hoja2!$D$4:$H$23,5,0)</f>
        <v>II. Del Fondo de Protección Ambiental</v>
      </c>
    </row>
    <row r="249" spans="1:14" ht="180" x14ac:dyDescent="0.3">
      <c r="A249" s="2" t="s">
        <v>309</v>
      </c>
      <c r="B249" s="1" t="s">
        <v>308</v>
      </c>
      <c r="C249" s="2" t="s">
        <v>21</v>
      </c>
      <c r="D249" s="1" t="s">
        <v>329</v>
      </c>
      <c r="E249" s="2" t="s">
        <v>305</v>
      </c>
      <c r="F249" s="1" t="s">
        <v>330</v>
      </c>
      <c r="H249" s="1" t="s">
        <v>331</v>
      </c>
      <c r="I249" s="1" t="str">
        <f>+LeyCC[[#This Row],[Artículo]]&amp;". "&amp;LeyCC[[#This Row],[Texto Artículo]]</f>
        <v>Artículo 37. Los instrumentos económicos para la gestión del cambio climático son aquellos mecanismos de carácter fiscal, financiero o de mercado que permiten internalizar los costos ambientales, sociales y económicos asociados a la emisión de gases de efecto invernadero o forzantes climáticos de vida corta, así como los beneficios de la reducción de dichas emisiones, o la disminución de riesgos que contribuyan a la adaptación al cambio climático.
Los instrumentos económicos para la gestión del cambio climático deberán fomentar, directa o indirectamente, la ejecución de acciones tendientes a dar cumplimiento a los objetivos establecidos en la Estrategia Climática de Largo Plazo, en la Contribución Determinada a Nivel Nacional y en la Estrategia Financiera de Cambio Climático, para lo cual se ajustarán a los requerimientos, lineamientos y criterios aplicables a los compromisos contenidos en dichos instrumentos y se actualizarán y ajustarán periódicamente, conforme a lo dispuesto en el artículo 7º.
Con todo, los instrumentos económicos tendrán un informe financiero específico para cada medida o instrumento de mitigación.</v>
      </c>
      <c r="J249" s="1" t="s">
        <v>450</v>
      </c>
      <c r="K249" s="6">
        <v>6</v>
      </c>
      <c r="L249" s="1" t="str">
        <f>+LeyCC[[#This Row],[Título]]&amp;"-"&amp;LeyCC[[#This Row],[Párrafo]]</f>
        <v>VI-III</v>
      </c>
      <c r="M249" s="8" t="str">
        <f>+VLOOKUP(LeyCC[[#This Row],[Clave]],Hoja2!$D$4:$H$23,2,0)</f>
        <v>17</v>
      </c>
      <c r="N249" s="1" t="str">
        <f>+VLOOKUP(LeyCC[[#This Row],[Clave]],Hoja2!$D$4:$H$23,5,0)</f>
        <v>III. De otros instrumentos económicos</v>
      </c>
    </row>
    <row r="250" spans="1:14" ht="204" x14ac:dyDescent="0.3">
      <c r="A250" s="2" t="s">
        <v>309</v>
      </c>
      <c r="B250" s="1" t="s">
        <v>308</v>
      </c>
      <c r="C250" s="2" t="s">
        <v>21</v>
      </c>
      <c r="D250" s="1" t="s">
        <v>329</v>
      </c>
      <c r="E250" s="2" t="s">
        <v>306</v>
      </c>
      <c r="F250" s="1" t="s">
        <v>332</v>
      </c>
      <c r="H250" s="1" t="s">
        <v>333</v>
      </c>
      <c r="I250" s="1" t="str">
        <f>+LeyCC[[#This Row],[Artículo]]&amp;". "&amp;LeyCC[[#This Row],[Texto Artículo]]</f>
        <v>Artículo 38. El Ministerio de Desarrollo Social y Familia informará anualmente respecto de los proyectos de inversión pública evaluados a través del Sistema Nacional de Inversiones al Ministerio del Medio Ambiente y a la Dirección de Presupuestos del Ministerio de Hacienda. Sobre la base de esta información, la Dirección de Presupuestos del Ministerio de Hacienda elaborará anualmente, en colaboración con el Ministerio del Medio Ambiente y el 
Ministerio de Desarrollo Social y Familia, un reporte que dé cuenta de la inversión con incidencia en cambio climático del año calendario anterior, con especial énfasis en adaptación. Dicho informe será parte del Reporte de Acción Nacional de Cambio Climático.
La información será presentada considerando las metodologías y taxonomías climáticas reconocidas a nivel internacional, y será un insumo para analizar la asignación de recursos públicos en esta materia, de manera de evaluar la inversión climática realizada y a realizar.
La Dirección de Presupuestos del Ministerio de Hacienda, en conjunto con el Ministerio del Medio Ambiente, dará cuenta de dicho informe a la Comisión Especial Mixta de Presupuestos durante el mes de septiembre de cada año.</v>
      </c>
      <c r="J250" s="1" t="s">
        <v>450</v>
      </c>
      <c r="K250" s="6">
        <v>6</v>
      </c>
      <c r="L250" s="1" t="str">
        <f>+LeyCC[[#This Row],[Título]]&amp;"-"&amp;LeyCC[[#This Row],[Párrafo]]</f>
        <v>VI-III</v>
      </c>
      <c r="M250" s="8" t="str">
        <f>+VLOOKUP(LeyCC[[#This Row],[Clave]],Hoja2!$D$4:$H$23,2,0)</f>
        <v>17</v>
      </c>
      <c r="N250" s="1" t="str">
        <f>+VLOOKUP(LeyCC[[#This Row],[Clave]],Hoja2!$D$4:$H$23,5,0)</f>
        <v>III. De otros instrumentos económicos</v>
      </c>
    </row>
    <row r="251" spans="1:14" ht="144" x14ac:dyDescent="0.3">
      <c r="A251" s="2" t="s">
        <v>335</v>
      </c>
      <c r="B251" s="1" t="s">
        <v>334</v>
      </c>
      <c r="D251" s="2" t="s">
        <v>442</v>
      </c>
      <c r="E251" s="2" t="s">
        <v>307</v>
      </c>
      <c r="F251" s="1" t="s">
        <v>336</v>
      </c>
      <c r="H251" s="1" t="s">
        <v>337</v>
      </c>
      <c r="I251" s="1" t="str">
        <f>+LeyCC[[#This Row],[Artículo]]&amp;". "&amp;LeyCC[[#This Row],[Texto Artículo]]</f>
        <v>Artículo 39. Las autoridades sectoriales señaladas en el artículo 17 que propongan la dictación o modificación de normas legales o actos administrativos de carácter general que puedan afectar el cumplimiento de los objetivos de la Estrategia Climática de Largo Plazo, la Contribución Determinada a Nivel Nacional o los Planes Sectoriales de Mitigación o Adaptación deberán elaborar un informe y remitirlo al Ministerio del Medio Ambiente para su conocimiento.
Una resolución del Ministerio del Medio Ambiente fijará el contenido mínimo del informe de incidencia en la gestión del cambio climático. Dicha resolución 
podrá incluir los actos administrativos particulares que, individualmente o en su conjunto, puedan afectar el cumplimiento de las metas de los instrumentos señalados en el inciso primero, de acuerdo con la experiencia y evidencia científica y por recomendación del Comité Científico.</v>
      </c>
      <c r="J251" s="1" t="s">
        <v>451</v>
      </c>
      <c r="K251" s="6">
        <v>7</v>
      </c>
      <c r="L251" s="1" t="str">
        <f>+LeyCC[[#This Row],[Título]]&amp;"-"&amp;LeyCC[[#This Row],[Párrafo]]</f>
        <v>VII-</v>
      </c>
      <c r="M251" s="8" t="str">
        <f>+VLOOKUP(LeyCC[[#This Row],[Clave]],Hoja2!$D$4:$H$23,2,0)</f>
        <v>18</v>
      </c>
      <c r="N251" s="1" t="str">
        <f>+VLOOKUP(LeyCC[[#This Row],[Clave]],Hoja2!$D$4:$H$23,5,0)</f>
        <v>No Contiene</v>
      </c>
    </row>
    <row r="252" spans="1:14" ht="180" x14ac:dyDescent="0.3">
      <c r="A252" s="2" t="s">
        <v>335</v>
      </c>
      <c r="B252" s="1" t="s">
        <v>334</v>
      </c>
      <c r="D252" s="2" t="s">
        <v>442</v>
      </c>
      <c r="E252" s="2" t="s">
        <v>339</v>
      </c>
      <c r="F252" s="1" t="s">
        <v>338</v>
      </c>
      <c r="H252" s="1" t="s">
        <v>340</v>
      </c>
      <c r="I252" s="1" t="str">
        <f>+LeyCC[[#This Row],[Artículo]]&amp;". "&amp;LeyCC[[#This Row],[Texto Artículo]]</f>
        <v>Artículo 40. Los proyectos o actividades que se sometan a evaluación de impacto ambiental de acuerdo a la ley considerarán la variable de cambio climático en los componentes del medio ambiente que sean pertinentes, conforme lo disponga el reglamento respectivo.
Los proyectos o actividades señalados en el inciso anterior deberán describir la forma en que se relacionarían con los planes sectoriales de mitigación y 
adaptación, así como con los instrumentos de gestión del cambio climático regionales y locales. Respecto de estos últimos, siempre se requerirá el informe 
del Gobierno Regional y del Municipio correspondiente, con el objeto que éstos señalen si el proyecto o actividad se relaciona con los instrumentos indicados. 
Asimismo, la variable del cambio climático deberá ser considerada para efectos de lo dispuesto en el artículo 25 quinquies de la ley N° 19.300. Para efectos de lo dispuesto en este inciso, el procedimiento administrativo de revisión podrá ser iniciado de oficio, a petición del titular, o a solicitud de la Superintendencia del Medio Ambiente.</v>
      </c>
      <c r="J252" s="1" t="s">
        <v>451</v>
      </c>
      <c r="K252" s="6">
        <v>7</v>
      </c>
      <c r="L252" s="1" t="str">
        <f>+LeyCC[[#This Row],[Título]]&amp;"-"&amp;LeyCC[[#This Row],[Párrafo]]</f>
        <v>VII-</v>
      </c>
      <c r="M252" s="8" t="str">
        <f>+VLOOKUP(LeyCC[[#This Row],[Clave]],Hoja2!$D$4:$H$23,2,0)</f>
        <v>18</v>
      </c>
      <c r="N252" s="1" t="str">
        <f>+VLOOKUP(LeyCC[[#This Row],[Clave]],Hoja2!$D$4:$H$23,5,0)</f>
        <v>No Contiene</v>
      </c>
    </row>
    <row r="253" spans="1:14" ht="60" x14ac:dyDescent="0.3">
      <c r="A253" s="2" t="s">
        <v>335</v>
      </c>
      <c r="B253" s="1" t="s">
        <v>334</v>
      </c>
      <c r="D253" s="2" t="s">
        <v>442</v>
      </c>
      <c r="E253" s="2" t="s">
        <v>341</v>
      </c>
      <c r="F253" s="1" t="s">
        <v>342</v>
      </c>
      <c r="H253" s="1" t="s">
        <v>343</v>
      </c>
      <c r="I253" s="1" t="str">
        <f>+LeyCC[[#This Row],[Artículo]]&amp;". "&amp;LeyCC[[#This Row],[Texto Artículo]]</f>
        <v>Artículo 41. Los establecimientos que estén obligados a declarar a través del Sistema de Ventanilla Única del Registro de Emisión y Transferencia de Contaminantes (RETC) deberán reportar, anualmente, las emisiones de gases de efecto invernadero y forzantes climáticos de vida corta que generen. El reglamento especificará el alcance de las fuentes y emisiones que serán reportadas.</v>
      </c>
      <c r="J253" s="1" t="s">
        <v>451</v>
      </c>
      <c r="K253" s="6">
        <v>7</v>
      </c>
      <c r="L253" s="1" t="str">
        <f>+LeyCC[[#This Row],[Título]]&amp;"-"&amp;LeyCC[[#This Row],[Párrafo]]</f>
        <v>VII-</v>
      </c>
      <c r="M253" s="8" t="str">
        <f>+VLOOKUP(LeyCC[[#This Row],[Clave]],Hoja2!$D$4:$H$23,2,0)</f>
        <v>18</v>
      </c>
      <c r="N253" s="1" t="str">
        <f>+VLOOKUP(LeyCC[[#This Row],[Clave]],Hoja2!$D$4:$H$23,5,0)</f>
        <v>No Contiene</v>
      </c>
    </row>
    <row r="254" spans="1:14" ht="36" x14ac:dyDescent="0.3">
      <c r="A254" s="2" t="s">
        <v>335</v>
      </c>
      <c r="B254" s="1" t="s">
        <v>334</v>
      </c>
      <c r="D254" s="2" t="s">
        <v>442</v>
      </c>
      <c r="E254" s="2" t="s">
        <v>344</v>
      </c>
      <c r="F254" s="1" t="s">
        <v>347</v>
      </c>
      <c r="H254" s="1" t="s">
        <v>348</v>
      </c>
      <c r="I254" s="1" t="str">
        <f>+LeyCC[[#This Row],[Artículo]]&amp;". "&amp;LeyCC[[#This Row],[Texto Artículo]]</f>
        <v>Artículo 42. Los instrumentos establecidos para la gestión de riesgos de desastres deberán incorporar criterios de adaptación al cambio climático, tanto en su fase de diseño, como en su elaboración, implementación y evaluación.</v>
      </c>
      <c r="J254" s="1" t="s">
        <v>451</v>
      </c>
      <c r="K254" s="6">
        <v>7</v>
      </c>
      <c r="L254" s="1" t="str">
        <f>+LeyCC[[#This Row],[Título]]&amp;"-"&amp;LeyCC[[#This Row],[Párrafo]]</f>
        <v>VII-</v>
      </c>
      <c r="M254" s="8" t="str">
        <f>+VLOOKUP(LeyCC[[#This Row],[Clave]],Hoja2!$D$4:$H$23,2,0)</f>
        <v>18</v>
      </c>
      <c r="N254" s="1" t="str">
        <f>+VLOOKUP(LeyCC[[#This Row],[Clave]],Hoja2!$D$4:$H$23,5,0)</f>
        <v>No Contiene</v>
      </c>
    </row>
    <row r="255" spans="1:14" ht="144" x14ac:dyDescent="0.3">
      <c r="A255" s="2" t="s">
        <v>335</v>
      </c>
      <c r="B255" s="1" t="s">
        <v>334</v>
      </c>
      <c r="D255" s="2" t="s">
        <v>442</v>
      </c>
      <c r="E255" s="2" t="s">
        <v>345</v>
      </c>
      <c r="F255" s="1" t="s">
        <v>349</v>
      </c>
      <c r="H255" s="1" t="s">
        <v>350</v>
      </c>
      <c r="I255" s="1" t="str">
        <f>+LeyCC[[#This Row],[Artículo]]&amp;". "&amp;LeyCC[[#This Row],[Texto Artículo]]</f>
        <v>Artículo 43. Los instrumentos de ordenamiento y planificación territorial incorporarán consideraciones ambientales del desarrollo sustentable relativas a la mitigación y adaptación al cambio climático, las que se evaluarán mediante la Evaluación Ambiental Estratégica, cuyo informe final deberá ser favorable para continuar con su tramitación.
Asimismo, deberán ser compatibles con los instrumentos de gestión del riesgo de desastres que resulten aplicables a los instrumentos contemplados en el inciso primero, considerando la información de la plataforma de adaptación climática del artículo 31.
El Ministerio del Medio Ambiente elaborará una guía de Evaluación Ambiental Estratégica para incorporar el cambio climático en los instrumentos de ordenamiento y planificación territorial, cuya aplicación será de carácter obligatorio.</v>
      </c>
      <c r="J255" s="1" t="s">
        <v>451</v>
      </c>
      <c r="K255" s="6">
        <v>7</v>
      </c>
      <c r="L255" s="1" t="str">
        <f>+LeyCC[[#This Row],[Título]]&amp;"-"&amp;LeyCC[[#This Row],[Párrafo]]</f>
        <v>VII-</v>
      </c>
      <c r="M255" s="8" t="str">
        <f>+VLOOKUP(LeyCC[[#This Row],[Clave]],Hoja2!$D$4:$H$23,2,0)</f>
        <v>18</v>
      </c>
      <c r="N255" s="1" t="str">
        <f>+VLOOKUP(LeyCC[[#This Row],[Clave]],Hoja2!$D$4:$H$23,5,0)</f>
        <v>No Contiene</v>
      </c>
    </row>
    <row r="256" spans="1:14" ht="120" x14ac:dyDescent="0.3">
      <c r="A256" s="2" t="s">
        <v>335</v>
      </c>
      <c r="B256" s="1" t="s">
        <v>334</v>
      </c>
      <c r="D256" s="2" t="s">
        <v>442</v>
      </c>
      <c r="E256" s="2" t="s">
        <v>346</v>
      </c>
      <c r="F256" s="1" t="s">
        <v>351</v>
      </c>
      <c r="H256" s="1" t="s">
        <v>352</v>
      </c>
      <c r="I256" s="1" t="str">
        <f>+LeyCC[[#This Row],[Artículo]]&amp;". "&amp;LeyCC[[#This Row],[Texto Artículo]]</f>
        <v>Artículo 44. Las acciones establecidas en el marco del Convenio de Viena para la Protección de la Capa de Ozono, el Protocolo de Montreal relativo a las Sustancias Agotadoras de la Capa de Ozono y sus respectivas enmiendas y ajustes contribuyen al cumplimiento de los compromisos internacionales adquiridos por el Estado de Chile en materia de cambio climático.
Con el objeto de apoyar la implementación de la Enmienda de Kigali al Protocolo de Montreal, los instrumentos de gestión del cambio climático deberán considerar especialmente medidas que contribuyan al control de los gases de efecto invernadero previstas en la ley N° 20.096, que establece mecanismos de control aplicables a las sustancias agotadoras de la capa de ozono.</v>
      </c>
      <c r="J256" s="1" t="s">
        <v>451</v>
      </c>
      <c r="K256" s="6">
        <v>7</v>
      </c>
      <c r="L256" s="1" t="str">
        <f>+LeyCC[[#This Row],[Título]]&amp;"-"&amp;LeyCC[[#This Row],[Párrafo]]</f>
        <v>VII-</v>
      </c>
      <c r="M256" s="8" t="str">
        <f>+VLOOKUP(LeyCC[[#This Row],[Clave]],Hoja2!$D$4:$H$23,2,0)</f>
        <v>18</v>
      </c>
      <c r="N256" s="1" t="str">
        <f>+VLOOKUP(LeyCC[[#This Row],[Clave]],Hoja2!$D$4:$H$23,5,0)</f>
        <v>No Contiene</v>
      </c>
    </row>
    <row r="257" spans="1:14" ht="48" x14ac:dyDescent="0.3">
      <c r="A257" s="2" t="s">
        <v>356</v>
      </c>
      <c r="B257" s="2" t="s">
        <v>355</v>
      </c>
      <c r="D257" s="2" t="s">
        <v>442</v>
      </c>
      <c r="E257" s="2" t="s">
        <v>353</v>
      </c>
      <c r="F257" s="1" t="s">
        <v>357</v>
      </c>
      <c r="H257" s="1" t="s">
        <v>358</v>
      </c>
      <c r="I257" s="1" t="str">
        <f>+LeyCC[[#This Row],[Artículo]]&amp;". "&amp;LeyCC[[#This Row],[Texto Artículo]]</f>
        <v>Artículo 45. Los titulares de proyectos o actividades que no den cumplimiento a lo dispuesto en el artículo 41 serán sancionados por la Superintendencia del Medio Ambiente, de conformidad con lo dispuesto en su ley orgánica.</v>
      </c>
      <c r="J257" s="1" t="s">
        <v>452</v>
      </c>
      <c r="K257" s="6">
        <v>8</v>
      </c>
      <c r="L257" s="1" t="str">
        <f>+LeyCC[[#This Row],[Título]]&amp;"-"&amp;LeyCC[[#This Row],[Párrafo]]</f>
        <v>VIII-</v>
      </c>
      <c r="M257" s="8" t="str">
        <f>+VLOOKUP(LeyCC[[#This Row],[Clave]],Hoja2!$D$4:$H$23,2,0)</f>
        <v>19</v>
      </c>
      <c r="N257" s="1" t="str">
        <f>+VLOOKUP(LeyCC[[#This Row],[Clave]],Hoja2!$D$4:$H$23,5,0)</f>
        <v>No Contiene</v>
      </c>
    </row>
    <row r="258" spans="1:14" ht="36" x14ac:dyDescent="0.3">
      <c r="A258" s="2" t="s">
        <v>360</v>
      </c>
      <c r="B258" s="2" t="s">
        <v>359</v>
      </c>
      <c r="D258" s="4" t="s">
        <v>442</v>
      </c>
      <c r="E258" s="2" t="s">
        <v>354</v>
      </c>
      <c r="F258" s="2" t="s">
        <v>442</v>
      </c>
      <c r="H258" s="1" t="s">
        <v>513</v>
      </c>
      <c r="I258" s="1" t="str">
        <f>+LeyCC[[#This Row],[Artículo]]&amp;". "&amp;LeyCC[[#This Row],[Texto Artículo]]</f>
        <v>Artículo 46. Modificaciones a la ley sobre Bases Generales del Medio Ambiente. Introdúcense las siguientes enmiendas en la ley N° 19.300, sobre Bases Generales del Medio Ambiente:</v>
      </c>
      <c r="J258" s="1" t="s">
        <v>453</v>
      </c>
      <c r="K258" s="6">
        <v>9</v>
      </c>
      <c r="L258" s="1" t="str">
        <f>+LeyCC[[#This Row],[Título]]&amp;"-"&amp;LeyCC[[#This Row],[Párrafo]]</f>
        <v>IX-</v>
      </c>
      <c r="M258" s="8" t="str">
        <f>+VLOOKUP(LeyCC[[#This Row],[Clave]],Hoja2!$D$4:$H$23,2,0)</f>
        <v>20</v>
      </c>
      <c r="N258" s="1" t="str">
        <f>+VLOOKUP(LeyCC[[#This Row],[Clave]],Hoja2!$D$4:$H$23,5,0)</f>
        <v>No Contiene</v>
      </c>
    </row>
    <row r="259" spans="1:14" ht="60" x14ac:dyDescent="0.3">
      <c r="A259" s="2" t="s">
        <v>360</v>
      </c>
      <c r="B259" s="2" t="s">
        <v>359</v>
      </c>
      <c r="D259" s="2" t="s">
        <v>442</v>
      </c>
      <c r="E259" s="2" t="s">
        <v>354</v>
      </c>
      <c r="F259" s="2" t="s">
        <v>442</v>
      </c>
      <c r="G259" s="3">
        <v>1</v>
      </c>
      <c r="H259" s="1" t="s">
        <v>514</v>
      </c>
      <c r="I259" s="1" t="str">
        <f>+LeyCC[[#This Row],[Artículo]]&amp;" ["&amp;LeyCC[[#This Row],[letra/número]]&amp;"] "&amp;LeyCC[[#This Row],[Texto Artículo]]</f>
        <v>Artículo 46 [1] Reemplázase el literal g) del artículo 2°, por el siguiente:			
"g) Desarrollo sustentable: el proceso de mejoramiento sostenido y equitativo de la calidad de vida de las personas, fundado en medidas apropiadas de conservación y protección del medio ambiente, considerando el cambio climático de manera de no comprometer las expectativas de las generaciones futuras;".</v>
      </c>
      <c r="J259" s="1" t="s">
        <v>453</v>
      </c>
      <c r="K259" s="6">
        <v>9</v>
      </c>
      <c r="L259" s="1" t="str">
        <f>+LeyCC[[#This Row],[Título]]&amp;"-"&amp;LeyCC[[#This Row],[Párrafo]]</f>
        <v>IX-</v>
      </c>
      <c r="M259" s="8" t="str">
        <f>+VLOOKUP(LeyCC[[#This Row],[Clave]],Hoja2!$D$4:$H$23,2,0)</f>
        <v>20</v>
      </c>
      <c r="N259" s="1" t="str">
        <f>+VLOOKUP(LeyCC[[#This Row],[Clave]],Hoja2!$D$4:$H$23,5,0)</f>
        <v>No Contiene</v>
      </c>
    </row>
    <row r="260" spans="1:14" ht="72" x14ac:dyDescent="0.3">
      <c r="A260" s="2" t="s">
        <v>360</v>
      </c>
      <c r="B260" s="2" t="s">
        <v>359</v>
      </c>
      <c r="D260" s="2" t="s">
        <v>442</v>
      </c>
      <c r="E260" s="2" t="s">
        <v>354</v>
      </c>
      <c r="F260" s="2" t="s">
        <v>442</v>
      </c>
      <c r="G260" s="3">
        <v>2</v>
      </c>
      <c r="H260" s="1" t="s">
        <v>515</v>
      </c>
      <c r="I260" s="1" t="str">
        <f>+LeyCC[[#This Row],[Artículo]]&amp;" ["&amp;LeyCC[[#This Row],[letra/número]]&amp;"] "&amp;LeyCC[[#This Row],[Texto Artículo]]</f>
        <v>Artículo 46 [2] Reemplázase, en el inciso cuarto del artículo 7° bis, la expresión "los objetivos y efectos ambientales del instrumento, así como los criterios de desarrollo sustentable de los mismos", por la siguiente frase: "criterios de desarrollo sustentable, objetivos ambientales y efectos ambientales derivados de los factores críticos de decisión, los que incluirán la mitigación y adaptación al cambio climático, según corresponda".</v>
      </c>
      <c r="J260" s="1" t="s">
        <v>453</v>
      </c>
      <c r="K260" s="6">
        <v>9</v>
      </c>
      <c r="L260" s="1" t="str">
        <f>+LeyCC[[#This Row],[Título]]&amp;"-"&amp;LeyCC[[#This Row],[Párrafo]]</f>
        <v>IX-</v>
      </c>
      <c r="M260" s="8" t="str">
        <f>+VLOOKUP(LeyCC[[#This Row],[Clave]],Hoja2!$D$4:$H$23,2,0)</f>
        <v>20</v>
      </c>
      <c r="N260" s="1" t="str">
        <f>+VLOOKUP(LeyCC[[#This Row],[Clave]],Hoja2!$D$4:$H$23,5,0)</f>
        <v>No Contiene</v>
      </c>
    </row>
    <row r="261" spans="1:14" ht="300" x14ac:dyDescent="0.3">
      <c r="A261" s="2" t="s">
        <v>360</v>
      </c>
      <c r="B261" s="2" t="s">
        <v>359</v>
      </c>
      <c r="D261" s="2" t="s">
        <v>442</v>
      </c>
      <c r="E261" s="2" t="s">
        <v>354</v>
      </c>
      <c r="F261" s="2" t="s">
        <v>442</v>
      </c>
      <c r="G261" s="3">
        <v>3</v>
      </c>
      <c r="H261" s="1" t="s">
        <v>516</v>
      </c>
      <c r="I261" s="1" t="str">
        <f>+LeyCC[[#This Row],[Artículo]]&amp;" ["&amp;LeyCC[[#This Row],[letra/número]]&amp;"] "&amp;LeyCC[[#This Row],[Texto Artículo]]</f>
        <v>Artículo 46 [3] Incorpóranse el siguiente Párrafo 1° ter y el artículo 7° quinquies que lo integra:
"Párrafo 1º ter
Del Programa de Regulación Ambiental
Artículo 7° quinquies.- El Ministerio del Medio Ambiente establecerá un programa de regulación ambiental que contenga los criterios de sustentabilidad y las prioridades programáticas en materia de políticas, planes y programas para la elaboración y revisión de los instrumentos de gestión ambiental y de gestión del cambio climático, en el ámbito de sus competencias.
Dicho programa se fundamentará en antecedentes sobre el estado de la situación ambiental del país, las evidencias de impactos ambientales nacionales, regionales o locales y los objetivos y metas establecidos en la Estrategia Climática de Largo Plazo y la Contribución Determinada a Nivel Nacional. Asimismo, podrá señalar indicadores que permitan evaluar el progreso en la elaboración y revisión de los instrumentos respectivos.
El Ministerio del Medio Ambiente podrá requerir a los demás órganos de la Administración del Estado competentes la información y antecedentes que sean necesarios para la elaboración del programa.
El programa deberá publicarse en el Diario Oficial y mantenerse permanentemente a disposición de la ciudadanía.
El programa será dictado mediante resolución exenta del Ministerio del Medio Ambiente, a lo menos cada dos años. El Ministro del Medio Ambiente, anualmente, dará cuenta pública en la sala de ambas cámaras del Congreso Nacional sobre el estado de avance de dicho programa. Los presidentes de la Cámara de Diputados y del Senado, respectivamente, citarán a una sesión especial para dicho efecto.".</v>
      </c>
      <c r="J261" s="1" t="s">
        <v>453</v>
      </c>
      <c r="K261" s="6">
        <v>9</v>
      </c>
      <c r="L261" s="1" t="str">
        <f>+LeyCC[[#This Row],[Título]]&amp;"-"&amp;LeyCC[[#This Row],[Párrafo]]</f>
        <v>IX-</v>
      </c>
      <c r="M261" s="8" t="str">
        <f>+VLOOKUP(LeyCC[[#This Row],[Clave]],Hoja2!$D$4:$H$23,2,0)</f>
        <v>20</v>
      </c>
      <c r="N261" s="1" t="str">
        <f>+VLOOKUP(LeyCC[[#This Row],[Clave]],Hoja2!$D$4:$H$23,5,0)</f>
        <v>No Contiene</v>
      </c>
    </row>
    <row r="262" spans="1:14" ht="48" x14ac:dyDescent="0.3">
      <c r="A262" s="2" t="s">
        <v>360</v>
      </c>
      <c r="B262" s="2" t="s">
        <v>359</v>
      </c>
      <c r="D262" s="2" t="s">
        <v>442</v>
      </c>
      <c r="E262" s="2" t="s">
        <v>354</v>
      </c>
      <c r="F262" s="2" t="s">
        <v>442</v>
      </c>
      <c r="G262" s="3">
        <v>4</v>
      </c>
      <c r="H262" s="1" t="s">
        <v>517</v>
      </c>
      <c r="I262" s="1" t="str">
        <f>+LeyCC[[#This Row],[Artículo]]&amp;" ["&amp;LeyCC[[#This Row],[letra/número]]&amp;"] "&amp;LeyCC[[#This Row],[Texto Artículo]]</f>
        <v>Artículo 46 [4] Intercálase, en la letra d) del artículo 12, a continuación de la expresión "las eventuales situaciones de riesgo", la siguiente frase: "y los efectos adversos del cambio climático sobre los elementos del medio ambiente, cuando corresponda".</v>
      </c>
      <c r="J262" s="1" t="s">
        <v>453</v>
      </c>
      <c r="K262" s="6">
        <v>9</v>
      </c>
      <c r="L262" s="1" t="str">
        <f>+LeyCC[[#This Row],[Título]]&amp;"-"&amp;LeyCC[[#This Row],[Párrafo]]</f>
        <v>IX-</v>
      </c>
      <c r="M262" s="8" t="str">
        <f>+VLOOKUP(LeyCC[[#This Row],[Clave]],Hoja2!$D$4:$H$23,2,0)</f>
        <v>20</v>
      </c>
      <c r="N262" s="1" t="str">
        <f>+VLOOKUP(LeyCC[[#This Row],[Clave]],Hoja2!$D$4:$H$23,5,0)</f>
        <v>No Contiene</v>
      </c>
    </row>
    <row r="263" spans="1:14" ht="24" x14ac:dyDescent="0.3">
      <c r="A263" s="2" t="s">
        <v>360</v>
      </c>
      <c r="B263" s="2" t="s">
        <v>359</v>
      </c>
      <c r="D263" s="2" t="s">
        <v>442</v>
      </c>
      <c r="E263" s="2" t="s">
        <v>354</v>
      </c>
      <c r="F263" s="2" t="s">
        <v>442</v>
      </c>
      <c r="G263" s="3">
        <v>5</v>
      </c>
      <c r="H263" s="1" t="s">
        <v>518</v>
      </c>
      <c r="I263" s="1" t="str">
        <f>+LeyCC[[#This Row],[Artículo]]&amp;" ["&amp;LeyCC[[#This Row],[letra/número]]&amp;"] "&amp;LeyCC[[#This Row],[Texto Artículo]]</f>
        <v>Artículo 46 [5] Incorpóranse las siguientes modificaciones en el artículo 32:</v>
      </c>
      <c r="J263" s="1" t="s">
        <v>453</v>
      </c>
      <c r="K263" s="6">
        <v>9</v>
      </c>
      <c r="L263" s="1" t="str">
        <f>+LeyCC[[#This Row],[Título]]&amp;"-"&amp;LeyCC[[#This Row],[Párrafo]]</f>
        <v>IX-</v>
      </c>
      <c r="M263" s="8" t="str">
        <f>+VLOOKUP(LeyCC[[#This Row],[Clave]],Hoja2!$D$4:$H$23,2,0)</f>
        <v>20</v>
      </c>
      <c r="N263" s="1" t="str">
        <f>+VLOOKUP(LeyCC[[#This Row],[Clave]],Hoja2!$D$4:$H$23,5,0)</f>
        <v>No Contiene</v>
      </c>
    </row>
    <row r="264" spans="1:14" ht="24" x14ac:dyDescent="0.3">
      <c r="A264" s="2" t="s">
        <v>360</v>
      </c>
      <c r="B264" s="2" t="s">
        <v>359</v>
      </c>
      <c r="D264" s="2" t="s">
        <v>442</v>
      </c>
      <c r="E264" s="2" t="s">
        <v>354</v>
      </c>
      <c r="F264" s="2" t="s">
        <v>442</v>
      </c>
      <c r="G264" s="3" t="s">
        <v>519</v>
      </c>
      <c r="H264" s="1" t="s">
        <v>520</v>
      </c>
      <c r="I264" s="1" t="str">
        <f>+LeyCC[[#This Row],[Artículo]]&amp;" ["&amp;LeyCC[[#This Row],[letra/número]]&amp;"] "&amp;LeyCC[[#This Row],[Texto Artículo]]</f>
        <v>Artículo 46 [5a] Sustitúyese la expresión "cinco" por "cuatro", todas las veces que aparece.</v>
      </c>
      <c r="J264" s="1" t="s">
        <v>453</v>
      </c>
      <c r="K264" s="6">
        <v>9</v>
      </c>
      <c r="L264" s="1" t="str">
        <f>+LeyCC[[#This Row],[Título]]&amp;"-"&amp;LeyCC[[#This Row],[Párrafo]]</f>
        <v>IX-</v>
      </c>
      <c r="M264" s="8" t="str">
        <f>+VLOOKUP(LeyCC[[#This Row],[Clave]],Hoja2!$D$4:$H$23,2,0)</f>
        <v>20</v>
      </c>
      <c r="N264" s="1" t="str">
        <f>+VLOOKUP(LeyCC[[#This Row],[Clave]],Hoja2!$D$4:$H$23,5,0)</f>
        <v>No Contiene</v>
      </c>
    </row>
    <row r="265" spans="1:14" ht="84" x14ac:dyDescent="0.3">
      <c r="A265" s="2" t="s">
        <v>360</v>
      </c>
      <c r="B265" s="2" t="s">
        <v>359</v>
      </c>
      <c r="D265" s="2" t="s">
        <v>442</v>
      </c>
      <c r="E265" s="2" t="s">
        <v>354</v>
      </c>
      <c r="F265" s="2" t="s">
        <v>442</v>
      </c>
      <c r="G265" s="3" t="s">
        <v>521</v>
      </c>
      <c r="H265" s="1" t="s">
        <v>522</v>
      </c>
      <c r="I265" s="1" t="str">
        <f>+LeyCC[[#This Row],[Artículo]]&amp;" ["&amp;LeyCC[[#This Row],[letra/número]]&amp;"] "&amp;LeyCC[[#This Row],[Texto Artículo]]</f>
        <v>Artículo 46 [5b] Agrégase el siguiente inciso final:
"Toda persona o agrupación de personas tendrá derecho a solicitar fundadamente la dictación de normas primarias o secundarias de calidad ambiental respecto de contaminantes que a la fecha de la solicitud no se encuentren regulados mediante instrumentos de gestión ambiental vigentes. El Ministerio del Medio Ambiente deberá dar respuesta fundada dentro del plazo de treinta días contado desde la presentación de la solicitud.".</v>
      </c>
      <c r="J265" s="1" t="s">
        <v>453</v>
      </c>
      <c r="K265" s="6">
        <v>9</v>
      </c>
      <c r="L265" s="1" t="str">
        <f>+LeyCC[[#This Row],[Título]]&amp;"-"&amp;LeyCC[[#This Row],[Párrafo]]</f>
        <v>IX-</v>
      </c>
      <c r="M265" s="8" t="str">
        <f>+VLOOKUP(LeyCC[[#This Row],[Clave]],Hoja2!$D$4:$H$23,2,0)</f>
        <v>20</v>
      </c>
      <c r="N265" s="1" t="str">
        <f>+VLOOKUP(LeyCC[[#This Row],[Clave]],Hoja2!$D$4:$H$23,5,0)</f>
        <v>No Contiene</v>
      </c>
    </row>
    <row r="266" spans="1:14" ht="84" x14ac:dyDescent="0.3">
      <c r="A266" s="2" t="s">
        <v>360</v>
      </c>
      <c r="B266" s="2" t="s">
        <v>359</v>
      </c>
      <c r="D266" s="2" t="s">
        <v>442</v>
      </c>
      <c r="E266" s="2" t="s">
        <v>354</v>
      </c>
      <c r="F266" s="2" t="s">
        <v>442</v>
      </c>
      <c r="G266" s="3">
        <v>6</v>
      </c>
      <c r="H266" s="1" t="s">
        <v>523</v>
      </c>
      <c r="I266" s="1" t="str">
        <f>+LeyCC[[#This Row],[Artículo]]&amp;" ["&amp;LeyCC[[#This Row],[letra/número]]&amp;"] "&amp;LeyCC[[#This Row],[Texto Artículo]]</f>
        <v>Artículo 46 [6] Incorpórase un inciso final, nuevo, en el artículo 40, del tenor que se indica:
"Toda persona o agrupación de personas tendrá derecho a solicitar fundadamente la dictación de normas de emisión respecto de fuentes que a la fecha de la solicitud no se encuentren reguladas mediante instrumentos de gestión ambiental vigentes. El Ministerio del Medio Ambiente deberá dar respuesta fundada dentro del plazo de treinta días contado desde la presentación de la solicitud.".</v>
      </c>
      <c r="J266" s="1" t="s">
        <v>453</v>
      </c>
      <c r="K266" s="6">
        <v>9</v>
      </c>
      <c r="L266" s="1" t="str">
        <f>+LeyCC[[#This Row],[Título]]&amp;"-"&amp;LeyCC[[#This Row],[Párrafo]]</f>
        <v>IX-</v>
      </c>
      <c r="M266" s="8" t="str">
        <f>+VLOOKUP(LeyCC[[#This Row],[Clave]],Hoja2!$D$4:$H$23,2,0)</f>
        <v>20</v>
      </c>
      <c r="N266" s="1" t="str">
        <f>+VLOOKUP(LeyCC[[#This Row],[Clave]],Hoja2!$D$4:$H$23,5,0)</f>
        <v>No Contiene</v>
      </c>
    </row>
    <row r="267" spans="1:14" ht="36" x14ac:dyDescent="0.3">
      <c r="A267" s="2" t="s">
        <v>360</v>
      </c>
      <c r="B267" s="2" t="s">
        <v>359</v>
      </c>
      <c r="D267" s="2" t="s">
        <v>442</v>
      </c>
      <c r="E267" s="2" t="s">
        <v>354</v>
      </c>
      <c r="F267" s="2" t="s">
        <v>442</v>
      </c>
      <c r="G267" s="3">
        <v>7</v>
      </c>
      <c r="H267" s="1" t="s">
        <v>524</v>
      </c>
      <c r="I267" s="1" t="str">
        <f>+LeyCC[[#This Row],[Artículo]]&amp;" ["&amp;LeyCC[[#This Row],[letra/número]]&amp;"] "&amp;LeyCC[[#This Row],[Texto Artículo]]</f>
        <v>Artículo 46 [7] Agrégase, en el inciso final del artículo 44, luego de la expresión "ley", la frase "el que no podrá exceder el plazo de cuatro años contado desde la publicación del decreto supremo que declaró la zona como latente o saturada".</v>
      </c>
      <c r="J267" s="1" t="s">
        <v>453</v>
      </c>
      <c r="K267" s="6">
        <v>9</v>
      </c>
      <c r="L267" s="1" t="str">
        <f>+LeyCC[[#This Row],[Título]]&amp;"-"&amp;LeyCC[[#This Row],[Párrafo]]</f>
        <v>IX-</v>
      </c>
      <c r="M267" s="8" t="str">
        <f>+VLOOKUP(LeyCC[[#This Row],[Clave]],Hoja2!$D$4:$H$23,2,0)</f>
        <v>20</v>
      </c>
      <c r="N267" s="1" t="str">
        <f>+VLOOKUP(LeyCC[[#This Row],[Clave]],Hoja2!$D$4:$H$23,5,0)</f>
        <v>No Contiene</v>
      </c>
    </row>
    <row r="268" spans="1:14" ht="60" x14ac:dyDescent="0.3">
      <c r="A268" s="2" t="s">
        <v>360</v>
      </c>
      <c r="B268" s="2" t="s">
        <v>359</v>
      </c>
      <c r="D268" s="2" t="s">
        <v>442</v>
      </c>
      <c r="E268" s="2" t="s">
        <v>354</v>
      </c>
      <c r="F268" s="2" t="s">
        <v>442</v>
      </c>
      <c r="G268" s="3">
        <v>8</v>
      </c>
      <c r="H268" s="1" t="s">
        <v>525</v>
      </c>
      <c r="I268" s="1" t="str">
        <f>+LeyCC[[#This Row],[Artículo]]&amp;" ["&amp;LeyCC[[#This Row],[letra/número]]&amp;"] "&amp;LeyCC[[#This Row],[Texto Artículo]]</f>
        <v>Artículo 46 [8] Incorpórase un inciso final en el artículo 45 del tenor que sigue:
"Los Planes de Prevención contemplarán además medidas que se harán efectivas en caso de declararse la misma zona geográfica como saturada por los contaminantes que estuvieren latentes. Dichas medidas se mantendrán vigentes hasta la dictación del respectivo plan de descontaminación.".</v>
      </c>
      <c r="J268" s="1" t="s">
        <v>453</v>
      </c>
      <c r="K268" s="6">
        <v>9</v>
      </c>
      <c r="L268" s="1" t="str">
        <f>+LeyCC[[#This Row],[Título]]&amp;"-"&amp;LeyCC[[#This Row],[Párrafo]]</f>
        <v>IX-</v>
      </c>
      <c r="M268" s="8" t="str">
        <f>+VLOOKUP(LeyCC[[#This Row],[Clave]],Hoja2!$D$4:$H$23,2,0)</f>
        <v>20</v>
      </c>
      <c r="N268" s="1" t="str">
        <f>+VLOOKUP(LeyCC[[#This Row],[Clave]],Hoja2!$D$4:$H$23,5,0)</f>
        <v>No Contiene</v>
      </c>
    </row>
    <row r="269" spans="1:14" ht="84" x14ac:dyDescent="0.3">
      <c r="A269" s="2" t="s">
        <v>360</v>
      </c>
      <c r="B269" s="2" t="s">
        <v>359</v>
      </c>
      <c r="D269" s="2" t="s">
        <v>442</v>
      </c>
      <c r="E269" s="2" t="s">
        <v>354</v>
      </c>
      <c r="F269" s="2" t="s">
        <v>442</v>
      </c>
      <c r="G269" s="3">
        <v>9</v>
      </c>
      <c r="H269" s="1" t="s">
        <v>526</v>
      </c>
      <c r="I269" s="1" t="str">
        <f>+LeyCC[[#This Row],[Artículo]]&amp;" ["&amp;LeyCC[[#This Row],[letra/número]]&amp;"] "&amp;LeyCC[[#This Row],[Texto Artículo]]</f>
        <v>Artículo 46 [9] Sustitúyese, en el literal a) del artículo 68, la frase "En el caso de las donaciones, ellas estarán exentas del trámite de insinuación;"", por lo siguiente: ""Para estos efectos, las donaciones al Ministerio del Medio Ambiente destinadas al Fondo de Protección Ambiental se regirán por lo dispuesto en el artículo 4° de la ley N° 19.896, siéndoles aplicables los beneficios tributarios del artículo 37 del decreto ley N° 1.939 que establece normas sobre adquisición, administración y disposición de bienes del Estado;".</v>
      </c>
      <c r="J269" s="1" t="s">
        <v>453</v>
      </c>
      <c r="K269" s="6">
        <v>9</v>
      </c>
      <c r="L269" s="1" t="str">
        <f>+LeyCC[[#This Row],[Título]]&amp;"-"&amp;LeyCC[[#This Row],[Párrafo]]</f>
        <v>IX-</v>
      </c>
      <c r="M269" s="8" t="str">
        <f>+VLOOKUP(LeyCC[[#This Row],[Clave]],Hoja2!$D$4:$H$23,2,0)</f>
        <v>20</v>
      </c>
      <c r="N269" s="1" t="str">
        <f>+VLOOKUP(LeyCC[[#This Row],[Clave]],Hoja2!$D$4:$H$23,5,0)</f>
        <v>No Contiene</v>
      </c>
    </row>
    <row r="270" spans="1:14" ht="36" x14ac:dyDescent="0.3">
      <c r="A270" s="2" t="s">
        <v>360</v>
      </c>
      <c r="B270" s="2" t="s">
        <v>359</v>
      </c>
      <c r="D270" s="2" t="s">
        <v>442</v>
      </c>
      <c r="E270" s="2" t="s">
        <v>354</v>
      </c>
      <c r="F270" s="2" t="s">
        <v>442</v>
      </c>
      <c r="G270" s="3">
        <v>10</v>
      </c>
      <c r="H270" s="1" t="s">
        <v>527</v>
      </c>
      <c r="I270" s="1" t="str">
        <f>+LeyCC[[#This Row],[Artículo]]&amp;" ["&amp;LeyCC[[#This Row],[letra/número]]&amp;"] "&amp;LeyCC[[#This Row],[Texto Artículo]]</f>
        <v>Artículo 46 [10] En el Título Final, reemplázase la denominación del Párrafo 2º, por la que sigue: "Del Consejo de Ministros para la Sustentabilidad y el Cambio Climático, Naturaleza y Funciones".</v>
      </c>
      <c r="J270" s="1" t="s">
        <v>453</v>
      </c>
      <c r="K270" s="6">
        <v>9</v>
      </c>
      <c r="L270" s="1" t="str">
        <f>+LeyCC[[#This Row],[Título]]&amp;"-"&amp;LeyCC[[#This Row],[Párrafo]]</f>
        <v>IX-</v>
      </c>
      <c r="M270" s="8" t="str">
        <f>+VLOOKUP(LeyCC[[#This Row],[Clave]],Hoja2!$D$4:$H$23,2,0)</f>
        <v>20</v>
      </c>
      <c r="N270" s="1" t="str">
        <f>+VLOOKUP(LeyCC[[#This Row],[Clave]],Hoja2!$D$4:$H$23,5,0)</f>
        <v>No Contiene</v>
      </c>
    </row>
    <row r="271" spans="1:14" ht="36" x14ac:dyDescent="0.3">
      <c r="A271" s="2" t="s">
        <v>360</v>
      </c>
      <c r="B271" s="2" t="s">
        <v>359</v>
      </c>
      <c r="D271" s="2" t="s">
        <v>442</v>
      </c>
      <c r="E271" s="2" t="s">
        <v>354</v>
      </c>
      <c r="F271" s="2" t="s">
        <v>442</v>
      </c>
      <c r="G271" s="3">
        <v>11</v>
      </c>
      <c r="H271" s="1" t="s">
        <v>528</v>
      </c>
      <c r="I271" s="1" t="str">
        <f>+LeyCC[[#This Row],[Artículo]]&amp;" ["&amp;LeyCC[[#This Row],[letra/número]]&amp;"] "&amp;LeyCC[[#This Row],[Texto Artículo]]</f>
        <v>Artículo 46 [11] En el Título Final, sustitúyese la denominación del Párrafo 4º, por la que sigue: "Del Consejo Nacional para la Sustentabilidad y el Cambio Climático y de los Consejos Consultivos Regionales".</v>
      </c>
      <c r="J271" s="1" t="s">
        <v>453</v>
      </c>
      <c r="K271" s="6">
        <v>9</v>
      </c>
      <c r="L271" s="1" t="str">
        <f>+LeyCC[[#This Row],[Título]]&amp;"-"&amp;LeyCC[[#This Row],[Párrafo]]</f>
        <v>IX-</v>
      </c>
      <c r="M271" s="8" t="str">
        <f>+VLOOKUP(LeyCC[[#This Row],[Clave]],Hoja2!$D$4:$H$23,2,0)</f>
        <v>20</v>
      </c>
      <c r="N271" s="1" t="str">
        <f>+VLOOKUP(LeyCC[[#This Row],[Clave]],Hoja2!$D$4:$H$23,5,0)</f>
        <v>No Contiene</v>
      </c>
    </row>
    <row r="272" spans="1:14" ht="84" x14ac:dyDescent="0.3">
      <c r="A272" s="2" t="s">
        <v>360</v>
      </c>
      <c r="B272" s="2" t="s">
        <v>359</v>
      </c>
      <c r="D272" s="2" t="s">
        <v>442</v>
      </c>
      <c r="E272" s="2" t="s">
        <v>354</v>
      </c>
      <c r="F272" s="2" t="s">
        <v>442</v>
      </c>
      <c r="G272" s="3">
        <v>12</v>
      </c>
      <c r="H272" s="1" t="s">
        <v>529</v>
      </c>
      <c r="I272" s="1" t="str">
        <f>+LeyCC[[#This Row],[Artículo]]&amp;" ["&amp;LeyCC[[#This Row],[letra/número]]&amp;"] "&amp;LeyCC[[#This Row],[Texto Artículo]]</f>
        <v>Artículo 46 [12] Reemplázase el inciso primero del artículo 71 por el siguiente:
"Artículo 71.- Créase el Consejo de Ministros para la Sustentabilidad y el Cambio Climático, presidido por el Ministro del Medio Ambiente e integrado por los Ministros de Agricultura; de Hacienda; de Salud; de Economía, Fomento y Turismo; de Energía; de Obras Públicas; de Vivienda y Urbanismo; de Transportes y Telecomunicaciones; de Minería; de Desarrollo Social y Familia; de Educación, y de Ciencia, Tecnología, Conocimiento e Innovación.".</v>
      </c>
      <c r="J272" s="1" t="s">
        <v>453</v>
      </c>
      <c r="K272" s="6">
        <v>9</v>
      </c>
      <c r="L272" s="1" t="str">
        <f>+LeyCC[[#This Row],[Título]]&amp;"-"&amp;LeyCC[[#This Row],[Párrafo]]</f>
        <v>IX-</v>
      </c>
      <c r="M272" s="8" t="str">
        <f>+VLOOKUP(LeyCC[[#This Row],[Clave]],Hoja2!$D$4:$H$23,2,0)</f>
        <v>20</v>
      </c>
      <c r="N272" s="1" t="str">
        <f>+VLOOKUP(LeyCC[[#This Row],[Clave]],Hoja2!$D$4:$H$23,5,0)</f>
        <v>No Contiene</v>
      </c>
    </row>
    <row r="273" spans="1:14" ht="36" x14ac:dyDescent="0.3">
      <c r="A273" s="2" t="s">
        <v>360</v>
      </c>
      <c r="B273" s="2" t="s">
        <v>359</v>
      </c>
      <c r="D273" s="2" t="s">
        <v>442</v>
      </c>
      <c r="E273" s="2" t="s">
        <v>354</v>
      </c>
      <c r="F273" s="2" t="s">
        <v>442</v>
      </c>
      <c r="G273" s="3">
        <v>13</v>
      </c>
      <c r="H273" s="1" t="s">
        <v>530</v>
      </c>
      <c r="I273" s="1" t="str">
        <f>+LeyCC[[#This Row],[Artículo]]&amp;" ["&amp;LeyCC[[#This Row],[letra/número]]&amp;"] "&amp;LeyCC[[#This Row],[Texto Artículo]]</f>
        <v>Artículo 46 [13] Sustitúyese, en los artículos 72, 73 y 77, la expresión "Consejo de Ministros para la Sustentabilidad", por la frase "Consejo de Ministros para la Sustentabilidad y el Cambio Climático".</v>
      </c>
      <c r="J273" s="1" t="s">
        <v>453</v>
      </c>
      <c r="K273" s="6">
        <v>9</v>
      </c>
      <c r="L273" s="1" t="str">
        <f>+LeyCC[[#This Row],[Título]]&amp;"-"&amp;LeyCC[[#This Row],[Párrafo]]</f>
        <v>IX-</v>
      </c>
      <c r="M273" s="8" t="str">
        <f>+VLOOKUP(LeyCC[[#This Row],[Clave]],Hoja2!$D$4:$H$23,2,0)</f>
        <v>20</v>
      </c>
      <c r="N273" s="1" t="str">
        <f>+VLOOKUP(LeyCC[[#This Row],[Clave]],Hoja2!$D$4:$H$23,5,0)</f>
        <v>No Contiene</v>
      </c>
    </row>
    <row r="274" spans="1:14" ht="24" x14ac:dyDescent="0.3">
      <c r="A274" s="2" t="s">
        <v>360</v>
      </c>
      <c r="B274" s="2" t="s">
        <v>359</v>
      </c>
      <c r="D274" s="2" t="s">
        <v>442</v>
      </c>
      <c r="E274" s="2" t="s">
        <v>354</v>
      </c>
      <c r="F274" s="2" t="s">
        <v>442</v>
      </c>
      <c r="G274" s="3">
        <v>14</v>
      </c>
      <c r="H274" s="1" t="s">
        <v>531</v>
      </c>
      <c r="I274" s="1" t="str">
        <f>+LeyCC[[#This Row],[Artículo]]&amp;" ["&amp;LeyCC[[#This Row],[letra/número]]&amp;"] "&amp;LeyCC[[#This Row],[Texto Artículo]]</f>
        <v>Artículo 46 [14] Modifícase el artículo 76 de la siguiente manera:</v>
      </c>
      <c r="J274" s="1" t="s">
        <v>453</v>
      </c>
      <c r="K274" s="6">
        <v>9</v>
      </c>
      <c r="L274" s="1" t="str">
        <f>+LeyCC[[#This Row],[Título]]&amp;"-"&amp;LeyCC[[#This Row],[Párrafo]]</f>
        <v>IX-</v>
      </c>
      <c r="M274" s="8" t="str">
        <f>+VLOOKUP(LeyCC[[#This Row],[Clave]],Hoja2!$D$4:$H$23,2,0)</f>
        <v>20</v>
      </c>
      <c r="N274" s="1" t="str">
        <f>+VLOOKUP(LeyCC[[#This Row],[Clave]],Hoja2!$D$4:$H$23,5,0)</f>
        <v>No Contiene</v>
      </c>
    </row>
    <row r="275" spans="1:14" ht="36" x14ac:dyDescent="0.3">
      <c r="A275" s="2" t="s">
        <v>360</v>
      </c>
      <c r="B275" s="2" t="s">
        <v>359</v>
      </c>
      <c r="D275" s="2" t="s">
        <v>442</v>
      </c>
      <c r="E275" s="2" t="s">
        <v>354</v>
      </c>
      <c r="F275" s="2" t="s">
        <v>442</v>
      </c>
      <c r="G275" s="3" t="s">
        <v>534</v>
      </c>
      <c r="H275" s="1" t="s">
        <v>532</v>
      </c>
      <c r="I275" s="1" t="str">
        <f>+LeyCC[[#This Row],[Artículo]]&amp;" ["&amp;LeyCC[[#This Row],[letra/número]]&amp;"] "&amp;LeyCC[[#This Row],[Texto Artículo]]</f>
        <v>Artículo 46 [14a] Sustitúyese el encabezamiento del inciso primero, por el siguiente: "Artículo 76.- Habrá un Consejo Nacional para la Sustentabilidad y el Cambio Climático integrado por:".</v>
      </c>
      <c r="J275" s="1" t="s">
        <v>453</v>
      </c>
      <c r="K275" s="6">
        <v>9</v>
      </c>
      <c r="L275" s="1" t="str">
        <f>+LeyCC[[#This Row],[Título]]&amp;"-"&amp;LeyCC[[#This Row],[Párrafo]]</f>
        <v>IX-</v>
      </c>
      <c r="M275" s="8" t="str">
        <f>+VLOOKUP(LeyCC[[#This Row],[Clave]],Hoja2!$D$4:$H$23,2,0)</f>
        <v>20</v>
      </c>
      <c r="N275" s="1" t="str">
        <f>+VLOOKUP(LeyCC[[#This Row],[Clave]],Hoja2!$D$4:$H$23,5,0)</f>
        <v>No Contiene</v>
      </c>
    </row>
    <row r="276" spans="1:14" ht="36" x14ac:dyDescent="0.3">
      <c r="A276" s="2" t="s">
        <v>360</v>
      </c>
      <c r="B276" s="2" t="s">
        <v>359</v>
      </c>
      <c r="D276" s="2" t="s">
        <v>442</v>
      </c>
      <c r="E276" s="2" t="s">
        <v>354</v>
      </c>
      <c r="F276" s="2" t="s">
        <v>442</v>
      </c>
      <c r="G276" s="3" t="s">
        <v>535</v>
      </c>
      <c r="H276" s="1" t="s">
        <v>533</v>
      </c>
      <c r="I276" s="1" t="str">
        <f>+LeyCC[[#This Row],[Artículo]]&amp;" ["&amp;LeyCC[[#This Row],[letra/número]]&amp;"] "&amp;LeyCC[[#This Row],[Texto Artículo]]</f>
        <v>Artículo 46 [14b] Reemplázase el literal a) por el siguiente:
"a) Dos científicos, uno de los cuales será experto en materia de cambio climático, propuestos en quina por el Consejo de Rectores de las Universidades Chilenas.".</v>
      </c>
      <c r="J276" s="1" t="s">
        <v>453</v>
      </c>
      <c r="K276" s="6">
        <v>9</v>
      </c>
      <c r="L276" s="1" t="str">
        <f>+LeyCC[[#This Row],[Título]]&amp;"-"&amp;LeyCC[[#This Row],[Párrafo]]</f>
        <v>IX-</v>
      </c>
      <c r="M276" s="8" t="str">
        <f>+VLOOKUP(LeyCC[[#This Row],[Clave]],Hoja2!$D$4:$H$23,2,0)</f>
        <v>20</v>
      </c>
      <c r="N276" s="1" t="str">
        <f>+VLOOKUP(LeyCC[[#This Row],[Clave]],Hoja2!$D$4:$H$23,5,0)</f>
        <v>No Contiene</v>
      </c>
    </row>
    <row r="277" spans="1:14" ht="48" x14ac:dyDescent="0.3">
      <c r="A277" s="2" t="s">
        <v>360</v>
      </c>
      <c r="B277" s="2" t="s">
        <v>359</v>
      </c>
      <c r="D277" s="2" t="s">
        <v>442</v>
      </c>
      <c r="E277" s="2" t="s">
        <v>354</v>
      </c>
      <c r="F277" s="2" t="s">
        <v>442</v>
      </c>
      <c r="G277" s="3" t="s">
        <v>537</v>
      </c>
      <c r="H277" s="1" t="s">
        <v>536</v>
      </c>
      <c r="I277" s="1" t="str">
        <f>+LeyCC[[#This Row],[Artículo]]&amp;" ["&amp;LeyCC[[#This Row],[letra/número]]&amp;"] "&amp;LeyCC[[#This Row],[Texto Artículo]]</f>
        <v>Artículo 46 [14c] Sustitúyese el literal b) por el siguiente:
"b) Dos representantes de organizaciones no gubernamentales sin fines de lucro que tengan por objeto la protección del medio ambiente, uno de los cuales será experto en materia de cambio climático.".</v>
      </c>
      <c r="J277" s="1" t="s">
        <v>453</v>
      </c>
      <c r="K277" s="6">
        <v>9</v>
      </c>
      <c r="L277" s="1" t="str">
        <f>+LeyCC[[#This Row],[Título]]&amp;"-"&amp;LeyCC[[#This Row],[Párrafo]]</f>
        <v>IX-</v>
      </c>
      <c r="M277" s="8" t="str">
        <f>+VLOOKUP(LeyCC[[#This Row],[Clave]],Hoja2!$D$4:$H$23,2,0)</f>
        <v>20</v>
      </c>
      <c r="N277" s="1" t="str">
        <f>+VLOOKUP(LeyCC[[#This Row],[Clave]],Hoja2!$D$4:$H$23,5,0)</f>
        <v>No Contiene</v>
      </c>
    </row>
    <row r="278" spans="1:14" ht="24" x14ac:dyDescent="0.3">
      <c r="A278" s="2" t="s">
        <v>360</v>
      </c>
      <c r="B278" s="2" t="s">
        <v>359</v>
      </c>
      <c r="D278" s="2" t="s">
        <v>442</v>
      </c>
      <c r="E278" s="2" t="s">
        <v>354</v>
      </c>
      <c r="F278" s="2" t="s">
        <v>442</v>
      </c>
      <c r="G278" s="3" t="s">
        <v>538</v>
      </c>
      <c r="H278" s="1" t="s">
        <v>542</v>
      </c>
      <c r="I278" s="1" t="str">
        <f>+LeyCC[[#This Row],[Artículo]]&amp;" ["&amp;LeyCC[[#This Row],[letra/número]]&amp;"] "&amp;LeyCC[[#This Row],[Texto Artículo]]</f>
        <v>Artículo 46 [14d] Incorpórase, antes del punto y final del literal c), la siguiente expresión: ", uno de los cuales será experto en materia de cambio climático".</v>
      </c>
      <c r="J278" s="1" t="s">
        <v>453</v>
      </c>
      <c r="K278" s="6">
        <v>9</v>
      </c>
      <c r="L278" s="1" t="str">
        <f>+LeyCC[[#This Row],[Título]]&amp;"-"&amp;LeyCC[[#This Row],[Párrafo]]</f>
        <v>IX-</v>
      </c>
      <c r="M278" s="8" t="str">
        <f>+VLOOKUP(LeyCC[[#This Row],[Clave]],Hoja2!$D$4:$H$23,2,0)</f>
        <v>20</v>
      </c>
      <c r="N278" s="1" t="str">
        <f>+VLOOKUP(LeyCC[[#This Row],[Clave]],Hoja2!$D$4:$H$23,5,0)</f>
        <v>No Contiene</v>
      </c>
    </row>
    <row r="279" spans="1:14" ht="36" x14ac:dyDescent="0.3">
      <c r="A279" s="2" t="s">
        <v>360</v>
      </c>
      <c r="B279" s="2" t="s">
        <v>359</v>
      </c>
      <c r="D279" s="2" t="s">
        <v>442</v>
      </c>
      <c r="E279" s="2" t="s">
        <v>354</v>
      </c>
      <c r="F279" s="2" t="s">
        <v>442</v>
      </c>
      <c r="G279" s="3" t="s">
        <v>539</v>
      </c>
      <c r="H279" s="1" t="s">
        <v>543</v>
      </c>
      <c r="I279" s="1" t="str">
        <f>+LeyCC[[#This Row],[Artículo]]&amp;" ["&amp;LeyCC[[#This Row],[letra/número]]&amp;"] "&amp;LeyCC[[#This Row],[Texto Artículo]]</f>
        <v>Artículo 46 [14e] Reemplázase el literal d) por el siguiente:
"d) Dos representantes del empresariado, uno de los cuales pertenecerá al sector energía.".</v>
      </c>
      <c r="J279" s="1" t="s">
        <v>453</v>
      </c>
      <c r="K279" s="6">
        <v>9</v>
      </c>
      <c r="L279" s="1" t="str">
        <f>+LeyCC[[#This Row],[Título]]&amp;"-"&amp;LeyCC[[#This Row],[Párrafo]]</f>
        <v>IX-</v>
      </c>
      <c r="M279" s="8" t="str">
        <f>+VLOOKUP(LeyCC[[#This Row],[Clave]],Hoja2!$D$4:$H$23,2,0)</f>
        <v>20</v>
      </c>
      <c r="N279" s="1" t="str">
        <f>+VLOOKUP(LeyCC[[#This Row],[Clave]],Hoja2!$D$4:$H$23,5,0)</f>
        <v>No Contiene</v>
      </c>
    </row>
    <row r="280" spans="1:14" ht="36" x14ac:dyDescent="0.3">
      <c r="A280" s="2" t="s">
        <v>360</v>
      </c>
      <c r="B280" s="2" t="s">
        <v>359</v>
      </c>
      <c r="D280" s="2" t="s">
        <v>442</v>
      </c>
      <c r="E280" s="2" t="s">
        <v>354</v>
      </c>
      <c r="F280" s="2" t="s">
        <v>442</v>
      </c>
      <c r="G280" s="3" t="s">
        <v>540</v>
      </c>
      <c r="H280" s="1" t="s">
        <v>544</v>
      </c>
      <c r="I280" s="1" t="str">
        <f>+LeyCC[[#This Row],[Artículo]]&amp;" ["&amp;LeyCC[[#This Row],[letra/número]]&amp;"] "&amp;LeyCC[[#This Row],[Texto Artículo]]</f>
        <v>Artículo 46 [14f] Agrégase el siguiente literal final nuevo:
"g) Dos representantes de organizaciones de jóvenes que tengan por objeto la protección del medio ambiente.".</v>
      </c>
      <c r="J280" s="1" t="s">
        <v>453</v>
      </c>
      <c r="K280" s="6">
        <v>9</v>
      </c>
      <c r="L280" s="1" t="str">
        <f>+LeyCC[[#This Row],[Título]]&amp;"-"&amp;LeyCC[[#This Row],[Párrafo]]</f>
        <v>IX-</v>
      </c>
      <c r="M280" s="8" t="str">
        <f>+VLOOKUP(LeyCC[[#This Row],[Clave]],Hoja2!$D$4:$H$23,2,0)</f>
        <v>20</v>
      </c>
      <c r="N280" s="1" t="str">
        <f>+VLOOKUP(LeyCC[[#This Row],[Clave]],Hoja2!$D$4:$H$23,5,0)</f>
        <v>No Contiene</v>
      </c>
    </row>
    <row r="281" spans="1:14" ht="24" x14ac:dyDescent="0.3">
      <c r="A281" s="2" t="s">
        <v>360</v>
      </c>
      <c r="B281" s="2" t="s">
        <v>359</v>
      </c>
      <c r="D281" s="2" t="s">
        <v>442</v>
      </c>
      <c r="E281" s="2" t="s">
        <v>354</v>
      </c>
      <c r="F281" s="2" t="s">
        <v>442</v>
      </c>
      <c r="G281" s="3" t="s">
        <v>541</v>
      </c>
      <c r="H281" s="1" t="s">
        <v>545</v>
      </c>
      <c r="I281" s="1" t="str">
        <f>+LeyCC[[#This Row],[Artículo]]&amp;" ["&amp;LeyCC[[#This Row],[letra/número]]&amp;"] "&amp;LeyCC[[#This Row],[Texto Artículo]]</f>
        <v>Artículo 46 [14g] Intercálase en el inciso segundo, entre la palabra "nombrados" y la palabra "por", la frase "de manera paritaria".</v>
      </c>
      <c r="J281" s="1" t="s">
        <v>453</v>
      </c>
      <c r="K281" s="6">
        <v>9</v>
      </c>
      <c r="L281" s="1" t="str">
        <f>+LeyCC[[#This Row],[Título]]&amp;"-"&amp;LeyCC[[#This Row],[Párrafo]]</f>
        <v>IX-</v>
      </c>
      <c r="M281" s="8" t="str">
        <f>+VLOOKUP(LeyCC[[#This Row],[Clave]],Hoja2!$D$4:$H$23,2,0)</f>
        <v>20</v>
      </c>
      <c r="N281" s="1" t="str">
        <f>+VLOOKUP(LeyCC[[#This Row],[Clave]],Hoja2!$D$4:$H$23,5,0)</f>
        <v>No Contiene</v>
      </c>
    </row>
    <row r="282" spans="1:14" ht="96" x14ac:dyDescent="0.3">
      <c r="A282" s="2" t="s">
        <v>360</v>
      </c>
      <c r="B282" s="2" t="s">
        <v>359</v>
      </c>
      <c r="D282" s="2" t="s">
        <v>442</v>
      </c>
      <c r="E282" s="2" t="s">
        <v>354</v>
      </c>
      <c r="F282" s="2" t="s">
        <v>442</v>
      </c>
      <c r="G282" s="3">
        <v>15</v>
      </c>
      <c r="H282" s="1" t="s">
        <v>546</v>
      </c>
      <c r="I282" s="1" t="str">
        <f>+LeyCC[[#This Row],[Artículo]]&amp;" ["&amp;LeyCC[[#This Row],[letra/número]]&amp;"] "&amp;LeyCC[[#This Row],[Texto Artículo]]</f>
        <v>Artículo 46 [15] Agrégase, en el artículo 72, el siguiente inciso segundo nuevo:
"Las sesiones del Consejo de Ministros para la Sustentabilidad y el Cambio Climático deberán ser transmitidas en directo por el medio más idóneo y, además, grabadas y publicadas íntegramente en un plazo máximo de veinticuatro horas en la plataforma que se disponga para dicho efecto en el sitio oficial del Ministerio del Medio Ambiente, bajo los mecanismos de transparencia activa que dispone la ley.
Adicionalmente, las actas de la sesión deberán ser publicadas en la misma plataforma en el plazo de diez días hábiles.".</v>
      </c>
      <c r="J282" s="1" t="s">
        <v>453</v>
      </c>
      <c r="K282" s="6">
        <v>9</v>
      </c>
      <c r="L282" s="1" t="str">
        <f>+LeyCC[[#This Row],[Título]]&amp;"-"&amp;LeyCC[[#This Row],[Párrafo]]</f>
        <v>IX-</v>
      </c>
      <c r="M282" s="8" t="str">
        <f>+VLOOKUP(LeyCC[[#This Row],[Clave]],Hoja2!$D$4:$H$23,2,0)</f>
        <v>20</v>
      </c>
      <c r="N282" s="1" t="str">
        <f>+VLOOKUP(LeyCC[[#This Row],[Clave]],Hoja2!$D$4:$H$23,5,0)</f>
        <v>No Contiene</v>
      </c>
    </row>
    <row r="283" spans="1:14" ht="36" x14ac:dyDescent="0.3">
      <c r="A283" s="2" t="s">
        <v>360</v>
      </c>
      <c r="B283" s="2" t="s">
        <v>359</v>
      </c>
      <c r="D283" s="2" t="s">
        <v>442</v>
      </c>
      <c r="E283" s="2" t="s">
        <v>354</v>
      </c>
      <c r="F283" s="2" t="s">
        <v>442</v>
      </c>
      <c r="G283" s="3">
        <v>16</v>
      </c>
      <c r="H283" s="1" t="s">
        <v>547</v>
      </c>
      <c r="I283" s="1" t="str">
        <f>+LeyCC[[#This Row],[Artículo]]&amp;" ["&amp;LeyCC[[#This Row],[letra/número]]&amp;"] "&amp;LeyCC[[#This Row],[Texto Artículo]]</f>
        <v>Artículo 46 [16] Intercálase, en el artículo 77, a continuación de la expresión "patrimonio ambiental,", la siguiente frase: "instrumentos de gestión del cambio climático,".</v>
      </c>
      <c r="J283" s="1" t="s">
        <v>453</v>
      </c>
      <c r="K283" s="6">
        <v>9</v>
      </c>
      <c r="L283" s="1" t="str">
        <f>+LeyCC[[#This Row],[Título]]&amp;"-"&amp;LeyCC[[#This Row],[Párrafo]]</f>
        <v>IX-</v>
      </c>
      <c r="M283" s="8" t="str">
        <f>+VLOOKUP(LeyCC[[#This Row],[Clave]],Hoja2!$D$4:$H$23,2,0)</f>
        <v>20</v>
      </c>
      <c r="N283" s="1" t="str">
        <f>+VLOOKUP(LeyCC[[#This Row],[Clave]],Hoja2!$D$4:$H$23,5,0)</f>
        <v>No Contiene</v>
      </c>
    </row>
    <row r="284" spans="1:14" ht="24" x14ac:dyDescent="0.3">
      <c r="A284" s="2" t="s">
        <v>360</v>
      </c>
      <c r="B284" s="2" t="s">
        <v>359</v>
      </c>
      <c r="D284" s="2" t="s">
        <v>442</v>
      </c>
      <c r="E284" s="2" t="s">
        <v>354</v>
      </c>
      <c r="F284" s="2" t="s">
        <v>442</v>
      </c>
      <c r="G284" s="3">
        <v>17</v>
      </c>
      <c r="H284" s="1" t="s">
        <v>548</v>
      </c>
      <c r="I284" s="1" t="str">
        <f>+LeyCC[[#This Row],[Artículo]]&amp;" ["&amp;LeyCC[[#This Row],[letra/número]]&amp;"] "&amp;LeyCC[[#This Row],[Texto Artículo]]</f>
        <v>Artículo 46 [17] Incorpórase, en el inciso segundo del artículo 78, a continuación de la palabra "nombrados", la frase: "de manera paritaria".</v>
      </c>
      <c r="J284" s="1" t="s">
        <v>453</v>
      </c>
      <c r="K284" s="6">
        <v>9</v>
      </c>
      <c r="L284" s="1" t="str">
        <f>+LeyCC[[#This Row],[Título]]&amp;"-"&amp;LeyCC[[#This Row],[Párrafo]]</f>
        <v>IX-</v>
      </c>
      <c r="M284" s="8" t="str">
        <f>+VLOOKUP(LeyCC[[#This Row],[Clave]],Hoja2!$D$4:$H$23,2,0)</f>
        <v>20</v>
      </c>
      <c r="N284" s="1" t="str">
        <f>+VLOOKUP(LeyCC[[#This Row],[Clave]],Hoja2!$D$4:$H$23,5,0)</f>
        <v>No Contiene</v>
      </c>
    </row>
    <row r="285" spans="1:14" ht="36" x14ac:dyDescent="0.3">
      <c r="A285" s="2" t="s">
        <v>360</v>
      </c>
      <c r="B285" s="2" t="s">
        <v>359</v>
      </c>
      <c r="D285" s="2" t="s">
        <v>442</v>
      </c>
      <c r="E285" s="2" t="s">
        <v>549</v>
      </c>
      <c r="F285" s="2" t="s">
        <v>442</v>
      </c>
      <c r="H285" s="1" t="s">
        <v>550</v>
      </c>
      <c r="I285" s="1" t="str">
        <f>+LeyCC[[#This Row],[Artículo]]&amp;". "&amp;LeyCC[[#This Row],[Texto Artículo]]</f>
        <v>Artículo 47. Modificaciones en la ley N° 20.417. Modifícase el ARTÍCULO SEGUNDO de la ley N° 20.417, que crea la Superintendencia del Medio Ambiente y fija su ley orgánica, en el siguiente sentido:</v>
      </c>
      <c r="J285" s="1" t="s">
        <v>453</v>
      </c>
      <c r="K285" s="6">
        <v>9</v>
      </c>
      <c r="L285" s="1" t="str">
        <f>+LeyCC[[#This Row],[Título]]&amp;"-"&amp;LeyCC[[#This Row],[Párrafo]]</f>
        <v>IX-</v>
      </c>
      <c r="M285" s="8" t="str">
        <f>+VLOOKUP(LeyCC[[#This Row],[Clave]],Hoja2!$D$4:$H$23,2,0)</f>
        <v>20</v>
      </c>
      <c r="N285" s="1" t="str">
        <f>+VLOOKUP(LeyCC[[#This Row],[Clave]],Hoja2!$D$4:$H$23,5,0)</f>
        <v>No Contiene</v>
      </c>
    </row>
    <row r="286" spans="1:14" ht="216" x14ac:dyDescent="0.3">
      <c r="A286" s="2" t="s">
        <v>360</v>
      </c>
      <c r="B286" s="2" t="s">
        <v>359</v>
      </c>
      <c r="D286" s="2" t="s">
        <v>442</v>
      </c>
      <c r="E286" s="2" t="s">
        <v>549</v>
      </c>
      <c r="F286" s="2" t="s">
        <v>442</v>
      </c>
      <c r="G286" s="3">
        <v>1</v>
      </c>
      <c r="H286" s="1" t="s">
        <v>551</v>
      </c>
      <c r="I286" s="1" t="str">
        <f>+LeyCC[[#This Row],[Artículo]]&amp;" ["&amp;LeyCC[[#This Row],[letra/número]]&amp;"] "&amp;LeyCC[[#This Row],[Texto Artículo]]</f>
        <v>Artículo 47 [1] Intercálase, a continuación del literal u) del artículo 3°, el siguiente literal v), nuevo, pasando el actual literal v) a ser literal w):
"v) Administrar un mecanismo de evaluación y verificación de cumplimiento respecto de criterios de sustentabilidad y contribución a la protección del patrimonio ambiental del país, de conformidad con lo dispuesto en el artículo 48 ter de la ley N° 19.300, así como de excedencias, reducciones o absorciones de emisiones obtenidas mediante la implementación de proyectos realizados al efecto.
Para estos efectos, la Superintendencia administrará un sistema de acreditación de personas naturales y jurídicas que realicen estas evaluaciones y verificaciones. El Reglamento determinará los requisitos, condiciones y procedimientos necesarios para su administración y funcionamiento, el que deberá, a lo menos, considerar la incompatibilidad absoluta entre el ejercicio de labores de evaluación y verificación y las de consultoría para la elaboración de proyectos de reducción o absorción de emisiones.
Las infracciones a este literal se sancionarán de conformidad con lo dispuesto en el Título III de la presente ley, encontrándose la Superintendencia facultada, además, para revocar el certificado, rótulo o etiqueta como sanción.".</v>
      </c>
      <c r="J286" s="1" t="s">
        <v>453</v>
      </c>
      <c r="K286" s="6">
        <v>9</v>
      </c>
      <c r="L286" s="1" t="str">
        <f>+LeyCC[[#This Row],[Título]]&amp;"-"&amp;LeyCC[[#This Row],[Párrafo]]</f>
        <v>IX-</v>
      </c>
      <c r="M286" s="8" t="str">
        <f>+VLOOKUP(LeyCC[[#This Row],[Clave]],Hoja2!$D$4:$H$23,2,0)</f>
        <v>20</v>
      </c>
      <c r="N286" s="1" t="str">
        <f>+VLOOKUP(LeyCC[[#This Row],[Clave]],Hoja2!$D$4:$H$23,5,0)</f>
        <v>No Contiene</v>
      </c>
    </row>
    <row r="287" spans="1:14" ht="36" x14ac:dyDescent="0.3">
      <c r="A287" s="2" t="s">
        <v>360</v>
      </c>
      <c r="B287" s="2" t="s">
        <v>359</v>
      </c>
      <c r="D287" s="2" t="s">
        <v>442</v>
      </c>
      <c r="E287" s="2" t="s">
        <v>549</v>
      </c>
      <c r="F287" s="2" t="s">
        <v>442</v>
      </c>
      <c r="G287" s="3">
        <v>2</v>
      </c>
      <c r="H287" s="1" t="s">
        <v>552</v>
      </c>
      <c r="I287" s="1" t="str">
        <f>+LeyCC[[#This Row],[Artículo]]&amp;" ["&amp;LeyCC[[#This Row],[letra/número]]&amp;"] "&amp;LeyCC[[#This Row],[Texto Artículo]]</f>
        <v>Artículo 47 [2] Reemplázase el literal h) del artículo 35 por el siguiente:
"h) El incumplimiento de las Normas de Emisión y de las Normas de Emisión de Gases de Efecto Invernadero.".</v>
      </c>
      <c r="J287" s="1" t="s">
        <v>453</v>
      </c>
      <c r="K287" s="6">
        <v>9</v>
      </c>
      <c r="L287" s="1" t="str">
        <f>+LeyCC[[#This Row],[Título]]&amp;"-"&amp;LeyCC[[#This Row],[Párrafo]]</f>
        <v>IX-</v>
      </c>
      <c r="M287" s="8" t="str">
        <f>+VLOOKUP(LeyCC[[#This Row],[Clave]],Hoja2!$D$4:$H$23,2,0)</f>
        <v>20</v>
      </c>
      <c r="N287" s="1" t="str">
        <f>+VLOOKUP(LeyCC[[#This Row],[Clave]],Hoja2!$D$4:$H$23,5,0)</f>
        <v>No Contiene</v>
      </c>
    </row>
    <row r="288" spans="1:14" ht="24" x14ac:dyDescent="0.3">
      <c r="A288" s="2" t="s">
        <v>360</v>
      </c>
      <c r="B288" s="2" t="s">
        <v>359</v>
      </c>
      <c r="D288" s="2" t="s">
        <v>442</v>
      </c>
      <c r="E288" s="2" t="s">
        <v>553</v>
      </c>
      <c r="F288" s="2" t="s">
        <v>442</v>
      </c>
      <c r="H288" s="1" t="s">
        <v>554</v>
      </c>
      <c r="I288" s="1" t="str">
        <f>+LeyCC[[#This Row],[Artículo]]&amp;". "&amp;LeyCC[[#This Row],[Texto Artículo]]</f>
        <v>Artículo 48. Modificaciones en la ley N° 20.600. Introdúcense las siguientes enmiendas en la ley N° 20.600, que Crea los Tribunales Ambientales:</v>
      </c>
      <c r="J288" s="1" t="s">
        <v>453</v>
      </c>
      <c r="K288" s="6">
        <v>9</v>
      </c>
      <c r="L288" s="1" t="str">
        <f>+LeyCC[[#This Row],[Título]]&amp;"-"&amp;LeyCC[[#This Row],[Párrafo]]</f>
        <v>IX-</v>
      </c>
      <c r="M288" s="8" t="str">
        <f>+VLOOKUP(LeyCC[[#This Row],[Clave]],Hoja2!$D$4:$H$23,2,0)</f>
        <v>20</v>
      </c>
      <c r="N288" s="1" t="str">
        <f>+VLOOKUP(LeyCC[[#This Row],[Clave]],Hoja2!$D$4:$H$23,5,0)</f>
        <v>No Contiene</v>
      </c>
    </row>
    <row r="289" spans="1:14" ht="144" x14ac:dyDescent="0.3">
      <c r="A289" s="2" t="s">
        <v>360</v>
      </c>
      <c r="B289" s="2" t="s">
        <v>359</v>
      </c>
      <c r="D289" s="2" t="s">
        <v>442</v>
      </c>
      <c r="E289" s="2" t="s">
        <v>553</v>
      </c>
      <c r="F289" s="2" t="s">
        <v>442</v>
      </c>
      <c r="G289" s="3">
        <v>1</v>
      </c>
      <c r="H289" s="1" t="s">
        <v>555</v>
      </c>
      <c r="I289" s="1" t="str">
        <f>+LeyCC[[#This Row],[Artículo]]&amp;" ["&amp;LeyCC[[#This Row],[letra/número]]&amp;"] "&amp;LeyCC[[#This Row],[Texto Artículo]]</f>
        <v>Artículo 48 [1] Intercálanse, a continuación del numeral 8) del artículo 17, los siguientes numerales 9) y 10), nuevos, pasando el actual numeral 9) a ser numeral 11):
"9) Conocer de las reclamaciones que se interpongan en contra de los decretos supremos que establezcan las normas de emisión de gases de efecto invernadero. Será competente el tribunal que en primer lugar se avoque a su consideración, excluyendo la competencia de los demás.
10) Conocer de las reclamaciones que se interpongan en contra de las resoluciones que se pronuncien sobre la procedencia de un proyecto de reducción o absorción de emisiones de gases de efecto invernadero. Será competente para conocer de esta reclamación el Tribunal Ambiental del lugar en que se haya dictado la referida resolución.".</v>
      </c>
      <c r="J289" s="1" t="s">
        <v>453</v>
      </c>
      <c r="K289" s="6">
        <v>9</v>
      </c>
      <c r="L289" s="1" t="str">
        <f>+LeyCC[[#This Row],[Título]]&amp;"-"&amp;LeyCC[[#This Row],[Párrafo]]</f>
        <v>IX-</v>
      </c>
      <c r="M289" s="8" t="str">
        <f>+VLOOKUP(LeyCC[[#This Row],[Clave]],Hoja2!$D$4:$H$23,2,0)</f>
        <v>20</v>
      </c>
      <c r="N289" s="1" t="str">
        <f>+VLOOKUP(LeyCC[[#This Row],[Clave]],Hoja2!$D$4:$H$23,5,0)</f>
        <v>No Contiene</v>
      </c>
    </row>
    <row r="290" spans="1:14" ht="60" x14ac:dyDescent="0.3">
      <c r="A290" s="2" t="s">
        <v>360</v>
      </c>
      <c r="B290" s="2" t="s">
        <v>359</v>
      </c>
      <c r="D290" s="2" t="s">
        <v>442</v>
      </c>
      <c r="E290" s="2" t="s">
        <v>553</v>
      </c>
      <c r="F290" s="2" t="s">
        <v>442</v>
      </c>
      <c r="G290" s="3">
        <v>2</v>
      </c>
      <c r="H290" s="1" t="s">
        <v>556</v>
      </c>
      <c r="I290" s="1" t="str">
        <f>+LeyCC[[#This Row],[Artículo]]&amp;" ["&amp;LeyCC[[#This Row],[letra/número]]&amp;"] "&amp;LeyCC[[#This Row],[Texto Artículo]]</f>
        <v>Artículo 48 [2] Incorpóranse, en el artículo 18, los siguientes numerales 8) y 9):
"8) En el caso del número 9), cualquier persona que considere que los decretos que tal numeral menciona no se ajustan a la ley.
9) En el caso del número 10), las personas naturales o jurídicas directamente afectadas por la resolución del Ministerio del Medio Ambiente.".</v>
      </c>
      <c r="J290" s="1" t="s">
        <v>453</v>
      </c>
      <c r="K290" s="6">
        <v>9</v>
      </c>
      <c r="L290" s="1" t="str">
        <f>+LeyCC[[#This Row],[Título]]&amp;"-"&amp;LeyCC[[#This Row],[Párrafo]]</f>
        <v>IX-</v>
      </c>
      <c r="M290" s="8" t="str">
        <f>+VLOOKUP(LeyCC[[#This Row],[Clave]],Hoja2!$D$4:$H$23,2,0)</f>
        <v>20</v>
      </c>
      <c r="N290" s="1" t="str">
        <f>+VLOOKUP(LeyCC[[#This Row],[Clave]],Hoja2!$D$4:$H$23,5,0)</f>
        <v>No Contiene</v>
      </c>
    </row>
    <row r="291" spans="1:14" ht="24" x14ac:dyDescent="0.3">
      <c r="A291" s="2" t="s">
        <v>360</v>
      </c>
      <c r="B291" s="2" t="s">
        <v>359</v>
      </c>
      <c r="D291" s="2" t="s">
        <v>442</v>
      </c>
      <c r="E291" s="2" t="s">
        <v>553</v>
      </c>
      <c r="F291" s="2" t="s">
        <v>442</v>
      </c>
      <c r="G291" s="3">
        <v>3</v>
      </c>
      <c r="H291" s="1" t="s">
        <v>557</v>
      </c>
      <c r="I291" s="1" t="str">
        <f>+LeyCC[[#This Row],[Artículo]]&amp;" ["&amp;LeyCC[[#This Row],[letra/número]]&amp;"] "&amp;LeyCC[[#This Row],[Texto Artículo]]</f>
        <v>Artículo 48 [3] Reemplázase, en el inciso tercero del artículo 26, la expresión "y 8)" por ", 8), 9) y 10)".</v>
      </c>
      <c r="J291" s="1" t="s">
        <v>453</v>
      </c>
      <c r="K291" s="6">
        <v>9</v>
      </c>
      <c r="L291" s="1" t="str">
        <f>+LeyCC[[#This Row],[Título]]&amp;"-"&amp;LeyCC[[#This Row],[Párrafo]]</f>
        <v>IX-</v>
      </c>
      <c r="M291" s="8" t="str">
        <f>+VLOOKUP(LeyCC[[#This Row],[Clave]],Hoja2!$D$4:$H$23,2,0)</f>
        <v>20</v>
      </c>
      <c r="N291" s="1" t="str">
        <f>+VLOOKUP(LeyCC[[#This Row],[Clave]],Hoja2!$D$4:$H$23,5,0)</f>
        <v>No Contiene</v>
      </c>
    </row>
    <row r="292" spans="1:14" ht="48" x14ac:dyDescent="0.3">
      <c r="A292" s="2" t="s">
        <v>360</v>
      </c>
      <c r="B292" s="2" t="s">
        <v>359</v>
      </c>
      <c r="D292" s="2" t="s">
        <v>442</v>
      </c>
      <c r="E292" s="2" t="s">
        <v>558</v>
      </c>
      <c r="F292" s="2" t="s">
        <v>442</v>
      </c>
      <c r="H292" s="1" t="s">
        <v>559</v>
      </c>
      <c r="I292" s="1" t="str">
        <f>+LeyCC[[#This Row],[Artículo]]&amp;". "&amp;LeyCC[[#This Row],[Texto Artículo]]</f>
        <v>Artículo 49. Modifícase el decreto con fuerza de ley N° 1, del Ministerio del Interior, de 2005, que fija el texto refundido, coordinado y sistematizado de la ley N° 19.175, orgánica constitucional sobre Gobierno y Administración Regional, de la manera que sigue:</v>
      </c>
      <c r="J292" s="1" t="s">
        <v>453</v>
      </c>
      <c r="K292" s="6">
        <v>9</v>
      </c>
      <c r="L292" s="1" t="str">
        <f>+LeyCC[[#This Row],[Título]]&amp;"-"&amp;LeyCC[[#This Row],[Párrafo]]</f>
        <v>IX-</v>
      </c>
      <c r="M292" s="8" t="str">
        <f>+VLOOKUP(LeyCC[[#This Row],[Clave]],Hoja2!$D$4:$H$23,2,0)</f>
        <v>20</v>
      </c>
      <c r="N292" s="1" t="str">
        <f>+VLOOKUP(LeyCC[[#This Row],[Clave]],Hoja2!$D$4:$H$23,5,0)</f>
        <v>No Contiene</v>
      </c>
    </row>
    <row r="293" spans="1:14" ht="48" x14ac:dyDescent="0.3">
      <c r="A293" s="2" t="s">
        <v>360</v>
      </c>
      <c r="B293" s="2" t="s">
        <v>359</v>
      </c>
      <c r="D293" s="2" t="s">
        <v>442</v>
      </c>
      <c r="E293" s="2" t="s">
        <v>558</v>
      </c>
      <c r="F293" s="2" t="s">
        <v>442</v>
      </c>
      <c r="G293" s="3">
        <v>1</v>
      </c>
      <c r="H293" s="1" t="s">
        <v>560</v>
      </c>
      <c r="I293" s="1" t="str">
        <f>+LeyCC[[#This Row],[Artículo]]&amp;" ["&amp;LeyCC[[#This Row],[letra/número]]&amp;"] "&amp;LeyCC[[#This Row],[Texto Artículo]]</f>
        <v>Artículo 49 [1] En el artículo 16, incorpórase la siguiente letra o), nueva:
"o) Coparticipar con el Comité Regional para el cambio climático en la elaboración y aprobación de los instrumentos para la gestión del cambio climático a nivel regional.".</v>
      </c>
      <c r="J293" s="1" t="s">
        <v>453</v>
      </c>
      <c r="K293" s="6">
        <v>9</v>
      </c>
      <c r="L293" s="1" t="str">
        <f>+LeyCC[[#This Row],[Título]]&amp;"-"&amp;LeyCC[[#This Row],[Párrafo]]</f>
        <v>IX-</v>
      </c>
      <c r="M293" s="8" t="str">
        <f>+VLOOKUP(LeyCC[[#This Row],[Clave]],Hoja2!$D$4:$H$23,2,0)</f>
        <v>20</v>
      </c>
      <c r="N293" s="1" t="str">
        <f>+VLOOKUP(LeyCC[[#This Row],[Clave]],Hoja2!$D$4:$H$23,5,0)</f>
        <v>No Contiene</v>
      </c>
    </row>
    <row r="294" spans="1:14" ht="96" x14ac:dyDescent="0.3">
      <c r="A294" s="2" t="s">
        <v>360</v>
      </c>
      <c r="B294" s="2" t="s">
        <v>359</v>
      </c>
      <c r="D294" s="2" t="s">
        <v>442</v>
      </c>
      <c r="E294" s="2" t="s">
        <v>558</v>
      </c>
      <c r="F294" s="2" t="s">
        <v>442</v>
      </c>
      <c r="G294" s="3">
        <v>2</v>
      </c>
      <c r="H294" s="1" t="s">
        <v>561</v>
      </c>
      <c r="I294" s="1" t="str">
        <f>+LeyCC[[#This Row],[Artículo]]&amp;" ["&amp;LeyCC[[#This Row],[letra/número]]&amp;"] "&amp;LeyCC[[#This Row],[Texto Artículo]]</f>
        <v>Artículo 49 [2] En el artículo 17, sustitúyese el párrafo primero de la letra a) por el siguiente:
"a) Elaborar y aprobar el plan regional de ordenamiento territorial en coherencia con la estrategia regional de desarrollo, la política nacional de ordenamiento territorial, la estrategia climática de largo plazo y el plan de acción regional de cambio climático, previo informe favorable de los ministros que conforman la Comisión Interministerial de Ciudad, Vivienda y Territorio, establecida en el párrafo quinto de este literal.".</v>
      </c>
      <c r="J294" s="1" t="s">
        <v>453</v>
      </c>
      <c r="K294" s="6">
        <v>9</v>
      </c>
      <c r="L294" s="1" t="str">
        <f>+LeyCC[[#This Row],[Título]]&amp;"-"&amp;LeyCC[[#This Row],[Párrafo]]</f>
        <v>IX-</v>
      </c>
      <c r="M294" s="8" t="str">
        <f>+VLOOKUP(LeyCC[[#This Row],[Clave]],Hoja2!$D$4:$H$23,2,0)</f>
        <v>20</v>
      </c>
      <c r="N294" s="1" t="str">
        <f>+VLOOKUP(LeyCC[[#This Row],[Clave]],Hoja2!$D$4:$H$23,5,0)</f>
        <v>No Contiene</v>
      </c>
    </row>
    <row r="295" spans="1:14" ht="48" x14ac:dyDescent="0.3">
      <c r="A295" s="2" t="s">
        <v>360</v>
      </c>
      <c r="B295" s="2" t="s">
        <v>359</v>
      </c>
      <c r="D295" s="2" t="s">
        <v>442</v>
      </c>
      <c r="E295" s="2" t="s">
        <v>558</v>
      </c>
      <c r="F295" s="2" t="s">
        <v>442</v>
      </c>
      <c r="G295" s="3">
        <v>3</v>
      </c>
      <c r="H295" s="1" t="s">
        <v>562</v>
      </c>
      <c r="I295" s="1" t="str">
        <f>+LeyCC[[#This Row],[Artículo]]&amp;" ["&amp;LeyCC[[#This Row],[letra/número]]&amp;"] "&amp;LeyCC[[#This Row],[Texto Artículo]]</f>
        <v>Artículo 49 [3] En el artículo 20, incorpórase la siguiente letra m), nueva:
"m) Coparticipar con el Comité Regional para el cambio climático en la elaboración y aprobación de los instrumentos para la gestión del cambio climático a nivel regional.".</v>
      </c>
      <c r="J295" s="1" t="s">
        <v>453</v>
      </c>
      <c r="K295" s="6">
        <v>9</v>
      </c>
      <c r="L295" s="1" t="str">
        <f>+LeyCC[[#This Row],[Título]]&amp;"-"&amp;LeyCC[[#This Row],[Párrafo]]</f>
        <v>IX-</v>
      </c>
      <c r="M295" s="8" t="str">
        <f>+VLOOKUP(LeyCC[[#This Row],[Clave]],Hoja2!$D$4:$H$23,2,0)</f>
        <v>20</v>
      </c>
      <c r="N295" s="1" t="str">
        <f>+VLOOKUP(LeyCC[[#This Row],[Clave]],Hoja2!$D$4:$H$23,5,0)</f>
        <v>No Contiene</v>
      </c>
    </row>
    <row r="296" spans="1:14" ht="156" x14ac:dyDescent="0.3">
      <c r="A296" s="2" t="s">
        <v>360</v>
      </c>
      <c r="B296" s="2" t="s">
        <v>359</v>
      </c>
      <c r="D296" s="2" t="s">
        <v>442</v>
      </c>
      <c r="E296" s="2" t="s">
        <v>564</v>
      </c>
      <c r="F296" s="2" t="s">
        <v>442</v>
      </c>
      <c r="H296" s="1" t="s">
        <v>563</v>
      </c>
      <c r="I296" s="1" t="str">
        <f>+LeyCC[[#This Row],[Artículo]]&amp;". "&amp;LeyCC[[#This Row],[Texto Artículo]]</f>
        <v>Artículo 50. Reemplázase el inciso primero del artículo 10 de la ley N° 18.045, de Mercado de Valores, por el siguiente:
"Artículo 10.- Las entidades inscritas en el Registro de Valores quedarán sujetas a esta ley y a sus normas complementarias y deberán proporcionar a la Comisión y al público en general, la información exigida por esta ley y por la Comisión, de conformidad a una norma de carácter general emitida por esta última. Dicha norma deberá exigir, a lo menos, información referida a los impactos ambientales y de cambio climático de las entidades inscritas, incluyendo la identificación, evaluación y gestión de los riesgos relacionados con esos factores, junto a las correspondientes métricas. La Comisión deberá especificar la forma, la publicidad y la periodicidad de la información a entregar por parte de las entidades inscritas, la que al menos será anual. En la elaboración de la citada normativa, la Comisión considerará estándares o recomendaciones nacionales o internacionales sobre la materia.".</v>
      </c>
      <c r="J296" s="1" t="s">
        <v>453</v>
      </c>
      <c r="K296" s="6">
        <v>9</v>
      </c>
      <c r="L296" s="1" t="str">
        <f>+LeyCC[[#This Row],[Título]]&amp;"-"&amp;LeyCC[[#This Row],[Párrafo]]</f>
        <v>IX-</v>
      </c>
      <c r="M296" s="8" t="str">
        <f>+VLOOKUP(LeyCC[[#This Row],[Clave]],Hoja2!$D$4:$H$23,2,0)</f>
        <v>20</v>
      </c>
      <c r="N296" s="1" t="str">
        <f>+VLOOKUP(LeyCC[[#This Row],[Clave]],Hoja2!$D$4:$H$23,5,0)</f>
        <v>No Contiene</v>
      </c>
    </row>
    <row r="297" spans="1:14" ht="120" x14ac:dyDescent="0.3">
      <c r="A297" s="2" t="s">
        <v>360</v>
      </c>
      <c r="B297" s="2" t="s">
        <v>359</v>
      </c>
      <c r="D297" s="2" t="s">
        <v>442</v>
      </c>
      <c r="E297" s="2" t="s">
        <v>565</v>
      </c>
      <c r="F297" s="2" t="s">
        <v>442</v>
      </c>
      <c r="H297" s="1" t="s">
        <v>568</v>
      </c>
      <c r="I297" s="1" t="str">
        <f>+LeyCC[[#This Row],[Artículo]]&amp;". "&amp;LeyCC[[#This Row],[Texto Artículo]]</f>
        <v>Artículo 51. Agréganse las siguientes oraciones finales nuevas en el inciso final del artículo 48 contenido en el artículo primero de la ley N° 20.712, sobre Administración de Fondos de Terceros y Carteras Individuales: "A su vez, las mencionadas políticas deberán incluir la información que la Comisión para el Mercado Financiero exija mediante norma de carácter general, la que deberá requerir, a lo menos, la forma en que se incorporan factores ambientales, en particular información referida a los impactos ambientales y al cambio climático, en su estrategia, gobierno corporativo, gestión de riesgos y decisiones de inversión y diversificación. Para estos efectos, la Comisión considerará estándares o recomendaciones nacionales o internacionales sobre la materia.".</v>
      </c>
      <c r="J297" s="1" t="s">
        <v>453</v>
      </c>
      <c r="K297" s="6">
        <v>9</v>
      </c>
      <c r="L297" s="1" t="str">
        <f>+LeyCC[[#This Row],[Título]]&amp;"-"&amp;LeyCC[[#This Row],[Párrafo]]</f>
        <v>IX-</v>
      </c>
      <c r="M297" s="8" t="str">
        <f>+VLOOKUP(LeyCC[[#This Row],[Clave]],Hoja2!$D$4:$H$23,2,0)</f>
        <v>20</v>
      </c>
      <c r="N297" s="1" t="str">
        <f>+VLOOKUP(LeyCC[[#This Row],[Clave]],Hoja2!$D$4:$H$23,5,0)</f>
        <v>No Contiene</v>
      </c>
    </row>
    <row r="298" spans="1:14" ht="108" x14ac:dyDescent="0.3">
      <c r="A298" s="2" t="s">
        <v>360</v>
      </c>
      <c r="B298" s="2" t="s">
        <v>359</v>
      </c>
      <c r="D298" s="2" t="s">
        <v>442</v>
      </c>
      <c r="E298" s="2" t="s">
        <v>566</v>
      </c>
      <c r="F298" s="2" t="s">
        <v>442</v>
      </c>
      <c r="H298" s="1" t="s">
        <v>569</v>
      </c>
      <c r="I298" s="1" t="str">
        <f>+LeyCC[[#This Row],[Artículo]]&amp;". "&amp;LeyCC[[#This Row],[Texto Artículo]]</f>
        <v>Artículo 52. Agréganse las siguientes oraciones finales en el inciso tercero del artículo 50 del decreto ley N° 3.500, que establece nuevo sistema de pensiones: "Adicionalmente, dicha norma deberá exigir, como materia mínima a incorporar en las respectivas políticas, la forma en que las administradoras incorporan factores ambientales, en particular información referida a los impactos ambientales y al cambio climático, en su estrategia, gobierno corporativo, gestión de riesgos y decisiones de inversión y diversificación. Para estos efectos, la Superintendencia considerará estándares o recomendaciones nacionales o internacionales sobre la materia.".</v>
      </c>
      <c r="J298" s="1" t="s">
        <v>453</v>
      </c>
      <c r="K298" s="6">
        <v>9</v>
      </c>
      <c r="L298" s="1" t="str">
        <f>+LeyCC[[#This Row],[Título]]&amp;"-"&amp;LeyCC[[#This Row],[Párrafo]]</f>
        <v>IX-</v>
      </c>
      <c r="M298" s="8" t="str">
        <f>+VLOOKUP(LeyCC[[#This Row],[Clave]],Hoja2!$D$4:$H$23,2,0)</f>
        <v>20</v>
      </c>
      <c r="N298" s="1" t="str">
        <f>+VLOOKUP(LeyCC[[#This Row],[Clave]],Hoja2!$D$4:$H$23,5,0)</f>
        <v>No Contiene</v>
      </c>
    </row>
    <row r="299" spans="1:14" ht="24" x14ac:dyDescent="0.3">
      <c r="A299" s="2" t="s">
        <v>360</v>
      </c>
      <c r="B299" s="2" t="s">
        <v>359</v>
      </c>
      <c r="D299" s="2" t="s">
        <v>442</v>
      </c>
      <c r="E299" s="2" t="s">
        <v>567</v>
      </c>
      <c r="F299" s="2" t="s">
        <v>442</v>
      </c>
      <c r="H299" s="1" t="s">
        <v>570</v>
      </c>
      <c r="I299" s="1" t="str">
        <f>+LeyCC[[#This Row],[Artículo]]&amp;". "&amp;LeyCC[[#This Row],[Texto Artículo]]</f>
        <v>Artículo 53. Modifícase la ley N° 20.530, que crea el Ministerio de Desarrollo Social y Familia, de la manera que sigue:</v>
      </c>
      <c r="J299" s="1" t="s">
        <v>453</v>
      </c>
      <c r="K299" s="6">
        <v>9</v>
      </c>
      <c r="L299" s="1" t="str">
        <f>+LeyCC[[#This Row],[Título]]&amp;"-"&amp;LeyCC[[#This Row],[Párrafo]]</f>
        <v>IX-</v>
      </c>
      <c r="M299" s="8" t="str">
        <f>+VLOOKUP(LeyCC[[#This Row],[Clave]],Hoja2!$D$4:$H$23,2,0)</f>
        <v>20</v>
      </c>
      <c r="N299" s="1" t="str">
        <f>+VLOOKUP(LeyCC[[#This Row],[Clave]],Hoja2!$D$4:$H$23,5,0)</f>
        <v>No Contiene</v>
      </c>
    </row>
    <row r="300" spans="1:14" ht="84" x14ac:dyDescent="0.3">
      <c r="A300" s="2" t="s">
        <v>360</v>
      </c>
      <c r="B300" s="2" t="s">
        <v>359</v>
      </c>
      <c r="D300" s="2" t="s">
        <v>442</v>
      </c>
      <c r="E300" s="2" t="s">
        <v>567</v>
      </c>
      <c r="F300" s="2" t="s">
        <v>442</v>
      </c>
      <c r="G300" s="3">
        <v>1</v>
      </c>
      <c r="H300" s="1" t="s">
        <v>571</v>
      </c>
      <c r="I300" s="1" t="str">
        <f>+LeyCC[[#This Row],[Artículo]]&amp;" ["&amp;LeyCC[[#This Row],[letra/número]]&amp;"] "&amp;LeyCC[[#This Row],[Texto Artículo]]</f>
        <v>Artículo 53 [1] Reemplázase el inciso sexto del artículo 1° por el siguiente: 
"Corresponderá también a este Ministerio evaluar las iniciativas de inversión que solicitan financiamiento del Estado, para determinar su rentabilidad social, y velar por la eficacia y eficiencia del uso de los fondos públicos y la disminución de los efectos adversos del cambio climático, de manera que respondan a las estrategias y políticas de crecimiento y desarrollo económico y social que se determinen para el país.".</v>
      </c>
      <c r="J300" s="1" t="s">
        <v>453</v>
      </c>
      <c r="K300" s="6">
        <v>9</v>
      </c>
      <c r="L300" s="1" t="str">
        <f>+LeyCC[[#This Row],[Título]]&amp;"-"&amp;LeyCC[[#This Row],[Párrafo]]</f>
        <v>IX-</v>
      </c>
      <c r="M300" s="8" t="str">
        <f>+VLOOKUP(LeyCC[[#This Row],[Clave]],Hoja2!$D$4:$H$23,2,0)</f>
        <v>20</v>
      </c>
      <c r="N300" s="1" t="str">
        <f>+VLOOKUP(LeyCC[[#This Row],[Clave]],Hoja2!$D$4:$H$23,5,0)</f>
        <v>No Contiene</v>
      </c>
    </row>
    <row r="301" spans="1:14" ht="24" x14ac:dyDescent="0.3">
      <c r="A301" s="2" t="s">
        <v>360</v>
      </c>
      <c r="B301" s="2" t="s">
        <v>359</v>
      </c>
      <c r="D301" s="2" t="s">
        <v>442</v>
      </c>
      <c r="E301" s="2" t="s">
        <v>567</v>
      </c>
      <c r="F301" s="2" t="s">
        <v>442</v>
      </c>
      <c r="G301" s="3">
        <v>2</v>
      </c>
      <c r="H301" s="1" t="s">
        <v>572</v>
      </c>
      <c r="I301" s="1" t="str">
        <f>+LeyCC[[#This Row],[Artículo]]&amp;" ["&amp;LeyCC[[#This Row],[letra/número]]&amp;"] "&amp;LeyCC[[#This Row],[Texto Artículo]]</f>
        <v>Artículo 53 [2] En la letra g) del artículo 3°:</v>
      </c>
      <c r="J301" s="1" t="s">
        <v>453</v>
      </c>
      <c r="K301" s="6">
        <v>9</v>
      </c>
      <c r="L301" s="1" t="str">
        <f>+LeyCC[[#This Row],[Título]]&amp;"-"&amp;LeyCC[[#This Row],[Párrafo]]</f>
        <v>IX-</v>
      </c>
      <c r="M301" s="8" t="str">
        <f>+VLOOKUP(LeyCC[[#This Row],[Clave]],Hoja2!$D$4:$H$23,2,0)</f>
        <v>20</v>
      </c>
      <c r="N301" s="1" t="str">
        <f>+VLOOKUP(LeyCC[[#This Row],[Clave]],Hoja2!$D$4:$H$23,5,0)</f>
        <v>No Contiene</v>
      </c>
    </row>
    <row r="302" spans="1:14" ht="156" x14ac:dyDescent="0.3">
      <c r="A302" s="2" t="s">
        <v>360</v>
      </c>
      <c r="B302" s="2" t="s">
        <v>359</v>
      </c>
      <c r="D302" s="2" t="s">
        <v>442</v>
      </c>
      <c r="E302" s="2" t="s">
        <v>567</v>
      </c>
      <c r="F302" s="2" t="s">
        <v>442</v>
      </c>
      <c r="G302" s="3" t="s">
        <v>414</v>
      </c>
      <c r="H302" s="1" t="s">
        <v>573</v>
      </c>
      <c r="I302" s="1" t="str">
        <f>+LeyCC[[#This Row],[Artículo]]&amp;" ["&amp;LeyCC[[#This Row],[letra/número]]&amp;"] "&amp;LeyCC[[#This Row],[Texto Artículo]]</f>
        <v>Artículo 53 [2a] Reemplázase el párrafo primero por el siguiente:
"g) Evaluar las iniciativas de inversión que soliciten financiamiento del Estado, para determinar su rentabilidad social y elaborar un informe al respecto, de conformidad con lo dispuesto en el artículo 19 bis del decreto ley N° 1.263, de 1975, Orgánico de Administración Financiera del Estado. En cumplimiento de lo anterior deberá establecer y actualizar los criterios y las metodologías aplicables en la referida evaluación. La determinación de estos criterios y metodologías deberá considerar especialmente la incorporación de indicadores objetivos y "comprobables respecto al desarrollo de las iniciativas de inversión, así como también el cumplimiento de los objetivos establecidos en la Estrategia Climática de Largo Plazo. Las metodologías y sus criterios de evaluación deberán mantenerse a disposición permanente del público en el sitio electrónico del Ministerio de Desarrollo Social y Familia.".</v>
      </c>
      <c r="J302" s="1" t="s">
        <v>453</v>
      </c>
      <c r="K302" s="6">
        <v>9</v>
      </c>
      <c r="L302" s="1" t="str">
        <f>+LeyCC[[#This Row],[Título]]&amp;"-"&amp;LeyCC[[#This Row],[Párrafo]]</f>
        <v>IX-</v>
      </c>
      <c r="M302" s="8" t="str">
        <f>+VLOOKUP(LeyCC[[#This Row],[Clave]],Hoja2!$D$4:$H$23,2,0)</f>
        <v>20</v>
      </c>
      <c r="N302" s="1" t="str">
        <f>+VLOOKUP(LeyCC[[#This Row],[Clave]],Hoja2!$D$4:$H$23,5,0)</f>
        <v>No Contiene</v>
      </c>
    </row>
    <row r="303" spans="1:14" ht="168" x14ac:dyDescent="0.3">
      <c r="A303" s="2" t="s">
        <v>360</v>
      </c>
      <c r="B303" s="2" t="s">
        <v>359</v>
      </c>
      <c r="D303" s="2" t="s">
        <v>442</v>
      </c>
      <c r="E303" s="2" t="s">
        <v>567</v>
      </c>
      <c r="F303" s="2" t="s">
        <v>442</v>
      </c>
      <c r="G303" s="3" t="s">
        <v>415</v>
      </c>
      <c r="H303" s="1" t="s">
        <v>574</v>
      </c>
      <c r="I303" s="1" t="str">
        <f>+LeyCC[[#This Row],[Artículo]]&amp;" ["&amp;LeyCC[[#This Row],[letra/número]]&amp;"] "&amp;LeyCC[[#This Row],[Texto Artículo]]</f>
        <v>Artículo 53 [2b] Reemplázase el párrafo segundo por el siguiente:
"En cumplimiento de lo anterior le corresponderá velar por que las iniciativas de inversión que utilicen financiamiento del Estado sean socialmente rentables y respondan a las políticas de crecimiento y desarrollo económico y social que se determinen para el país y sus regiones. Los Ministros de Desarrollo Social y Familia y de Hacienda, conjuntamente, establecerán directrices basadas en las características de las iniciativas de inversión a partir de las cuales no se les hará exigible el informe señalado en el párrafo anterior, las que serán revisadas anualmente y se mantendrán publicadas de conformidad al citado párrafo. Ambos ministerios realizarán esta revisión teniendo especial consideración de los objetivos, metas e indicadores establecidos por la Estrategia Climática de Largo Plazo y los Planes Sectoriales de Mitigación y Adaptación al Cambio Climático.
Estas directrices se informarán a la Comisión Especial Mixta de Presupuestos, a más tardar, el 30 de noviembre de cada año.".</v>
      </c>
      <c r="J303" s="1" t="s">
        <v>453</v>
      </c>
      <c r="K303" s="6">
        <v>9</v>
      </c>
      <c r="L303" s="1" t="str">
        <f>+LeyCC[[#This Row],[Título]]&amp;"-"&amp;LeyCC[[#This Row],[Párrafo]]</f>
        <v>IX-</v>
      </c>
      <c r="M303" s="8" t="str">
        <f>+VLOOKUP(LeyCC[[#This Row],[Clave]],Hoja2!$D$4:$H$23,2,0)</f>
        <v>20</v>
      </c>
      <c r="N303" s="1" t="str">
        <f>+VLOOKUP(LeyCC[[#This Row],[Clave]],Hoja2!$D$4:$H$23,5,0)</f>
        <v>No Contiene</v>
      </c>
    </row>
    <row r="304" spans="1:14" ht="72" x14ac:dyDescent="0.3">
      <c r="A304" s="2" t="s">
        <v>360</v>
      </c>
      <c r="B304" s="2" t="s">
        <v>359</v>
      </c>
      <c r="D304" s="2" t="s">
        <v>442</v>
      </c>
      <c r="E304" s="2" t="s">
        <v>576</v>
      </c>
      <c r="F304" s="2" t="s">
        <v>442</v>
      </c>
      <c r="H304" s="1" t="s">
        <v>575</v>
      </c>
      <c r="I304" s="1" t="str">
        <f>+LeyCC[[#This Row],[Artículo]]&amp;". "&amp;LeyCC[[#This Row],[Texto Artículo]]</f>
        <v>Artículo 54. Agrégase, el siguiente literal s), nuevo, en el artículo 65 de la ley N° 18.695, orgánica constitucional de Municipalidades, sustituyéndose la expresión ", y" de la letra q) por un punto y coma, y el punto final de la letra r) por la siguiente expresión ", y":
"s) Aprobar todos aquellos informes que le sean requeridos a la municipalidad en virtud de la Ley Marco Cambio Climático.".</v>
      </c>
      <c r="J304" s="1" t="s">
        <v>453</v>
      </c>
      <c r="K304" s="6">
        <v>9</v>
      </c>
      <c r="L304" s="1" t="str">
        <f>+LeyCC[[#This Row],[Título]]&amp;"-"&amp;LeyCC[[#This Row],[Párrafo]]</f>
        <v>IX-</v>
      </c>
      <c r="M304" s="8" t="str">
        <f>+VLOOKUP(LeyCC[[#This Row],[Clave]],Hoja2!$D$4:$H$23,2,0)</f>
        <v>20</v>
      </c>
      <c r="N304" s="1" t="str">
        <f>+VLOOKUP(LeyCC[[#This Row],[Clave]],Hoja2!$D$4:$H$23,5,0)</f>
        <v>No Contiene</v>
      </c>
    </row>
    <row r="305" spans="2:14" ht="84" x14ac:dyDescent="0.3">
      <c r="B305" s="1" t="s">
        <v>589</v>
      </c>
      <c r="D305" s="2" t="s">
        <v>442</v>
      </c>
      <c r="E305" s="2" t="s">
        <v>583</v>
      </c>
      <c r="F305" s="2" t="s">
        <v>442</v>
      </c>
      <c r="H305" s="1" t="s">
        <v>577</v>
      </c>
      <c r="I305" s="1" t="str">
        <f>+LeyCC[[#This Row],[Artículo]]&amp;". "&amp;LeyCC[[#This Row],[Texto Artículo]]</f>
        <v>Artículo primero. La Estrategia Climática de Largo Plazo presentada ante la Convención Marco de Naciones Unidas sobre el Cambio Climático el 3 de noviembre del año 2021 mantendrá su vigencia para todos los efectos legales y deberá ser actualizada en el año 2030, de conformidad a esta ley. Por su parte, los Planes de Acción Regional sobre Cambio Climático que se encuentran en elaboración a la fecha de publicación de esta ley, se entenderá que cumplen con lo dispuesto en el artículo 11 y se actualizarán al año 2025.</v>
      </c>
      <c r="J305" s="1" t="s">
        <v>590</v>
      </c>
      <c r="K305" s="6">
        <v>10</v>
      </c>
      <c r="L305" s="1" t="str">
        <f>+LeyCC[[#This Row],[Título]]&amp;"-"&amp;LeyCC[[#This Row],[Párrafo]]</f>
        <v>-</v>
      </c>
      <c r="M305" s="8">
        <v>21</v>
      </c>
      <c r="N305" s="1" t="s">
        <v>442</v>
      </c>
    </row>
    <row r="306" spans="2:14" ht="84" x14ac:dyDescent="0.3">
      <c r="B306" s="1" t="s">
        <v>589</v>
      </c>
      <c r="D306" s="2" t="s">
        <v>442</v>
      </c>
      <c r="E306" s="2" t="s">
        <v>584</v>
      </c>
      <c r="F306" s="2" t="s">
        <v>442</v>
      </c>
      <c r="H306" s="1" t="s">
        <v>578</v>
      </c>
      <c r="I306" s="1" t="str">
        <f>+LeyCC[[#This Row],[Artículo]]&amp;". "&amp;LeyCC[[#This Row],[Texto Artículo]]</f>
        <v>Artículo segundo. Los Planes Sectoriales de Mitigación y/o Adaptación deberán elaborarse en el plazo de dos años contado desde la publicación de la presente ley. Los Planes Sectoriales de Adaptación dictados con anterioridad a la entrada en vigencia de esta ley deberán ser actualizados en el mismo plazo establecido en el inciso anterior. Por su parte, los Planes de Acción Regional de Cambio Climático deberán elaborarse en el plazo de tres años contado desde la publicación de la Estrategia Climática de Largo Plazo.</v>
      </c>
      <c r="J306" s="1" t="s">
        <v>590</v>
      </c>
      <c r="K306" s="6">
        <v>10</v>
      </c>
      <c r="L306" s="1" t="str">
        <f>+LeyCC[[#This Row],[Título]]&amp;"-"&amp;LeyCC[[#This Row],[Párrafo]]</f>
        <v>-</v>
      </c>
      <c r="M306" s="8">
        <v>21</v>
      </c>
      <c r="N306" s="1" t="s">
        <v>442</v>
      </c>
    </row>
    <row r="307" spans="2:14" ht="96" x14ac:dyDescent="0.3">
      <c r="B307" s="1" t="s">
        <v>589</v>
      </c>
      <c r="D307" s="2" t="s">
        <v>442</v>
      </c>
      <c r="E307" s="2" t="s">
        <v>585</v>
      </c>
      <c r="F307" s="2" t="s">
        <v>442</v>
      </c>
      <c r="H307" s="1" t="s">
        <v>579</v>
      </c>
      <c r="I307" s="1" t="str">
        <f>+LeyCC[[#This Row],[Artículo]]&amp;". "&amp;LeyCC[[#This Row],[Texto Artículo]]</f>
        <v>Artículo tercero. Los reglamentos establecidos en la presente ley se dictarán en el plazo de un año contado desde la publicación de la misma. Dichos reglamentos podrán ser agrupados en uno o más cuerpos reglamentarios, siempre que sean dictados por el mismo ministerio, regulando materias afines o relacionadas entre sí. Sin perjuicio de lo dispuesto en el inciso anterior, aquellos órganos y sistemas de información que estuvieren en funcionamiento al momento de la publicación de esta ley continuarán funcionando de acuerdo a sus reglas, hasta la dictación de los reglamentos correspondientes.</v>
      </c>
      <c r="J307" s="1" t="s">
        <v>590</v>
      </c>
      <c r="K307" s="6">
        <v>10</v>
      </c>
      <c r="L307" s="1" t="str">
        <f>+LeyCC[[#This Row],[Título]]&amp;"-"&amp;LeyCC[[#This Row],[Párrafo]]</f>
        <v>-</v>
      </c>
      <c r="M307" s="8">
        <v>21</v>
      </c>
      <c r="N307" s="1" t="s">
        <v>442</v>
      </c>
    </row>
    <row r="308" spans="2:14" ht="24" x14ac:dyDescent="0.3">
      <c r="B308" s="1" t="s">
        <v>589</v>
      </c>
      <c r="D308" s="2" t="s">
        <v>442</v>
      </c>
      <c r="E308" s="2" t="s">
        <v>586</v>
      </c>
      <c r="F308" s="2" t="s">
        <v>442</v>
      </c>
      <c r="H308" s="1" t="s">
        <v>580</v>
      </c>
      <c r="I308" s="1" t="str">
        <f>+LeyCC[[#This Row],[Artículo]]&amp;". "&amp;LeyCC[[#This Row],[Texto Artículo]]</f>
        <v>Artículo cuarto. Las disposiciones de los artículos 40 y 46, N° 4, sólo entrarán en vigencia una vez que se dicte el reglamento a que hace referencia el artículo 40.</v>
      </c>
      <c r="J308" s="1" t="s">
        <v>590</v>
      </c>
      <c r="K308" s="6">
        <v>10</v>
      </c>
      <c r="L308" s="1" t="str">
        <f>+LeyCC[[#This Row],[Título]]&amp;"-"&amp;LeyCC[[#This Row],[Párrafo]]</f>
        <v>-</v>
      </c>
      <c r="M308" s="8">
        <v>21</v>
      </c>
      <c r="N308" s="1" t="s">
        <v>442</v>
      </c>
    </row>
    <row r="309" spans="2:14" ht="108" x14ac:dyDescent="0.3">
      <c r="B309" s="1" t="s">
        <v>589</v>
      </c>
      <c r="D309" s="2" t="s">
        <v>442</v>
      </c>
      <c r="E309" s="2" t="s">
        <v>587</v>
      </c>
      <c r="F309" s="2" t="s">
        <v>442</v>
      </c>
      <c r="H309" s="1" t="s">
        <v>581</v>
      </c>
      <c r="I309" s="1" t="str">
        <f>+LeyCC[[#This Row],[Artículo]]&amp;". "&amp;LeyCC[[#This Row],[Texto Artículo]]</f>
        <v>Artículo quinto. El mayor gasto fiscal que represente la aplicación de la presente ley durante su primer año presupuestario de vigencia se financiará con cargo al presupuesto del Ministerio del Medio Ambiente. Con todo, el gasto relativo a planes y estrategias sectoriales se financiarán con cargo a las partidas presupuestarias de los Ministerios: de Energía, de Transportes y Telecomunicaciones, de Vivienda y Urbanismo, de Obras Públicas, de Salud, de Minería, de Agricultura, de Economía, Fomento y Turismo y de Defensa Nacional. En los años siguientes se financiará con cargo a los recursos que se establezcan en las respectivas leyes de presupuestos del sector público.</v>
      </c>
      <c r="J309" s="1" t="s">
        <v>590</v>
      </c>
      <c r="K309" s="6">
        <v>10</v>
      </c>
      <c r="L309" s="1" t="str">
        <f>+LeyCC[[#This Row],[Título]]&amp;"-"&amp;LeyCC[[#This Row],[Párrafo]]</f>
        <v>-</v>
      </c>
      <c r="M309" s="8">
        <v>21</v>
      </c>
      <c r="N309" s="1" t="s">
        <v>442</v>
      </c>
    </row>
    <row r="310" spans="2:14" ht="84" x14ac:dyDescent="0.3">
      <c r="B310" s="1" t="s">
        <v>589</v>
      </c>
      <c r="D310" s="2" t="s">
        <v>442</v>
      </c>
      <c r="E310" s="2" t="s">
        <v>588</v>
      </c>
      <c r="F310" s="2" t="s">
        <v>442</v>
      </c>
      <c r="H310" s="1" t="s">
        <v>582</v>
      </c>
      <c r="I310" s="1" t="str">
        <f>+LeyCC[[#This Row],[Artículo]]&amp;". "&amp;LeyCC[[#This Row],[Texto Artículo]]</f>
        <v>Artículo sexto. El primer informe de inversión climática deberá elaborarse conforme a lo establecido en el artículo 38, y será presentado durante el primer mes de septiembre siguiente a la entrada en vigencia de la ley, o al subsiguiente si hubieran transcurrido menos de seis meses desde su entrada en vigencia."". Habiéndose cumplido con lo establecido en el Nº 1 del artículo 93 de la Constitución Política de la República y por cuanto he tenido a bien aprobarlo y sancionarlo; por tanto, promúlguese y llévese a efecto como Ley de la República.</v>
      </c>
      <c r="J310" s="1" t="s">
        <v>590</v>
      </c>
      <c r="K310" s="6">
        <v>10</v>
      </c>
      <c r="L310" s="1" t="str">
        <f>+LeyCC[[#This Row],[Título]]&amp;"-"&amp;LeyCC[[#This Row],[Párrafo]]</f>
        <v>-</v>
      </c>
      <c r="M310" s="8">
        <v>21</v>
      </c>
      <c r="N310" s="1" t="s">
        <v>442</v>
      </c>
    </row>
  </sheetData>
  <phoneticPr fontId="2" type="noConversion"/>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Astrid Holmgren</dc:creator>
  <cp:lastModifiedBy>user</cp:lastModifiedBy>
  <dcterms:created xsi:type="dcterms:W3CDTF">2022-08-09T14:11:40Z</dcterms:created>
  <dcterms:modified xsi:type="dcterms:W3CDTF">2022-08-26T21:42:56Z</dcterms:modified>
</cp:coreProperties>
</file>