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ASE GENERAL 2022\"/>
    </mc:Choice>
  </mc:AlternateContent>
  <xr:revisionPtr revIDLastSave="0" documentId="13_ncr:1_{F5EF8287-2F4E-4794-A4CA-DB11FA90B33A}" xr6:coauthVersionLast="47" xr6:coauthVersionMax="47" xr10:uidLastSave="{00000000-0000-0000-0000-000000000000}"/>
  <bookViews>
    <workbookView xWindow="-108" yWindow="-108" windowWidth="23256" windowHeight="12720" xr2:uid="{9D38A7A7-FC5A-4450-AF8B-2B43A7191469}"/>
  </bookViews>
  <sheets>
    <sheet name="Hoja1" sheetId="1" r:id="rId1"/>
    <sheet name="Hoja4" sheetId="4" r:id="rId2"/>
    <sheet name="Hoja3" sheetId="3" r:id="rId3"/>
    <sheet name="Hoja2" sheetId="2" r:id="rId4"/>
  </sheets>
  <calcPr calcId="191029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4" i="4"/>
  <c r="K363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4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2" i="1"/>
</calcChain>
</file>

<file path=xl/sharedStrings.xml><?xml version="1.0" encoding="utf-8"?>
<sst xmlns="http://schemas.openxmlformats.org/spreadsheetml/2006/main" count="5644" uniqueCount="1065">
  <si>
    <t>Región</t>
  </si>
  <si>
    <t>Codreg</t>
  </si>
  <si>
    <t>Provincia</t>
  </si>
  <si>
    <t>Codprov</t>
  </si>
  <si>
    <t>Comuna</t>
  </si>
  <si>
    <t>Codcom</t>
  </si>
  <si>
    <t>Latitud</t>
  </si>
  <si>
    <t>Longitud</t>
  </si>
  <si>
    <t>Tarapacá</t>
  </si>
  <si>
    <t>Iquique</t>
  </si>
  <si>
    <t>Alto Hospicio</t>
  </si>
  <si>
    <t>El Tamarugal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</si>
  <si>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</si>
  <si>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</si>
  <si>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</si>
  <si>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</si>
  <si>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</si>
  <si>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</si>
  <si>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</si>
  <si>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</si>
  <si>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</si>
  <si>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El Loa</t>
  </si>
  <si>
    <t>Calama</t>
  </si>
  <si>
    <t>Ollagüe</t>
  </si>
  <si>
    <t>San Pedro de Atacama</t>
  </si>
  <si>
    <t>Tocopilla</t>
  </si>
  <si>
    <t>María Elena</t>
  </si>
  <si>
    <t>Atacama</t>
  </si>
  <si>
    <t>Copiapó</t>
  </si>
  <si>
    <t>Caldera</t>
  </si>
  <si>
    <t>Tierra Amarilla</t>
  </si>
  <si>
    <t>Chañaral</t>
  </si>
  <si>
    <t>Diego de Almagro</t>
  </si>
  <si>
    <t>Huasco</t>
  </si>
  <si>
    <t>Vallenar</t>
  </si>
  <si>
    <t>Alto del Carmen</t>
  </si>
  <si>
    <t>Freirina</t>
  </si>
  <si>
    <t>Coquimbo</t>
  </si>
  <si>
    <t>Elqui</t>
  </si>
  <si>
    <t>La Serena</t>
  </si>
  <si>
    <t>Andacollo</t>
  </si>
  <si>
    <t>La Higuera</t>
  </si>
  <si>
    <t>Paiguano</t>
  </si>
  <si>
    <t>Vicuña</t>
  </si>
  <si>
    <t>Choapa</t>
  </si>
  <si>
    <t>Illapel</t>
  </si>
  <si>
    <t>Canela</t>
  </si>
  <si>
    <t>Los Vilos</t>
  </si>
  <si>
    <t>Salamanca</t>
  </si>
  <si>
    <t>Limarí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</si>
  <si>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</si>
  <si>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</si>
  <si>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</si>
  <si>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</si>
  <si>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</si>
  <si>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</si>
  <si>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</si>
  <si>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</si>
  <si>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</si>
  <si>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</si>
  <si>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</si>
  <si>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</si>
  <si>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</si>
  <si>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</si>
  <si>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</si>
  <si>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</si>
  <si>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</si>
  <si>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Petorca</t>
  </si>
  <si>
    <t>La Ligua</t>
  </si>
  <si>
    <t>Cabildo</t>
  </si>
  <si>
    <t>Papudo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</si>
  <si>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</si>
  <si>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</si>
  <si>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</si>
  <si>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</si>
  <si>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</si>
  <si>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</si>
  <si>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</si>
  <si>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</si>
  <si>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</si>
  <si>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</si>
  <si>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</si>
  <si>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</si>
  <si>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 de Aconcagua</t>
  </si>
  <si>
    <t>San Felipe</t>
  </si>
  <si>
    <t>Catemu</t>
  </si>
  <si>
    <t>Llaillay</t>
  </si>
  <si>
    <t>Panquehue</t>
  </si>
  <si>
    <t>Putaendo</t>
  </si>
  <si>
    <t>Santa María</t>
  </si>
  <si>
    <t>Marga Marga</t>
  </si>
  <si>
    <t>Quilpué</t>
  </si>
  <si>
    <t>Limache</t>
  </si>
  <si>
    <t>Olmué</t>
  </si>
  <si>
    <t>Villa Alemana</t>
  </si>
  <si>
    <t>O'Higgins</t>
  </si>
  <si>
    <t>Cachapoal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</si>
  <si>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</si>
  <si>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</si>
  <si>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</si>
  <si>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</si>
  <si>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</si>
  <si>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</si>
  <si>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</si>
  <si>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</si>
  <si>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</si>
  <si>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</si>
  <si>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</si>
  <si>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</si>
  <si>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</si>
  <si>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</si>
  <si>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</si>
  <si>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</si>
  <si>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</si>
  <si>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Cardenal Caro</t>
  </si>
  <si>
    <t>Pichilemu</t>
  </si>
  <si>
    <t>La Estrella</t>
  </si>
  <si>
    <t>Litueche</t>
  </si>
  <si>
    <t>Marchihue</t>
  </si>
  <si>
    <t>Navidad</t>
  </si>
  <si>
    <t>Paredones</t>
  </si>
  <si>
    <t>Colchagua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</si>
  <si>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</si>
  <si>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</si>
  <si>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</si>
  <si>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</si>
  <si>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</si>
  <si>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</si>
  <si>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</si>
  <si>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</si>
  <si>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</si>
  <si>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</si>
  <si>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Maule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</si>
  <si>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</si>
  <si>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</si>
  <si>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</si>
  <si>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</si>
  <si>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</si>
  <si>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</si>
  <si>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</si>
  <si>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</si>
  <si>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</si>
  <si>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</si>
  <si>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</si>
  <si>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</si>
  <si>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</si>
  <si>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</si>
  <si>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</si>
  <si>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</si>
  <si>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</si>
  <si>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</si>
  <si>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</si>
  <si>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</si>
  <si>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</si>
  <si>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</si>
  <si>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</si>
  <si>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</si>
  <si>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</si>
  <si>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</si>
  <si>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</si>
  <si>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</si>
  <si>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</si>
  <si>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Biobío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</si>
  <si>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</si>
  <si>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</si>
  <si>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</si>
  <si>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</si>
  <si>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</si>
  <si>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</si>
  <si>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</si>
  <si>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</si>
  <si>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</si>
  <si>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</si>
  <si>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</si>
  <si>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</si>
  <si>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Arauco</t>
  </si>
  <si>
    <t>Lebu</t>
  </si>
  <si>
    <t>Cañete</t>
  </si>
  <si>
    <t>Contulmo</t>
  </si>
  <si>
    <t>Curanilahue</t>
  </si>
  <si>
    <t>Los Alamos</t>
  </si>
  <si>
    <t>Tirúa</t>
  </si>
  <si>
    <t>Bío-Bío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</si>
  <si>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</si>
  <si>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</si>
  <si>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</si>
  <si>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</si>
  <si>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</si>
  <si>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</si>
  <si>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</si>
  <si>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</si>
  <si>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</si>
  <si>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</si>
  <si>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</si>
  <si>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</si>
  <si>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</si>
  <si>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</si>
  <si>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Araucanía</t>
  </si>
  <si>
    <t>Cautín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</si>
  <si>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</si>
  <si>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</si>
  <si>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</si>
  <si>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</si>
  <si>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</si>
  <si>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</si>
  <si>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</si>
  <si>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</si>
  <si>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</si>
  <si>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</si>
  <si>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</si>
  <si>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</si>
  <si>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</si>
  <si>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</si>
  <si>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</si>
  <si>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</si>
  <si>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</si>
  <si>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</si>
  <si>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</si>
  <si>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</si>
  <si>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</si>
  <si>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Malleco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</si>
  <si>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</si>
  <si>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</si>
  <si>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</si>
  <si>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</si>
  <si>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</si>
  <si>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</si>
  <si>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</si>
  <si>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</si>
  <si>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</si>
  <si>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</si>
  <si>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</si>
  <si>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Los Lagos</t>
  </si>
  <si>
    <t>Llanquihue</t>
  </si>
  <si>
    <t>Puerto Montt</t>
  </si>
  <si>
    <t>Calbuco</t>
  </si>
  <si>
    <t>Cochamó</t>
  </si>
  <si>
    <t>Fresia</t>
  </si>
  <si>
    <t>Frutillar</t>
  </si>
  <si>
    <t>Los Muermos</t>
  </si>
  <si>
    <t>Maullín</t>
  </si>
  <si>
    <t>Puerto Varas</t>
  </si>
  <si>
    <t>Chiloé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</si>
  <si>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</si>
  <si>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</si>
  <si>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</si>
  <si>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</si>
  <si>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</si>
  <si>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</si>
  <si>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</si>
  <si>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</si>
  <si>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</si>
  <si>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</si>
  <si>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</si>
  <si>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</si>
  <si>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</si>
  <si>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</si>
  <si>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</si>
  <si>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</si>
  <si>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</si>
  <si>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Palena</t>
  </si>
  <si>
    <t>Chaitén</t>
  </si>
  <si>
    <t>Futaleufú</t>
  </si>
  <si>
    <t>Hualaihué</t>
  </si>
  <si>
    <t>Aysén</t>
  </si>
  <si>
    <t>Coyhaique</t>
  </si>
  <si>
    <t>Coihaique</t>
  </si>
  <si>
    <t>Lago Verde</t>
  </si>
  <si>
    <t>Aisén</t>
  </si>
  <si>
    <t>Cisnes</t>
  </si>
  <si>
    <t>Guaitecas</t>
  </si>
  <si>
    <t>Capitán Prat</t>
  </si>
  <si>
    <t>Cochrane</t>
  </si>
  <si>
    <t>Tortel</t>
  </si>
  <si>
    <t>General Carrera</t>
  </si>
  <si>
    <t>Chile Chico</t>
  </si>
  <si>
    <t>Río Ibáñez</t>
  </si>
  <si>
    <t>Magallanes</t>
  </si>
  <si>
    <t>Punta Arenas</t>
  </si>
  <si>
    <t>Laguna Blanca</t>
  </si>
  <si>
    <t>Río Verde</t>
  </si>
  <si>
    <t>San Gregorio</t>
  </si>
  <si>
    <t>Antártica Chilena</t>
  </si>
  <si>
    <t>Cabo de Hornos</t>
  </si>
  <si>
    <t>Antártica</t>
  </si>
  <si>
    <t>Tierra del Fuego</t>
  </si>
  <si>
    <t>Porvenir</t>
  </si>
  <si>
    <t>Primavera</t>
  </si>
  <si>
    <t>Timaukel</t>
  </si>
  <si>
    <t>Última Esperanza</t>
  </si>
  <si>
    <t>Natales</t>
  </si>
  <si>
    <t>Torres del Paine</t>
  </si>
  <si>
    <t>Metropolitana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</si>
  <si>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</si>
  <si>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</si>
  <si>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</si>
  <si>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</si>
  <si>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</si>
  <si>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</si>
  <si>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</si>
  <si>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</si>
  <si>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</si>
  <si>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</si>
  <si>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</si>
  <si>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</si>
  <si>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</si>
  <si>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</si>
  <si>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</si>
  <si>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</si>
  <si>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</si>
  <si>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</si>
  <si>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</si>
  <si>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</si>
  <si>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</si>
  <si>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</si>
  <si>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</si>
  <si>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</si>
  <si>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</si>
  <si>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</si>
  <si>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</si>
  <si>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</si>
  <si>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</si>
  <si>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</si>
  <si>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</si>
  <si>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</si>
  <si>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Cordillera</t>
  </si>
  <si>
    <t>Puente Alto</t>
  </si>
  <si>
    <t>Pirque</t>
  </si>
  <si>
    <t>San José de Maipo</t>
  </si>
  <si>
    <t>Chacabuco</t>
  </si>
  <si>
    <t>Colina</t>
  </si>
  <si>
    <t>Lampa</t>
  </si>
  <si>
    <t>Tiltil</t>
  </si>
  <si>
    <t>Maipo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</si>
  <si>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</si>
  <si>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</si>
  <si>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</si>
  <si>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</si>
  <si>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</si>
  <si>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</si>
  <si>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</si>
  <si>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</si>
  <si>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</si>
  <si>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</si>
  <si>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</si>
  <si>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</si>
  <si>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</si>
  <si>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</si>
  <si>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Los Ríos</t>
  </si>
  <si>
    <t>Valdivia</t>
  </si>
  <si>
    <t>Corral</t>
  </si>
  <si>
    <t>Lanco</t>
  </si>
  <si>
    <t>Máfil</t>
  </si>
  <si>
    <t>Mariquina</t>
  </si>
  <si>
    <t>Ranco</t>
  </si>
  <si>
    <t>Paillaco</t>
  </si>
  <si>
    <t>Panguipulli</t>
  </si>
  <si>
    <t>La Unión</t>
  </si>
  <si>
    <t>Futrono</t>
  </si>
  <si>
    <t>Lago Ranco</t>
  </si>
  <si>
    <t>Río Bueno</t>
  </si>
  <si>
    <t>Arica y Parinacota</t>
  </si>
  <si>
    <t>Arica</t>
  </si>
  <si>
    <t>Camarones</t>
  </si>
  <si>
    <t>Parinacota</t>
  </si>
  <si>
    <t>Putre</t>
  </si>
  <si>
    <t>General Lagos</t>
  </si>
  <si>
    <t>Ñuble</t>
  </si>
  <si>
    <t>Diguillín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</si>
  <si>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</si>
  <si>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</si>
  <si>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</si>
  <si>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</si>
  <si>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</si>
  <si>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</si>
  <si>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</si>
  <si>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</si>
  <si>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</si>
  <si>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Itata</t>
  </si>
  <si>
    <t>Quirihue</t>
  </si>
  <si>
    <t>Cobquecura</t>
  </si>
  <si>
    <t>Coelemu</t>
  </si>
  <si>
    <t>Ninhue</t>
  </si>
  <si>
    <t>Portezuelo</t>
  </si>
  <si>
    <t>Ránquil</t>
  </si>
  <si>
    <t>Treguaco</t>
  </si>
  <si>
    <t>Punilla</t>
  </si>
  <si>
    <t>San Carlos</t>
  </si>
  <si>
    <t>Coihueco</t>
  </si>
  <si>
    <t>Ñiquén</t>
  </si>
  <si>
    <t>San Fabián</t>
  </si>
  <si>
    <t>San Nicolás</t>
  </si>
  <si>
    <t>CodTerritorio</t>
  </si>
  <si>
    <t>Escala</t>
  </si>
  <si>
    <t>Nacional</t>
  </si>
  <si>
    <t>Chile</t>
  </si>
  <si>
    <t>Territorio</t>
  </si>
  <si>
    <t>Codcom_1</t>
  </si>
  <si>
    <t>Escudo Región</t>
  </si>
  <si>
    <t>Bandera Región</t>
  </si>
  <si>
    <t>Localiza Región</t>
  </si>
  <si>
    <t>Escudo Comuna</t>
  </si>
  <si>
    <t>https://upload.wikimedia.org/wikipedia/commons/8/82/Coat_of_arms_of_Tarapaca%2C_Chile.svg</t>
  </si>
  <si>
    <t>https://upload.wikimedia.org/wikipedia/commons/8/87/Flag_of_Tarapaca%2C_Chile.svg</t>
  </si>
  <si>
    <t>https://upload.wikimedia.org/wikipedia/commons/f/fe/Mapa_loc_Tarapac%C3%A1.svg</t>
  </si>
  <si>
    <t>https://upload.wikimedia.org/wikipedia/commons/b/b3/Escudo_de_Iquique.svg</t>
  </si>
  <si>
    <t>https://upload.wikimedia.org/wikipedia/commons/c/c4/Escudo_de_Alto_Hospicio.svg</t>
  </si>
  <si>
    <t>https://upload.wikimedia.org/wikipedia/commons/2/29/Escudo_de_Pozo_Almonte.svg</t>
  </si>
  <si>
    <t>https://upload.wikimedia.org/wikipedia/commons/3/30/Escudo_de_Cami%C3%B1a.svg</t>
  </si>
  <si>
    <t>https://upload.wikimedia.org/wikipedia/commons/e/e0/Escudo_de_Colchane.svg</t>
  </si>
  <si>
    <t>https://upload.wikimedia.org/wikipedia/commons/e/e3/Escudo_de_Huara.svg</t>
  </si>
  <si>
    <t>https://upload.wikimedia.org/wikipedia/commons/1/1c/Escudo_de_Pica.svg</t>
  </si>
  <si>
    <t>https://upload.wikimedia.org/wikipedia/commons/e/e6/Coat_of_arms_of_Antofagasta_Region%2C_Chile.svg</t>
  </si>
  <si>
    <t>https://upload.wikimedia.org/wikipedia/commons/c/cc/Flag_of_Antofagasta_Region%2C_Chile.svg</t>
  </si>
  <si>
    <t>https://upload.wikimedia.org/wikipedia/commons/1/1a/Mapa_loc_Antofagasta.svg</t>
  </si>
  <si>
    <t>https://upload.wikimedia.org/wikipedia/commons/6/65/Escudo_de_Antofagasta.svg</t>
  </si>
  <si>
    <t>https://upload.wikimedia.org/wikipedia/commons/1/12/Escudo_de_Mejillones.svg</t>
  </si>
  <si>
    <t>https://upload.wikimedia.org/wikipedia/commons/e/ef/Escudo_de_Sierra_Gorda.svg</t>
  </si>
  <si>
    <t>https://upload.wikimedia.org/wikipedia/commons/1/19/Escudo_de_Taltal.svg</t>
  </si>
  <si>
    <t>https://upload.wikimedia.org/wikipedia/commons/1/1f/Escudo_de_Calama.svg</t>
  </si>
  <si>
    <t>https://upload.wikimedia.org/wikipedia/commons/6/63/Escudo_de_Ollag%C3%BCe.svg</t>
  </si>
  <si>
    <t>https://upload.wikimedia.org/wikipedia/commons/5/5b/Escudo_de_San_Pedro_de_Atacama.svg</t>
  </si>
  <si>
    <t>https://upload.wikimedia.org/wikipedia/commons/b/be/Escudo_de_Tocopilla.svg</t>
  </si>
  <si>
    <t>https://upload.wikimedia.org/wikipedia/commons/e/ef/Escudo_de_Mar%C3%ADa_Elena.svg</t>
  </si>
  <si>
    <t>https://upload.wikimedia.org/wikipedia/commons/8/82/Coat_of_arms_of_Atacama%2C_Chile.svg</t>
  </si>
  <si>
    <t>https://upload.wikimedia.org/wikipedia/commons/3/38/Flag_of_Atacama%2C_Chile.svg</t>
  </si>
  <si>
    <t>https://upload.wikimedia.org/wikipedia/commons/0/0e/Mapa_loc_Atacama.svg</t>
  </si>
  <si>
    <t>https://upload.wikimedia.org/wikipedia/commons/3/38/Escudo_de_Copiap%C3%B3.svg</t>
  </si>
  <si>
    <t>https://upload.wikimedia.org/wikipedia/commons/f/ff/Caldera_logo.JPG</t>
  </si>
  <si>
    <t>https://upload.wikimedia.org/wikipedia/commons/f/fa/Escudo_de_Tierra_Amarilla.svg</t>
  </si>
  <si>
    <t>https://upload.wikimedia.org/wikipedia/commons/e/ef/Escudo_de_Cha%C3%B1aral.svg</t>
  </si>
  <si>
    <t>https://upload.wikimedia.org/wikipedia/commons/a/a3/Escudo_de_la_comuna_de_Diego_de_Almagro.svg</t>
  </si>
  <si>
    <t>https://upload.wikimedia.org/wikipedia/commons/d/df/Escudo_Vallenar.png</t>
  </si>
  <si>
    <t>https://upload.wikimedia.org/wikipedia/commons/2/2a/Escudo_de_Alto_del_Carmen.svg</t>
  </si>
  <si>
    <t>https://upload.wikimedia.org/wikipedia/commons/5/51/Escudo_Freirina..svg</t>
  </si>
  <si>
    <t>https://upload.wikimedia.org/wikipedia/commons/3/3b/Escudo_de_Huasco.svg</t>
  </si>
  <si>
    <t>https://upload.wikimedia.org/wikipedia/commons/c/c1/Coat_of_arms_of_Coquimbo_Region%2C_Chile.svg</t>
  </si>
  <si>
    <t>https://upload.wikimedia.org/wikipedia/commons/d/d7/Flag_of_Coquimbo_Region%2C_Chile.svg</t>
  </si>
  <si>
    <t>https://upload.wikimedia.org/wikipedia/commons/8/8a/Mapa_loc_Coquimbo.svg</t>
  </si>
  <si>
    <t>https://upload.wikimedia.org/wikipedia/commons/0/06/Escudo_de_La_Serena.svg</t>
  </si>
  <si>
    <t>https://upload.wikimedia.org/wikipedia/commons/8/8c/Escudo_de_Coquimbo.svg</t>
  </si>
  <si>
    <t>https://upload.wikimedia.org/wikipedia/commons/6/6e/Escudo_de_andacollo.png</t>
  </si>
  <si>
    <t>https://upload.wikimedia.org/wikipedia/commons/4/42/Escudo_de_La_Higuera.svg</t>
  </si>
  <si>
    <t>https://upload.wikimedia.org/wikipedia/commons/1/1e/Comuna_de_Paihuano.svg</t>
  </si>
  <si>
    <t>https://upload.wikimedia.org/wikipedia/commons/a/ab/Escudo_Vicu%C3%B1a_Chile.png</t>
  </si>
  <si>
    <t>https://upload.wikimedia.org/wikipedia/commons/7/7e/Escudo_Illapel.png</t>
  </si>
  <si>
    <t>https://upload.wikimedia.org/wikipedia/commons/d/df/Arms_of_Canela.svg</t>
  </si>
  <si>
    <t>https://upload.wikimedia.org/wikipedia/commons/3/3d/Comuna_de_Los_Vilos.svg</t>
  </si>
  <si>
    <t>https://upload.wikimedia.org/wikipedia/commons/f/f0/Escudo_de_Salamanca_%28Chile%29.svg</t>
  </si>
  <si>
    <t>https://upload.wikimedia.org/wikipedia/commons/8/88/Escudo_de_Ovalle.svg</t>
  </si>
  <si>
    <t>https://upload.wikimedia.org/wikipedia/commons/d/d0/Escudo_de_Combarbal%C3%A1.svg</t>
  </si>
  <si>
    <t>https://upload.wikimedia.org/wikipedia/commons/a/a9/Escudo_de_Monte_Patria.svg</t>
  </si>
  <si>
    <t>https://upload.wikimedia.org/wikipedia/commons/c/c9/Escudo_Punitaqui.png</t>
  </si>
  <si>
    <t>https://upload.wikimedia.org/wikipedia/commons/3/3e/Comuna_de_R%C3%ADo_Hurtado.svg</t>
  </si>
  <si>
    <t>https://upload.wikimedia.org/wikipedia/commons/e/ea/Coat_of_arms_of_Valparaiso_Region%2C_Chile.svg</t>
  </si>
  <si>
    <t>https://upload.wikimedia.org/wikipedia/commons/5/50/Flag_of_Valparaiso_Region%2C_Chile.svg</t>
  </si>
  <si>
    <t>https://upload.wikimedia.org/wikipedia/commons/c/c0/Mapa_loc_Valpara%C3%ADso.svg</t>
  </si>
  <si>
    <t>https://upload.wikimedia.org/wikipedia/commons/7/7f/Escudo_de_Valpara%C3%ADso_%28Chile%29.svg</t>
  </si>
  <si>
    <t>https://upload.wikimedia.org/wikipedia/commons/f/fa/Escudo_de_Casablanca.svg</t>
  </si>
  <si>
    <t>https://upload.wikimedia.org/wikipedia/commons/1/1b/Escudo_de_Conc%C3%B3n.svg</t>
  </si>
  <si>
    <t>https://upload.wikimedia.org/wikipedia/commons/d/d8/Escudo_de_Juan_Fern%C3%A1ndez.svg</t>
  </si>
  <si>
    <t>https://upload.wikimedia.org/wikipedia/commons/e/ea/Escudo_Puchuncavi.png</t>
  </si>
  <si>
    <t>https://upload.wikimedia.org/wikipedia/commons/d/d4/Bah%C3%ADa_de_Quintero_Van_Spielbergen.jpg</t>
  </si>
  <si>
    <t>https://upload.wikimedia.org/wikipedia/commons/8/88/Escudo_de_Vi%C3%B1a_del_Mar.svg</t>
  </si>
  <si>
    <t>https://upload.wikimedia.org/wikipedia/commons/5/5e/Escudo_de_la_Isla_de_Pascua.svg</t>
  </si>
  <si>
    <t>https://upload.wikimedia.org/wikipedia/commons/1/17/Escudo_de_Los_Andes.svg</t>
  </si>
  <si>
    <t>https://upload.wikimedia.org/wikipedia/commons/a/a6/Comuna_de_Calle_Larga.svg</t>
  </si>
  <si>
    <t>https://upload.wikimedia.org/wikipedia/commons/a/a4/Escudo_de_Rinconada.svg</t>
  </si>
  <si>
    <t>https://upload.wikimedia.org/wikipedia/commons/4/47/Comuna_de_San_Esteban.svg</t>
  </si>
  <si>
    <t>https://upload.wikimedia.org/wikipedia/commons/b/b9/Escudo_de_La_Ligua.svg</t>
  </si>
  <si>
    <t>https://upload.wikimedia.org/wikipedia/commons/8/86/Comuna_de_Cabildo.svg</t>
  </si>
  <si>
    <t>https://upload.wikimedia.org/wikipedia/commons/8/85/Escudo_de_Papudo.svg</t>
  </si>
  <si>
    <t>https://upload.wikimedia.org/wikipedia/commons/6/69/Comuna_de_Petorca.svg</t>
  </si>
  <si>
    <t>https://upload.wikimedia.org/wikipedia/commons/f/f1/Escudo_de_Zapallar.svg</t>
  </si>
  <si>
    <t>https://upload.wikimedia.org/wikipedia/commons/8/85/Escudo_de_Quillota.svg</t>
  </si>
  <si>
    <t>https://upload.wikimedia.org/wikipedia/commons/4/44/La_Calera_Cross_2.jpg</t>
  </si>
  <si>
    <t>https://upload.wikimedia.org/wikipedia/commons/6/60/Comuna_de_Hijuelas.svg</t>
  </si>
  <si>
    <t>https://upload.wikimedia.org/wikipedia/commons/b/b8/Comuna_de_La_Cruz.svg</t>
  </si>
  <si>
    <t>https://upload.wikimedia.org/wikipedia/commons/0/09/Comuna_de_Nogales.svg</t>
  </si>
  <si>
    <t>https://upload.wikimedia.org/wikipedia/commons/b/b1/Escudo_de_San_Antonio_%28Chile%29.svg</t>
  </si>
  <si>
    <t>https://upload.wikimedia.org/wikipedia/commons/c/c7/Escudo_de_Algarrobo.svg</t>
  </si>
  <si>
    <t>https://upload.wikimedia.org/wikipedia/commons/b/bb/Escudo.JPG</t>
  </si>
  <si>
    <t>https://upload.wikimedia.org/wikipedia/commons/a/a7/Munielquisco.jpg</t>
  </si>
  <si>
    <t>https://upload.wikimedia.org/wikipedia/commons/c/cf/Comuna_de_El_Tabo.svg</t>
  </si>
  <si>
    <t>https://upload.wikimedia.org/wikipedia/commons/9/95/Comuna_de_Santo_Domingo.svg</t>
  </si>
  <si>
    <t>https://upload.wikimedia.org/wikipedia/commons/1/12/Escudo_de_San_Felipe.svg</t>
  </si>
  <si>
    <t>https://upload.wikimedia.org/wikipedia/commons/9/9b/Comuna_de_Catemu.svg</t>
  </si>
  <si>
    <t>https://upload.wikimedia.org/wikipedia/commons/c/ca/Escudo_de_Llay_Llay.svg</t>
  </si>
  <si>
    <t>https://upload.wikimedia.org/wikipedia/commons/0/02/Escudo_de_Panquehue.svg</t>
  </si>
  <si>
    <t>https://upload.wikimedia.org/wikipedia/commons/4/4a/Escudo_de_Putaendo.svg</t>
  </si>
  <si>
    <t>https://upload.wikimedia.org/wikipedia/commons/0/03/Comuna_de_Santa_Mar%C3%ADa.svg</t>
  </si>
  <si>
    <t>https://upload.wikimedia.org/wikipedia/commons/5/5c/Escudo_de_Quilpu%C3%A9.svg</t>
  </si>
  <si>
    <t>https://upload.wikimedia.org/wikipedia/commons/4/48/Escudo_de_Limache.svg</t>
  </si>
  <si>
    <t>https://upload.wikimedia.org/wikipedia/commons/4/45/Escudo_de_Olmu%C3%A9.svg</t>
  </si>
  <si>
    <t>https://upload.wikimedia.org/wikipedia/commons/d/de/Escudo_de_Villa_Alemana.svg</t>
  </si>
  <si>
    <t>https://upload.wikimedia.org/wikipedia/commons/f/ff/Coat_of_arms_of_O%27Higgins_Region%2C_Chile.svg</t>
  </si>
  <si>
    <t>https://upload.wikimedia.org/wikipedia/commons/2/26/Flag_of_O%27Higgins_Region%2C_Chile.svg</t>
  </si>
  <si>
    <t>https://upload.wikimedia.org/wikipedia/commons/c/c6/Mapa_loc_O%27Higgins.svg</t>
  </si>
  <si>
    <t>https://upload.wikimedia.org/wikipedia/commons/b/b7/Escudo_de_Rancagua.png</t>
  </si>
  <si>
    <t>https://upload.wikimedia.org/wikipedia/commons/f/f3/Comuna_de_Codegua.svg</t>
  </si>
  <si>
    <t>https://upload.wikimedia.org/wikipedia/commons/3/3f/Comuna_de_Coinco.svg</t>
  </si>
  <si>
    <t>https://upload.wikimedia.org/wikipedia/commons/8/8f/Edificio_Municipalidad_de_Coltauco.jpg</t>
  </si>
  <si>
    <t>https://upload.wikimedia.org/wikipedia/commons/2/21/Dfgsdgsdfgdsfh.jpg</t>
  </si>
  <si>
    <t>https://upload.wikimedia.org/wikipedia/commons/d/d6/Comuna_de_Graneros.svg</t>
  </si>
  <si>
    <t>https://upload.wikimedia.org/wikipedia/commons/3/3e/Comuna_de_Las_Cabras.svg</t>
  </si>
  <si>
    <t>https://upload.wikimedia.org/wikipedia/commons/6/67/Comuna_de_Machal%C3%AD.svg</t>
  </si>
  <si>
    <t>https://upload.wikimedia.org/wikipedia/commons/c/cb/Malloa_plaza.jpg</t>
  </si>
  <si>
    <t>https://upload.wikimedia.org/wikipedia/commons/7/79/Comuna_de_Mostazal.svg</t>
  </si>
  <si>
    <t>https://upload.wikimedia.org/wikipedia/commons/3/30/Escudo_de_El_Olivar.svg</t>
  </si>
  <si>
    <t>https://upload.wikimedia.org/wikipedia/commons/5/56/Escudo_de_Peumo.svg</t>
  </si>
  <si>
    <t>https://upload.wikimedia.org/wikipedia/commons/4/4b/Escudo_Pichidegua.png</t>
  </si>
  <si>
    <t>https://upload.wikimedia.org/wikipedia/commons/b/b2/Comuna_de_Quinta_de_Tilcoco.svg</t>
  </si>
  <si>
    <t>https://upload.wikimedia.org/wikipedia/commons/e/e3/Escudo_de_Rengo.svg</t>
  </si>
  <si>
    <t>https://upload.wikimedia.org/wikipedia/commons/3/30/Escudo_Requinoa.png</t>
  </si>
  <si>
    <t>https://upload.wikimedia.org/wikipedia/commons/a/aa/2005-02-11_018.JPG</t>
  </si>
  <si>
    <t>https://upload.wikimedia.org/wikipedia/commons/9/90/Coat_of_arms_of_Pichilemu.svg</t>
  </si>
  <si>
    <t>https://upload.wikimedia.org/wikipedia/commons/e/e8/Comuna_de_La_Estrella.svg</t>
  </si>
  <si>
    <t>https://upload.wikimedia.org/wikipedia/commons/5/5f/Comuna_de_Litueche.svg</t>
  </si>
  <si>
    <t>https://upload.wikimedia.org/wikipedia/commons/3/35/Quebradamgue.jpg</t>
  </si>
  <si>
    <t>https://upload.wikimedia.org/wikipedia/commons/6/63/Coat_of_arms_of_Navidad.jpg</t>
  </si>
  <si>
    <t>https://upload.wikimedia.org/wikipedia/commons/9/9e/Escudo_de_Paredones.svg</t>
  </si>
  <si>
    <t>https://upload.wikimedia.org/wikipedia/commons/f/f2/Escudo_de_San_Fernando_%28Chile%29.svg</t>
  </si>
  <si>
    <t>https://upload.wikimedia.org/wikipedia/commons/2/26/Comuna_de_Ch%C3%A9pica.svg</t>
  </si>
  <si>
    <t>https://upload.wikimedia.org/wikipedia/commons/0/07/Escudo_de_Chimbarongo.svg</t>
  </si>
  <si>
    <t>https://upload.wikimedia.org/wikipedia/commons/b/b2/Escudo_de_Lolol.svg</t>
  </si>
  <si>
    <t>https://upload.wikimedia.org/wikipedia/commons/3/3d/Escudo_de_Nancagua.jpg</t>
  </si>
  <si>
    <t>https://upload.wikimedia.org/wikipedia/commons/2/2d/Escudo_Palmilla.jpg</t>
  </si>
  <si>
    <t>https://upload.wikimedia.org/wikipedia/commons/c/c9/Comuna_de_Peralillo.svg</t>
  </si>
  <si>
    <t>https://upload.wikimedia.org/wikipedia/commons/b/b8/Escudo_de_Placilla.svg</t>
  </si>
  <si>
    <t>https://upload.wikimedia.org/wikipedia/commons/2/26/Comuna_de_Pumanque.svg</t>
  </si>
  <si>
    <t>https://upload.wikimedia.org/wikipedia/commons/d/d6/Escudo_de_Santa_Cruz%2C_Chile.svg</t>
  </si>
  <si>
    <t>https://upload.wikimedia.org/wikipedia/commons/6/6b/Coat_of_Arms_of_Maule_Region.svg</t>
  </si>
  <si>
    <t>https://upload.wikimedia.org/wikipedia/commons/6/6a/Flag_of_Maule%2C_Chile.svg</t>
  </si>
  <si>
    <t>https://upload.wikimedia.org/wikipedia/commons/b/bf/Mapa_loc_Maule.svg</t>
  </si>
  <si>
    <t>https://upload.wikimedia.org/wikipedia/commons/8/85/Escudo_de_Talca.svg</t>
  </si>
  <si>
    <t>https://upload.wikimedia.org/wikipedia/commons/2/2c/Escudo_de_Constituci%C3%B3n_%28Chile%29.svg</t>
  </si>
  <si>
    <t>https://upload.wikimedia.org/wikipedia/commons/d/d5/Escudo_de_curepto_2014.jpg</t>
  </si>
  <si>
    <t>https://upload.wikimedia.org/wikipedia/commons/a/a3/Comuna_de_Empedrado.svg</t>
  </si>
  <si>
    <t>https://upload.wikimedia.org/wikipedia/commons/d/df/Maule_Comuna_Armas.png</t>
  </si>
  <si>
    <t>https://upload.wikimedia.org/wikipedia/commons/5/5e/Escudo_de_Pelarco.png</t>
  </si>
  <si>
    <t>https://upload.wikimedia.org/wikipedia/commons/9/90/Escudo_de_Pencahue.png</t>
  </si>
  <si>
    <t>https://upload.wikimedia.org/wikipedia/commons/4/41/Comuna_de_R%C3%ADo_Claro.svg</t>
  </si>
  <si>
    <t>https://upload.wikimedia.org/wikipedia/commons/e/ee/Escudo_de_San_Clemente_%28Chile%29.png</t>
  </si>
  <si>
    <t>https://upload.wikimedia.org/wikipedia/commons/f/f9/Escudo_de_San_Rafael_%28Chile%29.svg</t>
  </si>
  <si>
    <t>https://upload.wikimedia.org/wikipedia/commons/5/53/Escudo_de_Armas_de_Cauquenes.png</t>
  </si>
  <si>
    <t>https://upload.wikimedia.org/wikipedia/commons/f/f4/Escudo_Chanco.png</t>
  </si>
  <si>
    <t>https://upload.wikimedia.org/wikipedia/commons/e/e1/Escudo_Pelluhue.png</t>
  </si>
  <si>
    <t>https://upload.wikimedia.org/wikipedia/commons/4/45/Escudo_de_Curic%C3%B3.svg</t>
  </si>
  <si>
    <t>https://upload.wikimedia.org/wikipedia/commons/9/96/Escudo-huala%C3%B1e-original.jpg</t>
  </si>
  <si>
    <t>https://upload.wikimedia.org/wikipedia/commons/5/54/Escudo_de_Licant%C3%A9n.svg</t>
  </si>
  <si>
    <t>https://upload.wikimedia.org/wikipedia/commons/9/90/Escudo_molina.jpg</t>
  </si>
  <si>
    <t>https://upload.wikimedia.org/wikipedia/commons/6/69/EscudoRauco.png</t>
  </si>
  <si>
    <t>https://upload.wikimedia.org/wikipedia/commons/6/6a/Escudo_de_Romeral.png</t>
  </si>
  <si>
    <t>https://upload.wikimedia.org/wikipedia/commons/5/59/Escudo_de_Sagrada_Familia.svg</t>
  </si>
  <si>
    <t>https://upload.wikimedia.org/wikipedia/commons/f/f9/Escudo_Teno.png</t>
  </si>
  <si>
    <t>https://upload.wikimedia.org/wikipedia/commons/2/20/Escudo_Vichuqu%C3%A9n.png</t>
  </si>
  <si>
    <t>https://upload.wikimedia.org/wikipedia/commons/1/19/Escudo_de_Linares_%28Chile%29.svg</t>
  </si>
  <si>
    <t>https://upload.wikimedia.org/wikipedia/commons/b/b5/Armas_Colb%C3%BAn.png</t>
  </si>
  <si>
    <t>https://upload.wikimedia.org/wikipedia/commons/2/23/Escudo_de_Longav%C3%AD.png</t>
  </si>
  <si>
    <t>https://upload.wikimedia.org/wikipedia/commons/e/e5/Escudo_de_Parral.svg</t>
  </si>
  <si>
    <t>https://upload.wikimedia.org/wikipedia/commons/7/71/Escudo_Retiro_Chile.png</t>
  </si>
  <si>
    <t>https://upload.wikimedia.org/wikipedia/commons/6/62/Escudo_de_San_Javier_%28Chile%29.svg</t>
  </si>
  <si>
    <t>https://upload.wikimedia.org/wikipedia/commons/2/2a/Escudo_de_Villa_Alegre.svg</t>
  </si>
  <si>
    <t>https://upload.wikimedia.org/wikipedia/commons/3/32/Escudo_de_Yerbas_Buenas.svg</t>
  </si>
  <si>
    <t>https://upload.wikimedia.org/wikipedia/commons/a/a2/Coat_of_Arms_of_Biob%C3%ADo_Region.svg</t>
  </si>
  <si>
    <t>https://upload.wikimedia.org/wikipedia/commons/c/cd/Flag_of_Biob%C3%ADo_Region%2C_Chile.svg</t>
  </si>
  <si>
    <t>https://upload.wikimedia.org/wikipedia/commons/d/d2/Mapa_loc_Biob%C3%ADo.svg</t>
  </si>
  <si>
    <t>https://upload.wikimedia.org/wikipedia/commons/b/b1/Escudo_de_Concepción_%28Chile%29.svg</t>
  </si>
  <si>
    <t>https://upload.wikimedia.org/wikipedia/commons/d/d7/EscudoCoronel.JPG</t>
  </si>
  <si>
    <t>https://upload.wikimedia.org/wikipedia/commons/f/f1/Escudo_de_Chiguayante.svg</t>
  </si>
  <si>
    <t>https://upload.wikimedia.org/wikipedia/commons/f/ff/Escudo_de_Florida_%28Chile%29.svg</t>
  </si>
  <si>
    <t>https://upload.wikimedia.org/wikipedia/commons/d/d0/Escudo_de_Hualqui.svg</t>
  </si>
  <si>
    <t>https://upload.wikimedia.org/wikipedia/commons/7/72/Escudo_de_Lota.svg</t>
  </si>
  <si>
    <t>https://upload.wikimedia.org/wikipedia/commons/0/01/Heraldica_Municipalidad_de_Penco-01.png</t>
  </si>
  <si>
    <t>https://upload.wikimedia.org/wikipedia/commons/d/d9/Escudo_de_San_Pedro_de_la_Paz.svg</t>
  </si>
  <si>
    <t>https://upload.wikimedia.org/wikipedia/commons/8/81/Escudo_de_Santa_Juana.png</t>
  </si>
  <si>
    <t>https://upload.wikimedia.org/wikipedia/commons/c/c9/Escudo_de_Talcahuano.svg</t>
  </si>
  <si>
    <t>https://upload.wikimedia.org/wikipedia/commons/9/9d/Escudo_de_Tom%C3%A9.svg</t>
  </si>
  <si>
    <t>https://upload.wikimedia.org/wikipedia/commons/b/b7/Escudo_de_Hualp%C3%A9n.svg</t>
  </si>
  <si>
    <t>https://upload.wikimedia.org/wikipedia/commons/b/bb/Escudo_de_Lebu.svg</t>
  </si>
  <si>
    <t>https://upload.wikimedia.org/wikipedia/commons/7/72/Bandera_de_Arauco.svg</t>
  </si>
  <si>
    <t>https://upload.wikimedia.org/wikipedia/commons/7/79/Escudo_de_Ca%C3%B1ete_%28Chile%29.svg</t>
  </si>
  <si>
    <t>https://upload.wikimedia.org/wikipedia/commons/4/41/Escudo_de_Contulmo.svg</t>
  </si>
  <si>
    <t>https://upload.wikimedia.org/wikipedia/commons/0/08/Escudo_Curanilahue.png</t>
  </si>
  <si>
    <t>https://upload.wikimedia.org/wikipedia/commons/7/75/Escudo_de_Los_%C3%81lamos.svg</t>
  </si>
  <si>
    <t>https://upload.wikimedia.org/wikipedia/commons/d/d4/Escudo_de_Tir%C3%BAa.svg</t>
  </si>
  <si>
    <t>https://upload.wikimedia.org/wikipedia/commons/d/da/Escudo_de_Los_%C3%81ngeles_%28Chile%29.svg</t>
  </si>
  <si>
    <t>https://upload.wikimedia.org/wikipedia/commons/a/ab/Escudo_de_Antuco.svg</t>
  </si>
  <si>
    <t>https://upload.wikimedia.org/wikipedia/commons/5/5e/Escudo_de_Cabrero.svg</t>
  </si>
  <si>
    <t>https://upload.wikimedia.org/wikipedia/commons/d/d6/Escudo_de_Laja.svg</t>
  </si>
  <si>
    <t>https://upload.wikimedia.org/wikipedia/commons/7/72/Escudo_de_Mulch%C3%A9n.png</t>
  </si>
  <si>
    <t>https://upload.wikimedia.org/wikipedia/commons/f/ff/Escudo_de_Nacimiento_%28Chile%29.svg</t>
  </si>
  <si>
    <t>https://upload.wikimedia.org/wikipedia/commons/f/f0/Escudo_de_Negrete.svg</t>
  </si>
  <si>
    <t>https://upload.wikimedia.org/wikipedia/commons/4/45/Escudo_de_Quilaco.svg</t>
  </si>
  <si>
    <t>https://upload.wikimedia.org/wikipedia/commons/1/1e/Escudo_de_Quilleco.svg</t>
  </si>
  <si>
    <t>https://upload.wikimedia.org/wikipedia/commons/6/6e/Escudo_San_Rosendo.png</t>
  </si>
  <si>
    <t>https://upload.wikimedia.org/wikipedia/commons/4/4d/Escudo_de_Santa_B%C3%A1rbara_%28Chile%29.svg</t>
  </si>
  <si>
    <t>https://upload.wikimedia.org/wikipedia/commons/0/0a/Escudo_de_Tucapel.svg</t>
  </si>
  <si>
    <t>https://upload.wikimedia.org/wikipedia/commons/e/ed/Escudo_de_Yumbel.svg</t>
  </si>
  <si>
    <t>https://upload.wikimedia.org/wikipedia/commons/c/c8/Comuna_de_Alto_Biob%C3%ADo.svg</t>
  </si>
  <si>
    <t>La Araucanía</t>
  </si>
  <si>
    <t>https://upload.wikimedia.org/wikipedia/commons/5/57/Coat_of_arms_of_La_Araucania%2C_Chile.svg</t>
  </si>
  <si>
    <t>https://upload.wikimedia.org/wikipedia/commons/1/10/Flag_of_La_Araucania%2C_Chile.svg</t>
  </si>
  <si>
    <t>https://upload.wikimedia.org/wikipedia/commons/e/e1/Mapa_loc_Araucan%C3%ADa.svg</t>
  </si>
  <si>
    <t>https://upload.wikimedia.org/wikipedia/commons/e/e2/Escudo_de_Temuco.svg</t>
  </si>
  <si>
    <t>https://upload.wikimedia.org/wikipedia/commons/c/cf/Municipio_de_Carahue.jpg</t>
  </si>
  <si>
    <t>https://upload.wikimedia.org/wikipedia/commons/c/c2/Comuna_de_Cunco.svg</t>
  </si>
  <si>
    <t>https://upload.wikimedia.org/wikipedia/commons/1/14/Comuna_de_Curarrehue.svg</t>
  </si>
  <si>
    <t>https://upload.wikimedia.org/wikipedia/commons/1/12/Comuna_de_Freire.svg</t>
  </si>
  <si>
    <t>https://upload.wikimedia.org/wikipedia/commons/9/90/Escudo_de_Galvarino.png</t>
  </si>
  <si>
    <t>https://upload.wikimedia.org/wikipedia/commons/a/a2/Comuna_de_Gorbea.svg</t>
  </si>
  <si>
    <t>https://upload.wikimedia.org/wikipedia/commons/4/4a/Escudo_de_Lautaro.svg</t>
  </si>
  <si>
    <t>https://upload.wikimedia.org/wikipedia/commons/5/56/Comuna_de_Loncoche.svg</t>
  </si>
  <si>
    <t>https://upload.wikimedia.org/wikipedia/commons/7/79/Comuna_de_Melipeuco.svg</t>
  </si>
  <si>
    <t>https://upload.wikimedia.org/wikipedia/commons/a/ad/Escudo_de_La_Imperial.svg</t>
  </si>
  <si>
    <t>https://upload.wikimedia.org/wikipedia/commons/3/38/Escudo_de_Padre_Las_Casas.svg</t>
  </si>
  <si>
    <t>https://upload.wikimedia.org/wikipedia/commons/c/ca/Comuna_de_Perquenco.svg</t>
  </si>
  <si>
    <t>https://upload.wikimedia.org/wikipedia/commons/a/a7/Escudo_de_Pitrufqu%C3%A9n.svg</t>
  </si>
  <si>
    <t>https://upload.wikimedia.org/wikipedia/commons/6/62/Escudo_de_Puc%C3%B3n.svg</t>
  </si>
  <si>
    <t>https://upload.wikimedia.org/wikipedia/commons/a/a3/Escudo_de_Saavedra_%28Chile%29.svg</t>
  </si>
  <si>
    <t>https://upload.wikimedia.org/wikipedia/commons/9/99/Comuna_de_Teodoro_Schmidt.svg</t>
  </si>
  <si>
    <t>https://upload.wikimedia.org/wikipedia/commons/d/dd/Comuna_de_Tolt%C3%A9n.svg</t>
  </si>
  <si>
    <t>https://upload.wikimedia.org/wikipedia/commons/d/d3/Comuna_de_Vilc%C3%BAn.svg</t>
  </si>
  <si>
    <t>https://upload.wikimedia.org/wikipedia/commons/0/05/Escudo_de_Villarrica.svg</t>
  </si>
  <si>
    <t>https://upload.wikimedia.org/wikipedia/commons/5/51/Comuna_de_Cholchol.svg</t>
  </si>
  <si>
    <t>https://upload.wikimedia.org/wikipedia/commons/f/f4/Escudo_de_Angol.svg</t>
  </si>
  <si>
    <t>https://upload.wikimedia.org/wikipedia/commons/3/3e/Escudo_de_Collipulli.svg</t>
  </si>
  <si>
    <t>https://upload.wikimedia.org/wikipedia/commons/c/c0/Escudo_de_Curacaut%C3%ADn.svg</t>
  </si>
  <si>
    <t>https://upload.wikimedia.org/wikipedia/commons/a/a8/Comuna_de_Ercilla.svg</t>
  </si>
  <si>
    <t>https://upload.wikimedia.org/wikipedia/commons/7/7f/Comuna_de_Lonquimay.svg</t>
  </si>
  <si>
    <t>https://upload.wikimedia.org/wikipedia/commons/5/57/Escudo_de_Los_Sauces.svg</t>
  </si>
  <si>
    <t>https://upload.wikimedia.org/wikipedia/commons/0/07/Plaza_Las_Banderas_de_Lumaco.jpg</t>
  </si>
  <si>
    <t>https://upload.wikimedia.org/wikipedia/commons/d/dd/Escudo_de_Pur%C3%A9n.svg</t>
  </si>
  <si>
    <t>https://upload.wikimedia.org/wikipedia/commons/3/30/Escudo_de_Renaico.svg</t>
  </si>
  <si>
    <t>https://upload.wikimedia.org/wikipedia/commons/0/09/Escudo_Traigu%C3%A9n.png</t>
  </si>
  <si>
    <t>https://upload.wikimedia.org/wikipedia/commons/0/04/Escudo_de_Victoria_%28Chile%29.svg</t>
  </si>
  <si>
    <t>https://upload.wikimedia.org/wikipedia/commons/5/59/Coat_of_arms_of_Los_Lagos_Region%2C_Chile.svg</t>
  </si>
  <si>
    <t>https://upload.wikimedia.org/wikipedia/commons/1/16/Flag_of_Los_Lagos_Region%2C_Chile.svg</t>
  </si>
  <si>
    <t>https://upload.wikimedia.org/wikipedia/commons/4/46/Mapa_loc_Los_Lagos.svg</t>
  </si>
  <si>
    <t>https://upload.wikimedia.org/wikipedia/commons/c/c0/Escudo_de_Puerto_Montt.svg</t>
  </si>
  <si>
    <t>https://upload.wikimedia.org/wikipedia/commons/b/b8/Escudo_de_Calbuco.svg</t>
  </si>
  <si>
    <t>https://upload.wikimedia.org/wikipedia/commons/5/56/Comuna_de_Cocham%C3%B3.svg</t>
  </si>
  <si>
    <t>https://upload.wikimedia.org/wikipedia/commons/0/0b/Comuna_de_Fresia.svg</t>
  </si>
  <si>
    <t>https://upload.wikimedia.org/wikipedia/commons/3/33/Frutillar_Bajo_Vista_desde_Muelle.JPG</t>
  </si>
  <si>
    <t>https://upload.wikimedia.org/wikipedia/commons/1/1c/Escudo_Los_Muermos.png</t>
  </si>
  <si>
    <t>https://upload.wikimedia.org/wikipedia/commons/0/0f/Escudo_de_la_comuna_de_Llanquihue.jpg</t>
  </si>
  <si>
    <t>https://upload.wikimedia.org/wikipedia/commons/0/0f/Escudo_Maullin.png</t>
  </si>
  <si>
    <t>https://upload.wikimedia.org/wikipedia/commons/0/0d/Escudo_de_Puerto_Varas.svg</t>
  </si>
  <si>
    <t>https://upload.wikimedia.org/wikipedia/commons/2/20/Escudo_de_Castro_%28Chile%29.svg</t>
  </si>
  <si>
    <t>https://upload.wikimedia.org/wikipedia/commons/b/b5/Escudo_de_Ancud.png</t>
  </si>
  <si>
    <t>https://upload.wikimedia.org/wikipedia/commons/b/be/Escudo_Chonchi.png</t>
  </si>
  <si>
    <t>https://upload.wikimedia.org/wikipedia/commons/5/55/Iglesia_Curaco_de_V%C3%A9lez.jpg</t>
  </si>
  <si>
    <t>https://upload.wikimedia.org/wikipedia/commons/4/4e/Escudo_de_Dalcahue.png</t>
  </si>
  <si>
    <t>https://upload.wikimedia.org/wikipedia/commons/2/2c/Escudo_de_Puqueld%C3%B3n.svg</t>
  </si>
  <si>
    <t>https://upload.wikimedia.org/wikipedia/commons/8/84/Escudoqueilen.jpg</t>
  </si>
  <si>
    <t>https://upload.wikimedia.org/wikipedia/commons/a/a4/Escudo_de_Quell%C3%B3n.png</t>
  </si>
  <si>
    <t>https://upload.wikimedia.org/wikipedia/commons/f/fc/Escudo_de_Quemchi.png</t>
  </si>
  <si>
    <t>https://upload.wikimedia.org/wikipedia/commons/b/b0/Escudo_de_Quinchao.png</t>
  </si>
  <si>
    <t>https://upload.wikimedia.org/wikipedia/commons/f/fd/Escudo_de_Osorno.svg</t>
  </si>
  <si>
    <t>https://upload.wikimedia.org/wikipedia/commons/1/14/Escudo_de_Puerto_Octay.svg</t>
  </si>
  <si>
    <t>https://upload.wikimedia.org/wikipedia/commons/5/5d/Escudo_de_Armas_Purranque.png</t>
  </si>
  <si>
    <t>https://upload.wikimedia.org/wikipedia/commons/6/6c/Comuna_de_Puyehue.svg</t>
  </si>
  <si>
    <t>https://upload.wikimedia.org/wikipedia/commons/b/be/Escudo_de_Armas%2C_comuna_de_R%C3%ADo_Negro%2C_Region_de_Los_Lagos%2C_Chile.png</t>
  </si>
  <si>
    <t>https://upload.wikimedia.org/wikipedia/commons/c/cf/Comuna_de_San_Juan_de_la_Costa.svg</t>
  </si>
  <si>
    <t>https://upload.wikimedia.org/wikipedia/commons/4/48/Comuna_de_San_Pablo.svg</t>
  </si>
  <si>
    <t>https://upload.wikimedia.org/wikipedia/commons/4/42/Escudo_de_Chait%C3%A9n.svg</t>
  </si>
  <si>
    <t>https://upload.wikimedia.org/wikipedia/commons/e/ef/Futaleufu.svg</t>
  </si>
  <si>
    <t>https://upload.wikimedia.org/wikipedia/commons/b/b3/Comuna_de_Hualaihu%C3%A9.svg</t>
  </si>
  <si>
    <t>https://upload.wikimedia.org/wikipedia/commons/3/39/Bandera_de_Palena.svg</t>
  </si>
  <si>
    <t>https://upload.wikimedia.org/wikipedia/commons/3/38/Coat_of_arms_of_Aysen%2C_Chile.svg</t>
  </si>
  <si>
    <t>https://upload.wikimedia.org/wikipedia/commons/0/0d/Flag_of_Aysen%2C_Chile.svg</t>
  </si>
  <si>
    <t>https://upload.wikimedia.org/wikipedia/commons/3/3e/Mapa_loc_Ais%C3%A9n.svg</t>
  </si>
  <si>
    <t>https://upload.wikimedia.org/wikipedia/commons/8/8b/Escudo_de_Coihaique.svg</t>
  </si>
  <si>
    <t>https://upload.wikimedia.org/wikipedia/commons/b/b2/Comuna_de_Lago_Verde.svg</t>
  </si>
  <si>
    <t>https://upload.wikimedia.org/wikipedia/commons/f/fe/Comuna_de_Ais%C3%A9n.svg</t>
  </si>
  <si>
    <t>https://upload.wikimedia.org/wikipedia/commons/7/77/Escudo_de_Cisnes.svg</t>
  </si>
  <si>
    <t>https://upload.wikimedia.org/wikipedia/commons/9/9b/Escudo_Guaitecas.png</t>
  </si>
  <si>
    <t>https://upload.wikimedia.org/wikipedia/commons/0/00/Bandera_Cochrane_Chile.png</t>
  </si>
  <si>
    <t>https://upload.wikimedia.org/wikipedia/commons/b/b2/Comuna_de_O%27Higgins.svg</t>
  </si>
  <si>
    <t>https://upload.wikimedia.org/wikipedia/commons/1/12/Comuna_de_Tortel.svg</t>
  </si>
  <si>
    <t>https://upload.wikimedia.org/wikipedia/commons/7/74/Jeinimeni_Lago.jpg</t>
  </si>
  <si>
    <t>https://upload.wikimedia.org/wikipedia/commons/5/5e/Escudo_de_Rio_Ib%C3%A1%C3%B1ez.svg</t>
  </si>
  <si>
    <t>https://upload.wikimedia.org/wikipedia/commons/4/44/Coat_of_arms_of_Magallanes%2C_Chile.svg</t>
  </si>
  <si>
    <t>https://upload.wikimedia.org/wikipedia/commons/8/8d/Flag_of_Magallanes%2C_Chile.svg</t>
  </si>
  <si>
    <t>https://upload.wikimedia.org/wikipedia/commons/2/2e/Mapa_loc_Magallanes.svg</t>
  </si>
  <si>
    <t>https://upload.wikimedia.org/wikipedia/commons/3/36/Escudo_de_Punta_Arenas.svg</t>
  </si>
  <si>
    <t>https://upload.wikimedia.org/wikipedia/commons/0/0c/Comuna_de_Laguna_Blanca.svg</t>
  </si>
  <si>
    <t>https://upload.wikimedia.org/wikipedia/commons/a/af/Comuna_de_R%C3%ADo_Verde.svg</t>
  </si>
  <si>
    <t>https://upload.wikimedia.org/wikipedia/commons/f/fa/Escudo_de_San_Gregorio.png</t>
  </si>
  <si>
    <t>https://upload.wikimedia.org/wikipedia/commons/d/d6/Escudo_de_Cabo_de_Hornos.svg</t>
  </si>
  <si>
    <t>https://upload.wikimedia.org/wikipedia/commons/3/3e/Escudo_de_la_comuna_de_Ant%C3%A1rtica.svg</t>
  </si>
  <si>
    <t>https://upload.wikimedia.org/wikipedia/commons/0/07/LogoOficialMuni.png</t>
  </si>
  <si>
    <t>https://upload.wikimedia.org/wikipedia/commons/f/f5/Comuna_de_Primavera.svg</t>
  </si>
  <si>
    <t>https://upload.wikimedia.org/wikipedia/commons/d/d7/Comuna_de_Timaukel.svg</t>
  </si>
  <si>
    <t>https://upload.wikimedia.org/wikipedia/commons/e/e5/Escudo_de_Natales.svg</t>
  </si>
  <si>
    <t>https://upload.wikimedia.org/wikipedia/commons/c/c3/Comuna_de_Torres_del_Paine.svg</t>
  </si>
  <si>
    <t>https://upload.wikimedia.org/wikipedia/commons/3/35/Coat_of_arms_of_the_Metropolitan_Region_Government%2C_Chile.svg</t>
  </si>
  <si>
    <t>https://upload.wikimedia.org/wikipedia/commons/8/8d/Flag_of_the_Metropolitan_Region%2C_Chile.svg</t>
  </si>
  <si>
    <t>https://upload.wikimedia.org/wikipedia/commons/2/28/Mapa_loc_Metropolitana.svg</t>
  </si>
  <si>
    <t>https://upload.wikimedia.org/wikipedia/commons/7/7c/Escudo_de_Santiago_%28Chile%29.svg</t>
  </si>
  <si>
    <t>https://upload.wikimedia.org/wikipedia/commons/6/63/Escudo_de_Cerrillos.svg</t>
  </si>
  <si>
    <t>https://upload.wikimedia.org/wikipedia/commons/2/26/Escudo_de_Cerro_Navia.svg</t>
  </si>
  <si>
    <t>https://upload.wikimedia.org/wikipedia/commons/7/79/Escudo_de_Conchal%C3%AD.svg</t>
  </si>
  <si>
    <t>https://upload.wikimedia.org/wikipedia/commons/9/99/Comuna_de_El_Bosque.svg</t>
  </si>
  <si>
    <t>https://upload.wikimedia.org/wikipedia/commons/0/01/Escudo_de_Estaci%C3%B3n_Central.svg</t>
  </si>
  <si>
    <t>https://upload.wikimedia.org/wikipedia/commons/f/f0/Escudo_de_Huechuraba.svg</t>
  </si>
  <si>
    <t>https://upload.wikimedia.org/wikipedia/commons/7/7f/Escudo_de_Independencia%2C_Chile.svg</t>
  </si>
  <si>
    <t>https://upload.wikimedia.org/wikipedia/commons/e/e3/Escudo_de_La_Cisterna.svg</t>
  </si>
  <si>
    <t>https://upload.wikimedia.org/wikipedia/commons/1/1c/Escudo_de_La_Florida_%28Chile%29.svg</t>
  </si>
  <si>
    <t>https://upload.wikimedia.org/wikipedia/commons/1/1d/Escudo_de_La_Granja_%28Chile%29.svg</t>
  </si>
  <si>
    <t>https://upload.wikimedia.org/wikipedia/commons/8/81/Escudo_de_La_Pintana.svg</t>
  </si>
  <si>
    <t>https://upload.wikimedia.org/wikipedia/commons/b/bb/Coat_of_Arms_of_La_Reina.svg</t>
  </si>
  <si>
    <t>https://upload.wikimedia.org/wikipedia/commons/c/c3/Escudo_de_Las_Condes.svg</t>
  </si>
  <si>
    <t>https://upload.wikimedia.org/wikipedia/commons/c/cf/Comuna_de_Lo_Barnechea.svg</t>
  </si>
  <si>
    <t>https://upload.wikimedia.org/wikipedia/commons/9/99/Comuna_de_Lo_Espejo.svg</t>
  </si>
  <si>
    <t>https://upload.wikimedia.org/wikipedia/commons/0/0b/Escudo_de_Lo_Prado.svg</t>
  </si>
  <si>
    <t>https://upload.wikimedia.org/wikipedia/commons/8/85/Escudo_de_Macul.svg</t>
  </si>
  <si>
    <t>https://upload.wikimedia.org/wikipedia/commons/7/7d/Escudo_de_Maip%C3%BA_%28Chile%29.svg</t>
  </si>
  <si>
    <t>https://upload.wikimedia.org/wikipedia/commons/1/18/Escudo_de_%C3%91u%C3%B1oa.svg</t>
  </si>
  <si>
    <t>https://upload.wikimedia.org/wikipedia/commons/6/6e/Escudo_de_Pedro_Aguirre_Cerda.svg</t>
  </si>
  <si>
    <t>https://upload.wikimedia.org/wikipedia/commons/d/df/Escudo_de_Pe%C3%B1alol%C3%A9n.svg</t>
  </si>
  <si>
    <t>https://upload.wikimedia.org/wikipedia/commons/5/5b/Escudo_de_Providencia_%28Chile%29.svg</t>
  </si>
  <si>
    <t>https://upload.wikimedia.org/wikipedia/commons/c/ca/Escudo_de_Pudahuel.svg</t>
  </si>
  <si>
    <t>https://upload.wikimedia.org/wikipedia/commons/e/ed/Escudo_de_Quilicura.svg</t>
  </si>
  <si>
    <t>https://upload.wikimedia.org/wikipedia/commons/2/27/Escudo_de_Quinta_Normal.svg</t>
  </si>
  <si>
    <t>https://upload.wikimedia.org/wikipedia/commons/7/72/Escudo_de_Recoleta_%28Chile%29.svg</t>
  </si>
  <si>
    <t>https://upload.wikimedia.org/wikipedia/commons/3/34/Escudo_de_Renca.svg</t>
  </si>
  <si>
    <t>https://upload.wikimedia.org/wikipedia/commons/8/8e/Escudo_de_San_Joaqu%C3%ADn_%28Chile%29.svg</t>
  </si>
  <si>
    <t>https://upload.wikimedia.org/wikipedia/commons/f/f1/Escudo_de_San_Miguel_%28Chile%29.svg</t>
  </si>
  <si>
    <t>https://upload.wikimedia.org/wikipedia/commons/e/ed/Escudo_de_San_Ram%C3%B3n.svg</t>
  </si>
  <si>
    <t>https://upload.wikimedia.org/wikipedia/commons/8/80/Emblema_Vitacura.svg</t>
  </si>
  <si>
    <t>https://upload.wikimedia.org/wikipedia/commons/4/43/Escudo_de_Puente_Alto.svg</t>
  </si>
  <si>
    <t>https://upload.wikimedia.org/wikipedia/commons/d/d3/Escudo_de_Pirque.svg</t>
  </si>
  <si>
    <t>https://upload.wikimedia.org/wikipedia/commons/b/ba/Escudo_de_San_Jos%C3%A9_de_Maipo.svg</t>
  </si>
  <si>
    <t>https://upload.wikimedia.org/wikipedia/commons/8/89/Escudo_de_Colina_%28Chile%29.svg</t>
  </si>
  <si>
    <t>https://upload.wikimedia.org/wikipedia/commons/3/3a/Escudo_de_Lampa.svg</t>
  </si>
  <si>
    <t>https://upload.wikimedia.org/wikipedia/commons/3/36/Escudo_de_Tiltil.svg</t>
  </si>
  <si>
    <t>https://upload.wikimedia.org/wikipedia/commons/4/4d/Escudo_de_San_Bernardo_%28Chile%29.svg</t>
  </si>
  <si>
    <t>https://upload.wikimedia.org/wikipedia/commons/5/55/Escudo_de_Buin.svg</t>
  </si>
  <si>
    <t>https://upload.wikimedia.org/wikipedia/commons/e/e3/Escudo_de_Calera_de_Tango.svg</t>
  </si>
  <si>
    <t>https://upload.wikimedia.org/wikipedia/commons/4/42/Escudo_de_Paine.svg</t>
  </si>
  <si>
    <t>https://upload.wikimedia.org/wikipedia/commons/a/a5/Escudo_de_Melipilla.svg</t>
  </si>
  <si>
    <t>https://upload.wikimedia.org/wikipedia/commons/a/af/Comuna_de_Alhu%C3%A9.svg</t>
  </si>
  <si>
    <t>https://upload.wikimedia.org/wikipedia/commons/4/48/MUNICIPALIDAD_DE_CURACAVI.png</t>
  </si>
  <si>
    <t>https://upload.wikimedia.org/wikipedia/commons/7/70/Municipalidad_Mar%C3%ADa_Pinto.jpg</t>
  </si>
  <si>
    <t>https://upload.wikimedia.org/wikipedia/commons/d/db/Escudo_de_San_Pedro_%28Chile%29.svg</t>
  </si>
  <si>
    <t>https://upload.wikimedia.org/wikipedia/commons/a/a1/Escudo_de_Talagante.svg</t>
  </si>
  <si>
    <t>https://upload.wikimedia.org/wikipedia/commons/0/04/Comuna_de_El_Monte.svg</t>
  </si>
  <si>
    <t>https://upload.wikimedia.org/wikipedia/commons/f/f9/Escudo_de_Isla_de_Maipo.png</t>
  </si>
  <si>
    <t>https://upload.wikimedia.org/wikipedia/commons/8/89/Comuna_de_Padre_Hurtado.svg</t>
  </si>
  <si>
    <t>https://upload.wikimedia.org/wikipedia/commons/3/3e/Escudo_de_Pe%C3%B1aflor_%28Chile%29.svg</t>
  </si>
  <si>
    <t>https://upload.wikimedia.org/wikipedia/commons/b/b7/Coat_of_arms_of_Los_R%C3%ADos%2C_Chile.svg</t>
  </si>
  <si>
    <t>https://upload.wikimedia.org/wikipedia/commons/a/ac/Flag_of_Los_R%C3%ADos%2C_Chile.svg</t>
  </si>
  <si>
    <t>https://upload.wikimedia.org/wikipedia/commons/2/22/Mapa_loc_Los_R%C3%ADos.svg</t>
  </si>
  <si>
    <t>https://upload.wikimedia.org/wikipedia/commons/4/4b/Escudo_de_Valdivia.svg</t>
  </si>
  <si>
    <t>https://upload.wikimedia.org/wikipedia/commons/0/0f/Escudo_de_Corral.svg</t>
  </si>
  <si>
    <t>https://upload.wikimedia.org/wikipedia/commons/d/db/Comuna_de_Lanco.svg</t>
  </si>
  <si>
    <t>https://upload.wikimedia.org/wikipedia/commons/d/df/Escudo_de_Los_Lagos.svg</t>
  </si>
  <si>
    <t>https://upload.wikimedia.org/wikipedia/commons/5/51/Escudo_de_M%C3%A1fil.png</t>
  </si>
  <si>
    <t>https://upload.wikimedia.org/wikipedia/commons/a/a8/Escudo_de_Mariquina.svg</t>
  </si>
  <si>
    <t>https://upload.wikimedia.org/wikipedia/commons/d/d5/EscudoPaillaco.gif</t>
  </si>
  <si>
    <t>https://upload.wikimedia.org/wikipedia/commons/f/f1/Escudo_de_Panguipulli.svg</t>
  </si>
  <si>
    <t>https://upload.wikimedia.org/wikipedia/commons/a/ab/Escudo_de_La_Uni%C3%B3n_%28Chile%29.svg</t>
  </si>
  <si>
    <t>https://upload.wikimedia.org/wikipedia/commons/d/d7/Escudo_de_Futrono.svg</t>
  </si>
  <si>
    <t>https://upload.wikimedia.org/wikipedia/commons/f/fe/Escudo_de_Lago_Ranco.svg</t>
  </si>
  <si>
    <t>https://upload.wikimedia.org/wikipedia/commons/e/e0/Escudo_de_R%C3%ADo_Bueno.svg</t>
  </si>
  <si>
    <t>https://upload.wikimedia.org/wikipedia/commons/b/b4/Coat_of_arms_of_Arica_y_Parinacota%2C_Chile.svg</t>
  </si>
  <si>
    <t>https://upload.wikimedia.org/wikipedia/commons/f/fa/Flag_of_Arica_y_Parinacota%2C_Chile.svg</t>
  </si>
  <si>
    <t>https://upload.wikimedia.org/wikipedia/commons/3/32/Mapa_loc_Arica_y_Parinacota.svg</t>
  </si>
  <si>
    <t>https://es.wikipedia.org/wiki/Arica#/media/Archivo:Escudo_de_Arica.svg</t>
  </si>
  <si>
    <t>https://upload.wikimedia.org/wikipedia/commons/6/6d/Logomuni-01.png</t>
  </si>
  <si>
    <t>https://upload.wikimedia.org/wikipedia/commons/3/32/Escudo_de_Putre.svg</t>
  </si>
  <si>
    <t>https://upload.wikimedia.org/wikipedia/commons/7/7c/Escudo_de_General_Lagos.svg</t>
  </si>
  <si>
    <t>https://upload.wikimedia.org/wikipedia/commons/9/90/Coat_of_arms_of_%C3%91uble%2C_Chile.svg</t>
  </si>
  <si>
    <t>https://upload.wikimedia.org/wikipedia/commons/3/30/Flag_of_%C3%91uble_Region%2C_Chile.svg</t>
  </si>
  <si>
    <t>https://upload.wikimedia.org/wikipedia/commons/1/11/Mapa_loc_%C3%91uble.svg</t>
  </si>
  <si>
    <t>https://upload.wikimedia.org/wikipedia/commons/6/61/Escudo_de_Chill%C3%A1n.svg</t>
  </si>
  <si>
    <t>https://upload.wikimedia.org/wikipedia/commons/6/65/%C3%91uble_location_map.svg</t>
  </si>
  <si>
    <t>https://upload.wikimedia.org/wikipedia/commons/3/31/Escudo_de_Chill%C3%A1n_Viejo.svg</t>
  </si>
  <si>
    <t>https://upload.wikimedia.org/wikipedia/commons/0/04/Escudo_de_Pemuco.svg</t>
  </si>
  <si>
    <t>https://upload.wikimedia.org/wikipedia/commons/3/3c/Escudo_de_Pinto_%28Chile%29.svg</t>
  </si>
  <si>
    <t>https://upload.wikimedia.org/wikipedia/commons/5/58/Escudo_de_Quill%C3%B3n.svg</t>
  </si>
  <si>
    <t>https://upload.wikimedia.org/wikipedia/commons/7/7c/Escudo_de_San_Ignacio.svg</t>
  </si>
  <si>
    <t>https://upload.wikimedia.org/wikipedia/commons/f/f5/Escudo_de_Yungay.svg</t>
  </si>
  <si>
    <t>https://upload.wikimedia.org/wikipedia/commons/b/b9/Escudo_de_Quirihue.svg</t>
  </si>
  <si>
    <t>https://upload.wikimedia.org/wikipedia/commons/d/d6/Escudo_de_Cobquecura.svg</t>
  </si>
  <si>
    <t>https://upload.wikimedia.org/wikipedia/commons/5/55/Escudo_de_Coelemu.svg</t>
  </si>
  <si>
    <t>https://upload.wikimedia.org/wikipedia/commons/9/96/ESCUDO_COMUNA_Ninhue.JPG</t>
  </si>
  <si>
    <t>https://upload.wikimedia.org/wikipedia/commons/1/12/Escudo_de_Portezuelo_%28Chile%29.svg</t>
  </si>
  <si>
    <t>https://upload.wikimedia.org/wikipedia/commons/d/de/Comuna_de_R%C3%A1nquil.svg</t>
  </si>
  <si>
    <t>https://upload.wikimedia.org/wikipedia/commons/a/a5/Escudo_de_Trehuaco.svg</t>
  </si>
  <si>
    <t>https://upload.wikimedia.org/wikipedia/commons/7/7a/San_Carlos%2Cchile.jpg</t>
  </si>
  <si>
    <t>https://upload.wikimedia.org/wikipedia/commons/1/16/ESCUDO_COIHUECO.jpg</t>
  </si>
  <si>
    <t>https://upload.wikimedia.org/wikipedia/commons/6/66/Escudo_de_%C3%91iqu%C3%A9n.svg</t>
  </si>
  <si>
    <t>https://upload.wikimedia.org/wikipedia/commons/7/79/Escudo_de_San_Fabi%C3%A1n.svg</t>
  </si>
  <si>
    <t>https://upload.wikimedia.org/wikipedia/commons/a/a2/Escudo_de_San_Nicol%C3%A1s_%28Chile%29.svg</t>
  </si>
  <si>
    <t>Escudo</t>
  </si>
  <si>
    <t>https://todoimagenes.co/wp-content/uploads/2019/04/escudo-chile.jpg</t>
  </si>
  <si>
    <t>Localización Geográfica</t>
  </si>
  <si>
    <t>Área Marina Costera Protegida Punta Morro - Desembocadura río Copiapó - Isla grande de Atacama</t>
  </si>
  <si>
    <t>Área Marina Costera Protegida Lafken Mapu Lahual</t>
  </si>
  <si>
    <t>Área Marina Costera Protegida Francisco Coloane</t>
  </si>
  <si>
    <t>Monumento Natural Quebrada Cardones</t>
  </si>
  <si>
    <t>Monumento Natural Salar de Surire</t>
  </si>
  <si>
    <t>Monumento Natural El Morado</t>
  </si>
  <si>
    <t>Monumento Natural Laguna de Los Cisnes</t>
  </si>
  <si>
    <t>Parque Marino Francisco Coloane</t>
  </si>
  <si>
    <t>Parque Nacional Lauca</t>
  </si>
  <si>
    <t>Parque Nacional Nevado Tres Cruces</t>
  </si>
  <si>
    <t>Parque Nacional Volcan Isluga</t>
  </si>
  <si>
    <t>Parque Nacional Llullaillaco</t>
  </si>
  <si>
    <t>Parque Nacional Morro Moreno</t>
  </si>
  <si>
    <t>Parque Nacional Llanos del Challe</t>
  </si>
  <si>
    <t>Parque Nacional Bosque Fray Jorge</t>
  </si>
  <si>
    <t>Parque Nacional La Campana</t>
  </si>
  <si>
    <t>Parque Nacional Palmas de Cocalán</t>
  </si>
  <si>
    <t>Parque Nacional Radal Siete Tazas</t>
  </si>
  <si>
    <t>Parque Nacional Laguna del Laja</t>
  </si>
  <si>
    <t>Parque Nacional Huerquehue</t>
  </si>
  <si>
    <t>Parque Nacional Nahuelbuta</t>
  </si>
  <si>
    <t>Parque Nacional Tolhuaca</t>
  </si>
  <si>
    <t>Parque Nacional Conguillío</t>
  </si>
  <si>
    <t>Parque Nacional Alerce Costero</t>
  </si>
  <si>
    <t>Parque Nacional Chiloé</t>
  </si>
  <si>
    <t>Parque Nacional Alerce Andino</t>
  </si>
  <si>
    <t>Parque Nacional Vicente Pérez Rosales</t>
  </si>
  <si>
    <t>Parque Nacional Corcovado</t>
  </si>
  <si>
    <t>Parque Nacional Hornopirén</t>
  </si>
  <si>
    <t>Parque Nacional Puyehue</t>
  </si>
  <si>
    <t>Parque Nacional Isla Guamblin</t>
  </si>
  <si>
    <t>Parque Nacional Isla Magdalena</t>
  </si>
  <si>
    <t>Parque Nacional Queulat</t>
  </si>
  <si>
    <t>Parque Nacional Laguna San Rafael</t>
  </si>
  <si>
    <t>Parque Nacional Cabo de Hornos</t>
  </si>
  <si>
    <t>Parque Nacional Alberto D'Agostini</t>
  </si>
  <si>
    <t>Parque Nacional Pali Aike</t>
  </si>
  <si>
    <t>Parque Nacional Torres del Paine</t>
  </si>
  <si>
    <t>Parque Nacional Bernardo O'Higgins</t>
  </si>
  <si>
    <t>Parque Nacional Pan de Azúcar</t>
  </si>
  <si>
    <t>Reserva Forestal Villarrica</t>
  </si>
  <si>
    <t>Reserva Marina Isla Chañaral</t>
  </si>
  <si>
    <t>Reserva Marina Islas Choros - Damas</t>
  </si>
  <si>
    <t>Reserva Nacional Las Vicuñas</t>
  </si>
  <si>
    <t>Reserva Nacional Pampa del Tamarugal</t>
  </si>
  <si>
    <t>Reserva Nacional La Chimba</t>
  </si>
  <si>
    <t>Reserva Nacional Los Flamencos</t>
  </si>
  <si>
    <t>Reserva Nacional Las Chinchillas</t>
  </si>
  <si>
    <t>Reserva Forestal Río Blanco</t>
  </si>
  <si>
    <t>Reserva Forestal Lago Peñuelas</t>
  </si>
  <si>
    <t>Reserva Nacional Río Clarillo</t>
  </si>
  <si>
    <t>Reserva Nacional Roblería del Cobre de Loncha</t>
  </si>
  <si>
    <t>Reserva Nacional Río Los Cipreses</t>
  </si>
  <si>
    <t>Reserva Nacional Altos de Lircay</t>
  </si>
  <si>
    <t>Reserva Nacional Isla Mocha</t>
  </si>
  <si>
    <t>Reserva Nacional Ralco</t>
  </si>
  <si>
    <t>Reserva Nacional Altos de Pemehue</t>
  </si>
  <si>
    <t>Reserva Nacional Nonguén</t>
  </si>
  <si>
    <t>Reserva Nacional Los Huemules de Niblinto</t>
  </si>
  <si>
    <t>Reserva Forestal Ñuble</t>
  </si>
  <si>
    <t>Parque Nacional Villarrica</t>
  </si>
  <si>
    <t>Reserva Forestal Malleco</t>
  </si>
  <si>
    <t>Reserva Forestal Alto Biobío</t>
  </si>
  <si>
    <t>Reserva Forestal Nalcas</t>
  </si>
  <si>
    <t>Reserva Forestal Malalcahuello</t>
  </si>
  <si>
    <t>Reserva Forestal China Muerta</t>
  </si>
  <si>
    <t>Reserva Nacional Mocho - Choshuenco</t>
  </si>
  <si>
    <t>Reserva Forestal Llanquihue</t>
  </si>
  <si>
    <t>Reserva Nacional Futaleufú</t>
  </si>
  <si>
    <t>Reserva Forestal Lago Palena</t>
  </si>
  <si>
    <t>Reserva Forestal Las Guaitecas</t>
  </si>
  <si>
    <t>Reserva Forestal Lago Rosselot</t>
  </si>
  <si>
    <t>Reserva Nacional Río Simpsom</t>
  </si>
  <si>
    <t>Reserva Forestal Katalalixar</t>
  </si>
  <si>
    <t>Reserva Forestal Coyhaique</t>
  </si>
  <si>
    <t>Reserva Nacional Trapananda</t>
  </si>
  <si>
    <t>Reserva Forestal Lago Carlota</t>
  </si>
  <si>
    <t>Reserva Forestal Lago Las Torres</t>
  </si>
  <si>
    <t>Parque Nacional Cerro Castillo</t>
  </si>
  <si>
    <t>Reserva Forestal Laguna Parrillar</t>
  </si>
  <si>
    <t>Reserva Forestal Magallanes</t>
  </si>
  <si>
    <t>Santuario de la Naturaleza Quebrada de Chacarilla</t>
  </si>
  <si>
    <t>Santuario de la Naturaleza Salar de Huasco</t>
  </si>
  <si>
    <t>Santuario de la Naturaleza Valle de La Luna y parte de la Sierra de Orbate</t>
  </si>
  <si>
    <t>Santuario de la Naturaleza Serranía el Ciprés</t>
  </si>
  <si>
    <t>Santuario de la Naturaleza Predio Cascada de las Ánimas</t>
  </si>
  <si>
    <t>Santuario de la Naturaleza Predios San Francisco de Lagunilla y Quillayal</t>
  </si>
  <si>
    <t>Santuario de la Naturaleza Predio Sector "Altos de Cantillana - Horcón de Piedra y Roblería Cajón de Lisboa"</t>
  </si>
  <si>
    <t>Santuario de la Naturaleza Horcón de Piedra (Fundo Rinconada de Chocalán)</t>
  </si>
  <si>
    <t>Santuario de la Naturaleza Los Nogales</t>
  </si>
  <si>
    <t>Santuario de la Naturaleza Yerba Loca</t>
  </si>
  <si>
    <t>Santuario de la Naturaleza Predio El Morrillo</t>
  </si>
  <si>
    <t>Santuario de la Naturaleza Península de Hualpén</t>
  </si>
  <si>
    <t>Santuario de la Naturaleza Predio Los Huemules del Niblinto</t>
  </si>
  <si>
    <t>Santuario de la Naturaleza Río Cruces y Chorocomayo</t>
  </si>
  <si>
    <t>Santuario de la Naturaleza Alerzales existentes en el Fundo Potrero de Anay</t>
  </si>
  <si>
    <t>Santuario de la Naturaleza Parque Pumalín</t>
  </si>
  <si>
    <t>Santuario de la Naturaleza Estero Quitralco</t>
  </si>
  <si>
    <t>Santuario de la Naturaleza Alto Huemul</t>
  </si>
  <si>
    <t>Monumento Natural Paposo Norte</t>
  </si>
  <si>
    <t>Santuario de la Naturaleza San Juan de Piche</t>
  </si>
  <si>
    <t>Parque Nacional Yendegaia</t>
  </si>
  <si>
    <t>Área Marina Costera Protegida Pitipalena-Añihue</t>
  </si>
  <si>
    <t>Santuario de la Naturaleza Estero Derecho</t>
  </si>
  <si>
    <t>Santuario de la Naturaleza Cajón del Río Achibueno</t>
  </si>
  <si>
    <t>Santuario de la Naturaleza El Ajial</t>
  </si>
  <si>
    <t>Santuario de la Naturaleza Quebrada de La Plata</t>
  </si>
  <si>
    <t>Santuario de la Naturaleza Quebrada Llau Llau</t>
  </si>
  <si>
    <t>Santuario de la Naturaleza Cerro Poqui</t>
  </si>
  <si>
    <t>Santuario de la Naturaleza Raja de Manquehua - Poza Azul</t>
  </si>
  <si>
    <t>Área Marina Costera Protegida Seno Almirantazgo</t>
  </si>
  <si>
    <t>Parque Nacional Melimoyu</t>
  </si>
  <si>
    <t>Parque Nacional Pumalín Douglas Tompkins</t>
  </si>
  <si>
    <t>Área Marina Costera Protegida Tortel</t>
  </si>
  <si>
    <t>Parque Nacional Patagonia</t>
  </si>
  <si>
    <t>Parque Nacional Kawésqar</t>
  </si>
  <si>
    <t>Reserva Nacional Kawésqar</t>
  </si>
  <si>
    <t>Santuario de la Naturaleza Laguna Tebenquiche</t>
  </si>
  <si>
    <t>Santuario de la Naturaleza El Zaino - Laguna El Copín</t>
  </si>
  <si>
    <t>Santuario de la Naturaleza Bahía Lomas</t>
  </si>
  <si>
    <t>Santuario de la Naturaleza Humedales de la cuenca de Chepu</t>
  </si>
  <si>
    <t>Área Protegida</t>
  </si>
  <si>
    <t>idAP</t>
  </si>
  <si>
    <t>id Territorio</t>
  </si>
  <si>
    <t>4-10</t>
  </si>
  <si>
    <t>5-9</t>
  </si>
  <si>
    <t>9-4</t>
  </si>
  <si>
    <t>10-13</t>
  </si>
  <si>
    <t>12-9</t>
  </si>
  <si>
    <t>13-11</t>
  </si>
  <si>
    <t>14-8</t>
  </si>
  <si>
    <t>14-9</t>
  </si>
  <si>
    <t>17-12</t>
  </si>
  <si>
    <t>19-12</t>
  </si>
  <si>
    <t>21-15</t>
  </si>
  <si>
    <t>22-12</t>
  </si>
  <si>
    <t>23-3</t>
  </si>
  <si>
    <t>24-9</t>
  </si>
  <si>
    <t>24-14</t>
  </si>
  <si>
    <t>25-1</t>
  </si>
  <si>
    <t>26-15</t>
  </si>
  <si>
    <t>27-14</t>
  </si>
  <si>
    <t>28-12</t>
  </si>
  <si>
    <t>29-10</t>
  </si>
  <si>
    <t>30-5</t>
  </si>
  <si>
    <t>31-8</t>
  </si>
  <si>
    <t>32-15</t>
  </si>
  <si>
    <t>33-14</t>
  </si>
  <si>
    <t>34-3</t>
  </si>
  <si>
    <t>35-2</t>
  </si>
  <si>
    <t>36-2</t>
  </si>
  <si>
    <t>37-12</t>
  </si>
  <si>
    <t>38-2</t>
  </si>
  <si>
    <t>38-3</t>
  </si>
  <si>
    <t>39-10</t>
  </si>
  <si>
    <t>39-14</t>
  </si>
  <si>
    <t>40-11</t>
  </si>
  <si>
    <t>41-8</t>
  </si>
  <si>
    <t>41-9</t>
  </si>
  <si>
    <t>42-7</t>
  </si>
  <si>
    <t>43-6</t>
  </si>
  <si>
    <t>43-13</t>
  </si>
  <si>
    <t>44-11</t>
  </si>
  <si>
    <t>45-9</t>
  </si>
  <si>
    <t>46-7</t>
  </si>
  <si>
    <t>47-8</t>
  </si>
  <si>
    <t>48-9</t>
  </si>
  <si>
    <t>49-11</t>
  </si>
  <si>
    <t>51-10</t>
  </si>
  <si>
    <t>52-14</t>
  </si>
  <si>
    <t>54-8</t>
  </si>
  <si>
    <t>55-8</t>
  </si>
  <si>
    <t>55-16</t>
  </si>
  <si>
    <t>57-8</t>
  </si>
  <si>
    <t>58-11</t>
  </si>
  <si>
    <t>59-2</t>
  </si>
  <si>
    <t>60-11</t>
  </si>
  <si>
    <t>61-11</t>
  </si>
  <si>
    <t>62-5</t>
  </si>
  <si>
    <t>63-11</t>
  </si>
  <si>
    <t>66-12</t>
  </si>
  <si>
    <t>67-1</t>
  </si>
  <si>
    <t>69-4</t>
  </si>
  <si>
    <t>70-11</t>
  </si>
  <si>
    <t>71-1</t>
  </si>
  <si>
    <t>71-15</t>
  </si>
  <si>
    <t>72-10</t>
  </si>
  <si>
    <t>74-2</t>
  </si>
  <si>
    <t>75-16</t>
  </si>
  <si>
    <t>76-16</t>
  </si>
  <si>
    <t>78-8</t>
  </si>
  <si>
    <t>79-5</t>
  </si>
  <si>
    <t>80-6</t>
  </si>
  <si>
    <t>81-6</t>
  </si>
  <si>
    <t>81-13</t>
  </si>
  <si>
    <t>82-12</t>
  </si>
  <si>
    <t>83-8</t>
  </si>
  <si>
    <t>83-9</t>
  </si>
  <si>
    <t>84-8</t>
  </si>
  <si>
    <t>84-9</t>
  </si>
  <si>
    <t>85-8</t>
  </si>
  <si>
    <t>85-9</t>
  </si>
  <si>
    <t>87-6</t>
  </si>
  <si>
    <t>87-13</t>
  </si>
  <si>
    <t>88-1</t>
  </si>
  <si>
    <t>90-11</t>
  </si>
  <si>
    <t>91-9</t>
  </si>
  <si>
    <t>96-6</t>
  </si>
  <si>
    <t>96-7</t>
  </si>
  <si>
    <t>98-1</t>
  </si>
  <si>
    <t>99-2</t>
  </si>
  <si>
    <t>100-8</t>
  </si>
  <si>
    <t>102-10</t>
  </si>
  <si>
    <t>103-11</t>
  </si>
  <si>
    <t>105-7</t>
  </si>
  <si>
    <t>106-2</t>
  </si>
  <si>
    <t>109-10</t>
  </si>
  <si>
    <t>111-5</t>
  </si>
  <si>
    <t>111-13</t>
  </si>
  <si>
    <t>112-13</t>
  </si>
  <si>
    <t>113-5</t>
  </si>
  <si>
    <t>115-5</t>
  </si>
  <si>
    <t>115-13</t>
  </si>
  <si>
    <t>116-13</t>
  </si>
  <si>
    <t>120-13</t>
  </si>
  <si>
    <t>122-13</t>
  </si>
  <si>
    <t>127-13</t>
  </si>
  <si>
    <t>129-12</t>
  </si>
  <si>
    <t>131-10</t>
  </si>
  <si>
    <t>133-3</t>
  </si>
  <si>
    <t>135-3</t>
  </si>
  <si>
    <t>136-4</t>
  </si>
  <si>
    <t>137-12</t>
  </si>
  <si>
    <t>138-11</t>
  </si>
  <si>
    <t>139-7</t>
  </si>
  <si>
    <t>140-6</t>
  </si>
  <si>
    <t>140-13</t>
  </si>
  <si>
    <t>142-4</t>
  </si>
  <si>
    <t>143-13</t>
  </si>
  <si>
    <t>146-4</t>
  </si>
  <si>
    <t>150-6</t>
  </si>
  <si>
    <t>150-13</t>
  </si>
  <si>
    <t>151-4</t>
  </si>
  <si>
    <t>153-12</t>
  </si>
  <si>
    <t>154-11</t>
  </si>
  <si>
    <t>155-11</t>
  </si>
  <si>
    <t>156-11</t>
  </si>
  <si>
    <t>158-2</t>
  </si>
  <si>
    <t>160-5</t>
  </si>
  <si>
    <t>162-12</t>
  </si>
  <si>
    <t>165-10</t>
  </si>
  <si>
    <t>165-11</t>
  </si>
  <si>
    <t>166-12</t>
  </si>
  <si>
    <t>167-10</t>
  </si>
  <si>
    <t>168-10</t>
  </si>
  <si>
    <t>169-10</t>
  </si>
  <si>
    <t>169-11</t>
  </si>
  <si>
    <t>170-11</t>
  </si>
  <si>
    <t>171-11</t>
  </si>
  <si>
    <t>172-10</t>
  </si>
  <si>
    <t>173-11</t>
  </si>
  <si>
    <t>174-10</t>
  </si>
  <si>
    <t>177-11</t>
  </si>
  <si>
    <t>177-12</t>
  </si>
  <si>
    <t>178-12</t>
  </si>
  <si>
    <t>179-12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</si>
</sst>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0" xfId="1"/>
    <xf numFmtId="0" fontId="0" fillId="0" borderId="0" xfId="0" pivotButton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2"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13.795112500004" createdVersion="8" refreshedVersion="8" minRefreshableVersion="3" recordCount="702" xr:uid="{B465B888-4036-4950-98ED-736FE30489B1}">
  <cacheSource type="worksheet">
    <worksheetSource ref="C2:E704" sheet="Hoja3"/>
  </cacheSource>
  <cacheFields count="3">
    <cacheField name="Codreg" numFmtId="0">
      <sharedItems containsSemiMixedTypes="0" containsString="0" containsNumber="1" containsInteger="1" minValue="1" maxValue="16" count="16">
        <n v="10"/>
        <n v="9"/>
        <n v="4"/>
        <n v="13"/>
        <n v="11"/>
        <n v="8"/>
        <n v="12"/>
        <n v="15"/>
        <n v="3"/>
        <n v="14"/>
        <n v="1"/>
        <n v="5"/>
        <n v="2"/>
        <n v="7"/>
        <n v="6"/>
        <n v="16"/>
      </sharedItems>
    </cacheField>
    <cacheField name="idAP" numFmtId="0">
      <sharedItems containsSemiMixedTypes="0" containsString="0" containsNumber="1" containsInteger="1" minValue="4" maxValue="179" count="121">
        <n v="4"/>
        <n v="5"/>
        <n v="9"/>
        <n v="10"/>
        <n v="12"/>
        <n v="13"/>
        <n v="14"/>
        <n v="17"/>
        <n v="19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1"/>
        <n v="52"/>
        <n v="54"/>
        <n v="55"/>
        <n v="57"/>
        <n v="58"/>
        <n v="59"/>
        <n v="60"/>
        <n v="61"/>
        <n v="62"/>
        <n v="63"/>
        <n v="66"/>
        <n v="67"/>
        <n v="69"/>
        <n v="70"/>
        <n v="71"/>
        <n v="72"/>
        <n v="74"/>
        <n v="75"/>
        <n v="76"/>
        <n v="78"/>
        <n v="79"/>
        <n v="80"/>
        <n v="81"/>
        <n v="82"/>
        <n v="83"/>
        <n v="84"/>
        <n v="85"/>
        <n v="87"/>
        <n v="88"/>
        <n v="90"/>
        <n v="91"/>
        <n v="96"/>
        <n v="98"/>
        <n v="99"/>
        <n v="100"/>
        <n v="102"/>
        <n v="103"/>
        <n v="105"/>
        <n v="106"/>
        <n v="109"/>
        <n v="111"/>
        <n v="112"/>
        <n v="113"/>
        <n v="115"/>
        <n v="116"/>
        <n v="120"/>
        <n v="122"/>
        <n v="127"/>
        <n v="129"/>
        <n v="131"/>
        <n v="133"/>
        <n v="135"/>
        <n v="136"/>
        <n v="137"/>
        <n v="138"/>
        <n v="139"/>
        <n v="140"/>
        <n v="142"/>
        <n v="143"/>
        <n v="146"/>
        <n v="150"/>
        <n v="151"/>
        <n v="153"/>
        <n v="154"/>
        <n v="155"/>
        <n v="156"/>
        <n v="158"/>
        <n v="160"/>
        <n v="162"/>
        <n v="165"/>
        <n v="166"/>
        <n v="167"/>
        <n v="168"/>
        <n v="169"/>
        <n v="170"/>
        <n v="171"/>
        <n v="172"/>
        <n v="173"/>
        <n v="174"/>
        <n v="177"/>
        <n v="178"/>
        <n v="179"/>
      </sharedItems>
    </cacheField>
    <cacheField name="Área Protegida" numFmtId="0">
      <sharedItems count="121">
        <s v="Parque Nacional Chiloé"/>
        <s v="Parque Nacional Conguillío"/>
        <s v="Parque Nacional Bosque Fray Jorge"/>
        <s v="Monumento Natural El Morado"/>
        <s v="Parque Nacional Huerquehue"/>
        <s v="Parque Nacional Isla Guamblin"/>
        <s v="Parque Nacional Tolhuaca"/>
        <s v="Monumento Natural Laguna de Los Cisnes"/>
        <s v="Parque Nacional Torres del Paine"/>
        <s v="Monumento Natural Salar de Surire"/>
        <s v="Parque Nacional Alberto D'Agostini"/>
        <s v="Parque Nacional Nevado Tres Cruces"/>
        <s v="Parque Nacional Villarrica"/>
        <s v="Parque Nacional Volcan Isluga"/>
        <s v="Monumento Natural Quebrada Cardones"/>
        <s v="Parque Nacional Alerce Costero"/>
        <s v="Parque Nacional Cabo de Hornos"/>
        <s v="Parque Nacional Alerce Andino"/>
        <s v="Parque Nacional La Campana"/>
        <s v="Parque Nacional Laguna del Laja"/>
        <s v="Parque Nacional Lauca"/>
        <s v="Reserva Nacional Mocho - Choshuenco"/>
        <s v="Parque Nacional Llanos del Challe"/>
        <s v="Parque Nacional Llullaillaco"/>
        <s v="Parque Nacional Morro Moreno"/>
        <s v="Parque Nacional Pali Aike"/>
        <s v="Parque Nacional Pan de Azúcar"/>
        <s v="Parque Nacional Puyehue"/>
        <s v="Parque Nacional Queulat"/>
        <s v="Parque Nacional Nahuelbuta"/>
        <s v="Parque Nacional Radal Siete Tazas"/>
        <s v="Parque Nacional Palmas de Cocalán"/>
        <s v="Reserva Nacional Río Simpsom"/>
        <s v="Reserva Forestal Alto Biobío"/>
        <s v="Reserva Nacional Altos de Lircay"/>
        <s v="Reserva Nacional Altos de Pemehue"/>
        <s v="Reserva Forestal China Muerta"/>
        <s v="Reserva Forestal Coyhaique"/>
        <s v="Reserva Nacional Futaleufú"/>
        <s v="Santuario de la Naturaleza Río Cruces y Chorocomayo"/>
        <s v="Reserva Nacional Nonguén"/>
        <s v="Reserva Forestal Ñuble"/>
        <s v="Reserva Nacional Isla Mocha"/>
        <s v="Reserva Forestal Katalalixar"/>
        <s v="Reserva Nacional La Chimba"/>
        <s v="Reserva Forestal Lago Carlota"/>
        <s v="Reserva Forestal Lago Las Torres"/>
        <s v="Reserva Forestal Lago Peñuelas"/>
        <s v="Reserva Forestal Lago Rosselot"/>
        <s v="Reserva Forestal Laguna Parrillar"/>
        <s v="Reserva Nacional Pampa del Tamarugal"/>
        <s v="Reserva Nacional Las Chinchillas"/>
        <s v="Reserva Forestal Las Guaitecas"/>
        <s v="Reserva Nacional Las Vicuñas"/>
        <s v="Reserva Forestal Llanquihue"/>
        <s v="Reserva Nacional Los Flamencos"/>
        <s v="Reserva Nacional Los Huemules de Niblinto"/>
        <s v="Santuario de la Naturaleza Predio Los Huemules del Niblinto"/>
        <s v="Reserva Nacional Ralco"/>
        <s v="Reserva Forestal Río Blanco"/>
        <s v="Reserva Nacional Río Los Cipreses"/>
        <s v="Reserva Nacional Río Clarillo"/>
        <s v="Reserva Forestal Magallanes"/>
        <s v="Reserva Forestal Malalcahuello"/>
        <s v="Reserva Forestal Malleco"/>
        <s v="Reserva Forestal Nalcas"/>
        <s v="Reserva Nacional Roblería del Cobre de Loncha"/>
        <s v="Santuario de la Naturaleza Salar de Huasco"/>
        <s v="Reserva Nacional Trapananda"/>
        <s v="Reserva Forestal Villarrica"/>
        <s v="Santuario de la Naturaleza Alto Huemul"/>
        <s v="Santuario de la Naturaleza Quebrada de Chacarilla"/>
        <s v="Monumento Natural Paposo Norte"/>
        <s v="Santuario de la Naturaleza Península de Hualpén"/>
        <s v="Santuario de la Naturaleza Alerzales existentes en el Fundo Potrero de Anay"/>
        <s v="Santuario de la Naturaleza Estero Quitralco"/>
        <s v="Santuario de la Naturaleza Predio El Morrillo"/>
        <s v="Santuario de la Naturaleza Valle de La Luna y parte de la Sierra de Orbate"/>
        <s v="Santuario de la Naturaleza Parque Pumalín"/>
        <s v="Santuario de la Naturaleza Los Nogales"/>
        <s v="Santuario de la Naturaleza Predio Cascada de las Ánimas"/>
        <s v="Santuario de la Naturaleza Serranía el Ciprés"/>
        <s v="Santuario de la Naturaleza Yerba Loca"/>
        <s v="Santuario de la Naturaleza Predios San Francisco de Lagunilla y Quillayal"/>
        <s v="Santuario de la Naturaleza Horcón de Piedra (Fundo Rinconada de Chocalán)"/>
        <s v="Santuario de la Naturaleza Predio Sector &quot;Altos de Cantillana - Horcón de Piedra y Roblería Cajón de Lisboa&quot;"/>
        <s v="Santuario de la Naturaleza San Juan de Piche"/>
        <s v="Área Marina Costera Protegida Francisco Coloane"/>
        <s v="Área Marina Costera Protegida Lafken Mapu Lahual"/>
        <s v="Área Marina Costera Protegida Punta Morro - Desembocadura río Copiapó - Isla grande de Atacama"/>
        <s v="Reserva Marina Isla Chañaral"/>
        <s v="Reserva Marina Islas Choros - Damas"/>
        <s v="Parque Marino Francisco Coloane"/>
        <s v="Área Marina Costera Protegida Pitipalena-Añihue"/>
        <s v="Santuario de la Naturaleza Cajón del Río Achibueno"/>
        <s v="Santuario de la Naturaleza El Ajial"/>
        <s v="Santuario de la Naturaleza Estero Derecho"/>
        <s v="Santuario de la Naturaleza Quebrada de La Plata"/>
        <s v="Santuario de la Naturaleza Quebrada Llau Llau"/>
        <s v="Santuario de la Naturaleza Cerro Poqui"/>
        <s v="Santuario de la Naturaleza Raja de Manquehua - Poza Azul"/>
        <s v="Área Marina Costera Protegida Seno Almirantazgo"/>
        <s v="Parque Nacional Melimoyu"/>
        <s v="Área Marina Costera Protegida Tortel"/>
        <s v="Parque Nacional Patagonia"/>
        <s v="Santuario de la Naturaleza Laguna Tebenquiche"/>
        <s v="Santuario de la Naturaleza El Zaino - Laguna El Copín"/>
        <s v="Santuario de la Naturaleza Bahía Lomas"/>
        <s v="Reserva Forestal Lago Palena"/>
        <s v="Parque Nacional Yendegaia"/>
        <s v="Parque Nacional Pumalín Douglas Tompkins"/>
        <s v="Parque Nacional Hornopirén"/>
        <s v="Parque Nacional Corcovado"/>
        <s v="Parque Nacional Cerro Castillo"/>
        <s v="Parque Nacional Isla Magdalena"/>
        <s v="Parque Nacional Vicente Pérez Rosales"/>
        <s v="Parque Nacional Laguna San Rafael"/>
        <s v="Santuario de la Naturaleza Humedales de la cuenca de Chepu"/>
        <s v="Parque Nacional Bernardo O'Higgins"/>
        <s v="Parque Nacional Kawésqar"/>
        <s v="Reserva Nacional Kawésq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2">
  <r>
    <x v="0"/>
    <x v="0"/>
    <x v="0"/>
  </r>
  <r>
    <x v="1"/>
    <x v="1"/>
    <x v="1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1"/>
    <x v="4"/>
    <x v="4"/>
  </r>
  <r>
    <x v="1"/>
    <x v="4"/>
    <x v="4"/>
  </r>
  <r>
    <x v="1"/>
    <x v="4"/>
    <x v="4"/>
  </r>
  <r>
    <x v="1"/>
    <x v="4"/>
    <x v="4"/>
  </r>
  <r>
    <x v="1"/>
    <x v="4"/>
    <x v="4"/>
  </r>
  <r>
    <x v="4"/>
    <x v="5"/>
    <x v="5"/>
  </r>
  <r>
    <x v="4"/>
    <x v="5"/>
    <x v="5"/>
  </r>
  <r>
    <x v="4"/>
    <x v="5"/>
    <x v="5"/>
  </r>
  <r>
    <x v="4"/>
    <x v="5"/>
    <x v="5"/>
  </r>
  <r>
    <x v="4"/>
    <x v="5"/>
    <x v="5"/>
  </r>
  <r>
    <x v="5"/>
    <x v="6"/>
    <x v="6"/>
  </r>
  <r>
    <x v="5"/>
    <x v="6"/>
    <x v="6"/>
  </r>
  <r>
    <x v="5"/>
    <x v="6"/>
    <x v="6"/>
  </r>
  <r>
    <x v="5"/>
    <x v="6"/>
    <x v="6"/>
  </r>
  <r>
    <x v="5"/>
    <x v="6"/>
    <x v="6"/>
  </r>
  <r>
    <x v="1"/>
    <x v="6"/>
    <x v="6"/>
  </r>
  <r>
    <x v="1"/>
    <x v="6"/>
    <x v="6"/>
  </r>
  <r>
    <x v="1"/>
    <x v="6"/>
    <x v="6"/>
  </r>
  <r>
    <x v="1"/>
    <x v="6"/>
    <x v="6"/>
  </r>
  <r>
    <x v="1"/>
    <x v="6"/>
    <x v="6"/>
  </r>
  <r>
    <x v="6"/>
    <x v="7"/>
    <x v="7"/>
  </r>
  <r>
    <x v="6"/>
    <x v="7"/>
    <x v="7"/>
  </r>
  <r>
    <x v="6"/>
    <x v="7"/>
    <x v="7"/>
  </r>
  <r>
    <x v="6"/>
    <x v="7"/>
    <x v="7"/>
  </r>
  <r>
    <x v="6"/>
    <x v="7"/>
    <x v="7"/>
  </r>
  <r>
    <x v="6"/>
    <x v="8"/>
    <x v="8"/>
  </r>
  <r>
    <x v="6"/>
    <x v="8"/>
    <x v="8"/>
  </r>
  <r>
    <x v="6"/>
    <x v="8"/>
    <x v="8"/>
  </r>
  <r>
    <x v="6"/>
    <x v="8"/>
    <x v="8"/>
  </r>
  <r>
    <x v="6"/>
    <x v="8"/>
    <x v="8"/>
  </r>
  <r>
    <x v="7"/>
    <x v="9"/>
    <x v="9"/>
  </r>
  <r>
    <x v="7"/>
    <x v="9"/>
    <x v="9"/>
  </r>
  <r>
    <x v="7"/>
    <x v="9"/>
    <x v="9"/>
  </r>
  <r>
    <x v="7"/>
    <x v="9"/>
    <x v="9"/>
  </r>
  <r>
    <x v="7"/>
    <x v="9"/>
    <x v="9"/>
  </r>
  <r>
    <x v="6"/>
    <x v="10"/>
    <x v="10"/>
  </r>
  <r>
    <x v="6"/>
    <x v="10"/>
    <x v="10"/>
  </r>
  <r>
    <x v="6"/>
    <x v="10"/>
    <x v="10"/>
  </r>
  <r>
    <x v="6"/>
    <x v="10"/>
    <x v="10"/>
  </r>
  <r>
    <x v="6"/>
    <x v="10"/>
    <x v="10"/>
  </r>
  <r>
    <x v="8"/>
    <x v="11"/>
    <x v="11"/>
  </r>
  <r>
    <x v="8"/>
    <x v="11"/>
    <x v="11"/>
  </r>
  <r>
    <x v="8"/>
    <x v="11"/>
    <x v="11"/>
  </r>
  <r>
    <x v="8"/>
    <x v="11"/>
    <x v="11"/>
  </r>
  <r>
    <x v="8"/>
    <x v="11"/>
    <x v="11"/>
  </r>
  <r>
    <x v="1"/>
    <x v="12"/>
    <x v="12"/>
  </r>
  <r>
    <x v="1"/>
    <x v="12"/>
    <x v="12"/>
  </r>
  <r>
    <x v="1"/>
    <x v="12"/>
    <x v="12"/>
  </r>
  <r>
    <x v="1"/>
    <x v="12"/>
    <x v="12"/>
  </r>
  <r>
    <x v="1"/>
    <x v="12"/>
    <x v="12"/>
  </r>
  <r>
    <x v="9"/>
    <x v="12"/>
    <x v="12"/>
  </r>
  <r>
    <x v="9"/>
    <x v="12"/>
    <x v="12"/>
  </r>
  <r>
    <x v="9"/>
    <x v="12"/>
    <x v="12"/>
  </r>
  <r>
    <x v="9"/>
    <x v="12"/>
    <x v="12"/>
  </r>
  <r>
    <x v="9"/>
    <x v="12"/>
    <x v="12"/>
  </r>
  <r>
    <x v="10"/>
    <x v="13"/>
    <x v="13"/>
  </r>
  <r>
    <x v="10"/>
    <x v="13"/>
    <x v="13"/>
  </r>
  <r>
    <x v="10"/>
    <x v="13"/>
    <x v="13"/>
  </r>
  <r>
    <x v="10"/>
    <x v="13"/>
    <x v="13"/>
  </r>
  <r>
    <x v="10"/>
    <x v="13"/>
    <x v="13"/>
  </r>
  <r>
    <x v="7"/>
    <x v="14"/>
    <x v="14"/>
  </r>
  <r>
    <x v="7"/>
    <x v="14"/>
    <x v="14"/>
  </r>
  <r>
    <x v="7"/>
    <x v="14"/>
    <x v="14"/>
  </r>
  <r>
    <x v="7"/>
    <x v="14"/>
    <x v="14"/>
  </r>
  <r>
    <x v="7"/>
    <x v="14"/>
    <x v="14"/>
  </r>
  <r>
    <x v="9"/>
    <x v="15"/>
    <x v="15"/>
  </r>
  <r>
    <x v="9"/>
    <x v="15"/>
    <x v="15"/>
  </r>
  <r>
    <x v="9"/>
    <x v="15"/>
    <x v="15"/>
  </r>
  <r>
    <x v="9"/>
    <x v="15"/>
    <x v="15"/>
  </r>
  <r>
    <x v="9"/>
    <x v="15"/>
    <x v="15"/>
  </r>
  <r>
    <x v="6"/>
    <x v="16"/>
    <x v="16"/>
  </r>
  <r>
    <x v="6"/>
    <x v="16"/>
    <x v="16"/>
  </r>
  <r>
    <x v="6"/>
    <x v="16"/>
    <x v="16"/>
  </r>
  <r>
    <x v="6"/>
    <x v="16"/>
    <x v="16"/>
  </r>
  <r>
    <x v="6"/>
    <x v="16"/>
    <x v="16"/>
  </r>
  <r>
    <x v="0"/>
    <x v="17"/>
    <x v="17"/>
  </r>
  <r>
    <x v="0"/>
    <x v="17"/>
    <x v="17"/>
  </r>
  <r>
    <x v="0"/>
    <x v="17"/>
    <x v="17"/>
  </r>
  <r>
    <x v="0"/>
    <x v="17"/>
    <x v="17"/>
  </r>
  <r>
    <x v="0"/>
    <x v="17"/>
    <x v="17"/>
  </r>
  <r>
    <x v="11"/>
    <x v="18"/>
    <x v="18"/>
  </r>
  <r>
    <x v="11"/>
    <x v="18"/>
    <x v="18"/>
  </r>
  <r>
    <x v="11"/>
    <x v="18"/>
    <x v="18"/>
  </r>
  <r>
    <x v="11"/>
    <x v="18"/>
    <x v="18"/>
  </r>
  <r>
    <x v="11"/>
    <x v="18"/>
    <x v="18"/>
  </r>
  <r>
    <x v="5"/>
    <x v="19"/>
    <x v="19"/>
  </r>
  <r>
    <x v="5"/>
    <x v="19"/>
    <x v="19"/>
  </r>
  <r>
    <x v="5"/>
    <x v="19"/>
    <x v="19"/>
  </r>
  <r>
    <x v="5"/>
    <x v="19"/>
    <x v="19"/>
  </r>
  <r>
    <x v="5"/>
    <x v="19"/>
    <x v="19"/>
  </r>
  <r>
    <x v="7"/>
    <x v="20"/>
    <x v="20"/>
  </r>
  <r>
    <x v="7"/>
    <x v="20"/>
    <x v="20"/>
  </r>
  <r>
    <x v="7"/>
    <x v="20"/>
    <x v="20"/>
  </r>
  <r>
    <x v="7"/>
    <x v="20"/>
    <x v="20"/>
  </r>
  <r>
    <x v="7"/>
    <x v="20"/>
    <x v="20"/>
  </r>
  <r>
    <x v="9"/>
    <x v="21"/>
    <x v="21"/>
  </r>
  <r>
    <x v="9"/>
    <x v="21"/>
    <x v="21"/>
  </r>
  <r>
    <x v="9"/>
    <x v="21"/>
    <x v="21"/>
  </r>
  <r>
    <x v="9"/>
    <x v="21"/>
    <x v="21"/>
  </r>
  <r>
    <x v="9"/>
    <x v="21"/>
    <x v="21"/>
  </r>
  <r>
    <x v="8"/>
    <x v="22"/>
    <x v="22"/>
  </r>
  <r>
    <x v="8"/>
    <x v="22"/>
    <x v="22"/>
  </r>
  <r>
    <x v="8"/>
    <x v="22"/>
    <x v="22"/>
  </r>
  <r>
    <x v="8"/>
    <x v="22"/>
    <x v="22"/>
  </r>
  <r>
    <x v="8"/>
    <x v="22"/>
    <x v="22"/>
  </r>
  <r>
    <x v="12"/>
    <x v="23"/>
    <x v="23"/>
  </r>
  <r>
    <x v="12"/>
    <x v="23"/>
    <x v="23"/>
  </r>
  <r>
    <x v="12"/>
    <x v="23"/>
    <x v="23"/>
  </r>
  <r>
    <x v="12"/>
    <x v="23"/>
    <x v="23"/>
  </r>
  <r>
    <x v="12"/>
    <x v="23"/>
    <x v="23"/>
  </r>
  <r>
    <x v="12"/>
    <x v="24"/>
    <x v="24"/>
  </r>
  <r>
    <x v="12"/>
    <x v="24"/>
    <x v="24"/>
  </r>
  <r>
    <x v="12"/>
    <x v="24"/>
    <x v="24"/>
  </r>
  <r>
    <x v="12"/>
    <x v="24"/>
    <x v="24"/>
  </r>
  <r>
    <x v="12"/>
    <x v="24"/>
    <x v="24"/>
  </r>
  <r>
    <x v="6"/>
    <x v="25"/>
    <x v="25"/>
  </r>
  <r>
    <x v="6"/>
    <x v="25"/>
    <x v="25"/>
  </r>
  <r>
    <x v="6"/>
    <x v="25"/>
    <x v="25"/>
  </r>
  <r>
    <x v="6"/>
    <x v="25"/>
    <x v="25"/>
  </r>
  <r>
    <x v="6"/>
    <x v="25"/>
    <x v="25"/>
  </r>
  <r>
    <x v="12"/>
    <x v="26"/>
    <x v="26"/>
  </r>
  <r>
    <x v="12"/>
    <x v="26"/>
    <x v="26"/>
  </r>
  <r>
    <x v="12"/>
    <x v="26"/>
    <x v="26"/>
  </r>
  <r>
    <x v="12"/>
    <x v="26"/>
    <x v="26"/>
  </r>
  <r>
    <x v="12"/>
    <x v="26"/>
    <x v="26"/>
  </r>
  <r>
    <x v="8"/>
    <x v="26"/>
    <x v="26"/>
  </r>
  <r>
    <x v="8"/>
    <x v="26"/>
    <x v="26"/>
  </r>
  <r>
    <x v="8"/>
    <x v="26"/>
    <x v="26"/>
  </r>
  <r>
    <x v="8"/>
    <x v="26"/>
    <x v="26"/>
  </r>
  <r>
    <x v="8"/>
    <x v="26"/>
    <x v="26"/>
  </r>
  <r>
    <x v="0"/>
    <x v="27"/>
    <x v="27"/>
  </r>
  <r>
    <x v="0"/>
    <x v="27"/>
    <x v="27"/>
  </r>
  <r>
    <x v="0"/>
    <x v="27"/>
    <x v="27"/>
  </r>
  <r>
    <x v="0"/>
    <x v="27"/>
    <x v="27"/>
  </r>
  <r>
    <x v="0"/>
    <x v="27"/>
    <x v="27"/>
  </r>
  <r>
    <x v="9"/>
    <x v="27"/>
    <x v="27"/>
  </r>
  <r>
    <x v="9"/>
    <x v="27"/>
    <x v="27"/>
  </r>
  <r>
    <x v="9"/>
    <x v="27"/>
    <x v="27"/>
  </r>
  <r>
    <x v="9"/>
    <x v="27"/>
    <x v="27"/>
  </r>
  <r>
    <x v="9"/>
    <x v="27"/>
    <x v="27"/>
  </r>
  <r>
    <x v="4"/>
    <x v="28"/>
    <x v="28"/>
  </r>
  <r>
    <x v="4"/>
    <x v="28"/>
    <x v="28"/>
  </r>
  <r>
    <x v="4"/>
    <x v="28"/>
    <x v="28"/>
  </r>
  <r>
    <x v="4"/>
    <x v="28"/>
    <x v="28"/>
  </r>
  <r>
    <x v="4"/>
    <x v="28"/>
    <x v="28"/>
  </r>
  <r>
    <x v="5"/>
    <x v="29"/>
    <x v="29"/>
  </r>
  <r>
    <x v="5"/>
    <x v="29"/>
    <x v="29"/>
  </r>
  <r>
    <x v="5"/>
    <x v="29"/>
    <x v="29"/>
  </r>
  <r>
    <x v="5"/>
    <x v="29"/>
    <x v="29"/>
  </r>
  <r>
    <x v="5"/>
    <x v="29"/>
    <x v="29"/>
  </r>
  <r>
    <x v="1"/>
    <x v="29"/>
    <x v="29"/>
  </r>
  <r>
    <x v="1"/>
    <x v="29"/>
    <x v="29"/>
  </r>
  <r>
    <x v="1"/>
    <x v="29"/>
    <x v="29"/>
  </r>
  <r>
    <x v="1"/>
    <x v="29"/>
    <x v="29"/>
  </r>
  <r>
    <x v="1"/>
    <x v="29"/>
    <x v="29"/>
  </r>
  <r>
    <x v="13"/>
    <x v="30"/>
    <x v="30"/>
  </r>
  <r>
    <x v="13"/>
    <x v="30"/>
    <x v="30"/>
  </r>
  <r>
    <x v="13"/>
    <x v="30"/>
    <x v="30"/>
  </r>
  <r>
    <x v="13"/>
    <x v="30"/>
    <x v="30"/>
  </r>
  <r>
    <x v="13"/>
    <x v="30"/>
    <x v="30"/>
  </r>
  <r>
    <x v="14"/>
    <x v="31"/>
    <x v="31"/>
  </r>
  <r>
    <x v="14"/>
    <x v="31"/>
    <x v="31"/>
  </r>
  <r>
    <x v="14"/>
    <x v="31"/>
    <x v="31"/>
  </r>
  <r>
    <x v="14"/>
    <x v="31"/>
    <x v="31"/>
  </r>
  <r>
    <x v="14"/>
    <x v="31"/>
    <x v="31"/>
  </r>
  <r>
    <x v="3"/>
    <x v="31"/>
    <x v="31"/>
  </r>
  <r>
    <x v="3"/>
    <x v="31"/>
    <x v="31"/>
  </r>
  <r>
    <x v="3"/>
    <x v="31"/>
    <x v="31"/>
  </r>
  <r>
    <x v="3"/>
    <x v="31"/>
    <x v="31"/>
  </r>
  <r>
    <x v="3"/>
    <x v="31"/>
    <x v="31"/>
  </r>
  <r>
    <x v="4"/>
    <x v="32"/>
    <x v="32"/>
  </r>
  <r>
    <x v="4"/>
    <x v="32"/>
    <x v="32"/>
  </r>
  <r>
    <x v="4"/>
    <x v="32"/>
    <x v="32"/>
  </r>
  <r>
    <x v="4"/>
    <x v="32"/>
    <x v="32"/>
  </r>
  <r>
    <x v="4"/>
    <x v="32"/>
    <x v="32"/>
  </r>
  <r>
    <x v="1"/>
    <x v="33"/>
    <x v="33"/>
  </r>
  <r>
    <x v="1"/>
    <x v="33"/>
    <x v="33"/>
  </r>
  <r>
    <x v="1"/>
    <x v="33"/>
    <x v="33"/>
  </r>
  <r>
    <x v="1"/>
    <x v="33"/>
    <x v="33"/>
  </r>
  <r>
    <x v="1"/>
    <x v="33"/>
    <x v="33"/>
  </r>
  <r>
    <x v="13"/>
    <x v="34"/>
    <x v="34"/>
  </r>
  <r>
    <x v="13"/>
    <x v="34"/>
    <x v="34"/>
  </r>
  <r>
    <x v="13"/>
    <x v="34"/>
    <x v="34"/>
  </r>
  <r>
    <x v="13"/>
    <x v="34"/>
    <x v="34"/>
  </r>
  <r>
    <x v="13"/>
    <x v="34"/>
    <x v="34"/>
  </r>
  <r>
    <x v="5"/>
    <x v="35"/>
    <x v="35"/>
  </r>
  <r>
    <x v="5"/>
    <x v="35"/>
    <x v="35"/>
  </r>
  <r>
    <x v="5"/>
    <x v="35"/>
    <x v="35"/>
  </r>
  <r>
    <x v="5"/>
    <x v="35"/>
    <x v="35"/>
  </r>
  <r>
    <x v="5"/>
    <x v="35"/>
    <x v="35"/>
  </r>
  <r>
    <x v="1"/>
    <x v="36"/>
    <x v="36"/>
  </r>
  <r>
    <x v="1"/>
    <x v="36"/>
    <x v="36"/>
  </r>
  <r>
    <x v="1"/>
    <x v="36"/>
    <x v="36"/>
  </r>
  <r>
    <x v="1"/>
    <x v="36"/>
    <x v="36"/>
  </r>
  <r>
    <x v="1"/>
    <x v="36"/>
    <x v="36"/>
  </r>
  <r>
    <x v="4"/>
    <x v="37"/>
    <x v="37"/>
  </r>
  <r>
    <x v="4"/>
    <x v="37"/>
    <x v="37"/>
  </r>
  <r>
    <x v="4"/>
    <x v="37"/>
    <x v="37"/>
  </r>
  <r>
    <x v="4"/>
    <x v="37"/>
    <x v="37"/>
  </r>
  <r>
    <x v="4"/>
    <x v="37"/>
    <x v="37"/>
  </r>
  <r>
    <x v="0"/>
    <x v="38"/>
    <x v="38"/>
  </r>
  <r>
    <x v="0"/>
    <x v="38"/>
    <x v="38"/>
  </r>
  <r>
    <x v="0"/>
    <x v="38"/>
    <x v="38"/>
  </r>
  <r>
    <x v="0"/>
    <x v="38"/>
    <x v="38"/>
  </r>
  <r>
    <x v="0"/>
    <x v="38"/>
    <x v="38"/>
  </r>
  <r>
    <x v="9"/>
    <x v="39"/>
    <x v="39"/>
  </r>
  <r>
    <x v="9"/>
    <x v="39"/>
    <x v="39"/>
  </r>
  <r>
    <x v="9"/>
    <x v="39"/>
    <x v="39"/>
  </r>
  <r>
    <x v="9"/>
    <x v="39"/>
    <x v="39"/>
  </r>
  <r>
    <x v="9"/>
    <x v="39"/>
    <x v="39"/>
  </r>
  <r>
    <x v="5"/>
    <x v="40"/>
    <x v="40"/>
  </r>
  <r>
    <x v="5"/>
    <x v="40"/>
    <x v="40"/>
  </r>
  <r>
    <x v="5"/>
    <x v="40"/>
    <x v="40"/>
  </r>
  <r>
    <x v="5"/>
    <x v="40"/>
    <x v="40"/>
  </r>
  <r>
    <x v="5"/>
    <x v="40"/>
    <x v="40"/>
  </r>
  <r>
    <x v="5"/>
    <x v="41"/>
    <x v="41"/>
  </r>
  <r>
    <x v="5"/>
    <x v="41"/>
    <x v="41"/>
  </r>
  <r>
    <x v="5"/>
    <x v="41"/>
    <x v="41"/>
  </r>
  <r>
    <x v="5"/>
    <x v="41"/>
    <x v="41"/>
  </r>
  <r>
    <x v="5"/>
    <x v="41"/>
    <x v="41"/>
  </r>
  <r>
    <x v="15"/>
    <x v="41"/>
    <x v="41"/>
  </r>
  <r>
    <x v="15"/>
    <x v="41"/>
    <x v="41"/>
  </r>
  <r>
    <x v="15"/>
    <x v="41"/>
    <x v="41"/>
  </r>
  <r>
    <x v="15"/>
    <x v="41"/>
    <x v="41"/>
  </r>
  <r>
    <x v="15"/>
    <x v="41"/>
    <x v="41"/>
  </r>
  <r>
    <x v="5"/>
    <x v="42"/>
    <x v="42"/>
  </r>
  <r>
    <x v="5"/>
    <x v="42"/>
    <x v="42"/>
  </r>
  <r>
    <x v="5"/>
    <x v="42"/>
    <x v="42"/>
  </r>
  <r>
    <x v="5"/>
    <x v="42"/>
    <x v="42"/>
  </r>
  <r>
    <x v="5"/>
    <x v="42"/>
    <x v="42"/>
  </r>
  <r>
    <x v="4"/>
    <x v="43"/>
    <x v="43"/>
  </r>
  <r>
    <x v="4"/>
    <x v="43"/>
    <x v="43"/>
  </r>
  <r>
    <x v="4"/>
    <x v="43"/>
    <x v="43"/>
  </r>
  <r>
    <x v="4"/>
    <x v="43"/>
    <x v="43"/>
  </r>
  <r>
    <x v="4"/>
    <x v="43"/>
    <x v="43"/>
  </r>
  <r>
    <x v="12"/>
    <x v="44"/>
    <x v="44"/>
  </r>
  <r>
    <x v="12"/>
    <x v="44"/>
    <x v="44"/>
  </r>
  <r>
    <x v="12"/>
    <x v="44"/>
    <x v="44"/>
  </r>
  <r>
    <x v="12"/>
    <x v="44"/>
    <x v="44"/>
  </r>
  <r>
    <x v="12"/>
    <x v="44"/>
    <x v="44"/>
  </r>
  <r>
    <x v="4"/>
    <x v="45"/>
    <x v="45"/>
  </r>
  <r>
    <x v="4"/>
    <x v="45"/>
    <x v="45"/>
  </r>
  <r>
    <x v="4"/>
    <x v="45"/>
    <x v="45"/>
  </r>
  <r>
    <x v="4"/>
    <x v="45"/>
    <x v="45"/>
  </r>
  <r>
    <x v="4"/>
    <x v="45"/>
    <x v="45"/>
  </r>
  <r>
    <x v="4"/>
    <x v="46"/>
    <x v="46"/>
  </r>
  <r>
    <x v="4"/>
    <x v="46"/>
    <x v="46"/>
  </r>
  <r>
    <x v="4"/>
    <x v="46"/>
    <x v="46"/>
  </r>
  <r>
    <x v="4"/>
    <x v="46"/>
    <x v="46"/>
  </r>
  <r>
    <x v="4"/>
    <x v="46"/>
    <x v="46"/>
  </r>
  <r>
    <x v="11"/>
    <x v="47"/>
    <x v="47"/>
  </r>
  <r>
    <x v="11"/>
    <x v="47"/>
    <x v="47"/>
  </r>
  <r>
    <x v="11"/>
    <x v="47"/>
    <x v="47"/>
  </r>
  <r>
    <x v="11"/>
    <x v="47"/>
    <x v="47"/>
  </r>
  <r>
    <x v="11"/>
    <x v="47"/>
    <x v="47"/>
  </r>
  <r>
    <x v="4"/>
    <x v="48"/>
    <x v="48"/>
  </r>
  <r>
    <x v="4"/>
    <x v="48"/>
    <x v="48"/>
  </r>
  <r>
    <x v="4"/>
    <x v="48"/>
    <x v="48"/>
  </r>
  <r>
    <x v="4"/>
    <x v="48"/>
    <x v="48"/>
  </r>
  <r>
    <x v="4"/>
    <x v="48"/>
    <x v="48"/>
  </r>
  <r>
    <x v="6"/>
    <x v="49"/>
    <x v="49"/>
  </r>
  <r>
    <x v="6"/>
    <x v="49"/>
    <x v="49"/>
  </r>
  <r>
    <x v="6"/>
    <x v="49"/>
    <x v="49"/>
  </r>
  <r>
    <x v="6"/>
    <x v="49"/>
    <x v="49"/>
  </r>
  <r>
    <x v="6"/>
    <x v="49"/>
    <x v="49"/>
  </r>
  <r>
    <x v="10"/>
    <x v="50"/>
    <x v="50"/>
  </r>
  <r>
    <x v="10"/>
    <x v="50"/>
    <x v="50"/>
  </r>
  <r>
    <x v="10"/>
    <x v="50"/>
    <x v="50"/>
  </r>
  <r>
    <x v="10"/>
    <x v="50"/>
    <x v="50"/>
  </r>
  <r>
    <x v="10"/>
    <x v="50"/>
    <x v="50"/>
  </r>
  <r>
    <x v="2"/>
    <x v="51"/>
    <x v="51"/>
  </r>
  <r>
    <x v="2"/>
    <x v="51"/>
    <x v="51"/>
  </r>
  <r>
    <x v="2"/>
    <x v="51"/>
    <x v="51"/>
  </r>
  <r>
    <x v="2"/>
    <x v="51"/>
    <x v="51"/>
  </r>
  <r>
    <x v="2"/>
    <x v="51"/>
    <x v="51"/>
  </r>
  <r>
    <x v="4"/>
    <x v="52"/>
    <x v="52"/>
  </r>
  <r>
    <x v="4"/>
    <x v="52"/>
    <x v="52"/>
  </r>
  <r>
    <x v="4"/>
    <x v="52"/>
    <x v="52"/>
  </r>
  <r>
    <x v="4"/>
    <x v="52"/>
    <x v="52"/>
  </r>
  <r>
    <x v="4"/>
    <x v="52"/>
    <x v="52"/>
  </r>
  <r>
    <x v="10"/>
    <x v="53"/>
    <x v="53"/>
  </r>
  <r>
    <x v="10"/>
    <x v="53"/>
    <x v="53"/>
  </r>
  <r>
    <x v="10"/>
    <x v="53"/>
    <x v="53"/>
  </r>
  <r>
    <x v="10"/>
    <x v="53"/>
    <x v="53"/>
  </r>
  <r>
    <x v="10"/>
    <x v="53"/>
    <x v="53"/>
  </r>
  <r>
    <x v="7"/>
    <x v="53"/>
    <x v="53"/>
  </r>
  <r>
    <x v="7"/>
    <x v="53"/>
    <x v="53"/>
  </r>
  <r>
    <x v="7"/>
    <x v="53"/>
    <x v="53"/>
  </r>
  <r>
    <x v="7"/>
    <x v="53"/>
    <x v="53"/>
  </r>
  <r>
    <x v="7"/>
    <x v="53"/>
    <x v="53"/>
  </r>
  <r>
    <x v="0"/>
    <x v="54"/>
    <x v="54"/>
  </r>
  <r>
    <x v="0"/>
    <x v="54"/>
    <x v="54"/>
  </r>
  <r>
    <x v="0"/>
    <x v="54"/>
    <x v="54"/>
  </r>
  <r>
    <x v="0"/>
    <x v="54"/>
    <x v="54"/>
  </r>
  <r>
    <x v="0"/>
    <x v="54"/>
    <x v="54"/>
  </r>
  <r>
    <x v="12"/>
    <x v="55"/>
    <x v="55"/>
  </r>
  <r>
    <x v="12"/>
    <x v="55"/>
    <x v="55"/>
  </r>
  <r>
    <x v="12"/>
    <x v="55"/>
    <x v="55"/>
  </r>
  <r>
    <x v="12"/>
    <x v="55"/>
    <x v="55"/>
  </r>
  <r>
    <x v="12"/>
    <x v="55"/>
    <x v="55"/>
  </r>
  <r>
    <x v="15"/>
    <x v="56"/>
    <x v="56"/>
  </r>
  <r>
    <x v="15"/>
    <x v="56"/>
    <x v="56"/>
  </r>
  <r>
    <x v="15"/>
    <x v="56"/>
    <x v="56"/>
  </r>
  <r>
    <x v="15"/>
    <x v="56"/>
    <x v="56"/>
  </r>
  <r>
    <x v="15"/>
    <x v="56"/>
    <x v="56"/>
  </r>
  <r>
    <x v="15"/>
    <x v="57"/>
    <x v="57"/>
  </r>
  <r>
    <x v="15"/>
    <x v="57"/>
    <x v="57"/>
  </r>
  <r>
    <x v="15"/>
    <x v="57"/>
    <x v="57"/>
  </r>
  <r>
    <x v="15"/>
    <x v="57"/>
    <x v="57"/>
  </r>
  <r>
    <x v="15"/>
    <x v="57"/>
    <x v="57"/>
  </r>
  <r>
    <x v="5"/>
    <x v="58"/>
    <x v="58"/>
  </r>
  <r>
    <x v="5"/>
    <x v="58"/>
    <x v="58"/>
  </r>
  <r>
    <x v="5"/>
    <x v="58"/>
    <x v="58"/>
  </r>
  <r>
    <x v="5"/>
    <x v="58"/>
    <x v="58"/>
  </r>
  <r>
    <x v="5"/>
    <x v="58"/>
    <x v="58"/>
  </r>
  <r>
    <x v="11"/>
    <x v="59"/>
    <x v="59"/>
  </r>
  <r>
    <x v="11"/>
    <x v="59"/>
    <x v="59"/>
  </r>
  <r>
    <x v="11"/>
    <x v="59"/>
    <x v="59"/>
  </r>
  <r>
    <x v="11"/>
    <x v="59"/>
    <x v="59"/>
  </r>
  <r>
    <x v="11"/>
    <x v="59"/>
    <x v="59"/>
  </r>
  <r>
    <x v="14"/>
    <x v="60"/>
    <x v="60"/>
  </r>
  <r>
    <x v="14"/>
    <x v="60"/>
    <x v="60"/>
  </r>
  <r>
    <x v="14"/>
    <x v="60"/>
    <x v="60"/>
  </r>
  <r>
    <x v="14"/>
    <x v="60"/>
    <x v="60"/>
  </r>
  <r>
    <x v="14"/>
    <x v="60"/>
    <x v="60"/>
  </r>
  <r>
    <x v="14"/>
    <x v="61"/>
    <x v="61"/>
  </r>
  <r>
    <x v="14"/>
    <x v="61"/>
    <x v="61"/>
  </r>
  <r>
    <x v="14"/>
    <x v="61"/>
    <x v="61"/>
  </r>
  <r>
    <x v="14"/>
    <x v="61"/>
    <x v="61"/>
  </r>
  <r>
    <x v="14"/>
    <x v="61"/>
    <x v="61"/>
  </r>
  <r>
    <x v="3"/>
    <x v="61"/>
    <x v="61"/>
  </r>
  <r>
    <x v="3"/>
    <x v="61"/>
    <x v="61"/>
  </r>
  <r>
    <x v="3"/>
    <x v="61"/>
    <x v="61"/>
  </r>
  <r>
    <x v="3"/>
    <x v="61"/>
    <x v="61"/>
  </r>
  <r>
    <x v="3"/>
    <x v="61"/>
    <x v="61"/>
  </r>
  <r>
    <x v="6"/>
    <x v="62"/>
    <x v="62"/>
  </r>
  <r>
    <x v="6"/>
    <x v="62"/>
    <x v="62"/>
  </r>
  <r>
    <x v="6"/>
    <x v="62"/>
    <x v="62"/>
  </r>
  <r>
    <x v="6"/>
    <x v="62"/>
    <x v="62"/>
  </r>
  <r>
    <x v="6"/>
    <x v="62"/>
    <x v="62"/>
  </r>
  <r>
    <x v="5"/>
    <x v="63"/>
    <x v="63"/>
  </r>
  <r>
    <x v="5"/>
    <x v="63"/>
    <x v="63"/>
  </r>
  <r>
    <x v="5"/>
    <x v="63"/>
    <x v="63"/>
  </r>
  <r>
    <x v="5"/>
    <x v="63"/>
    <x v="63"/>
  </r>
  <r>
    <x v="5"/>
    <x v="63"/>
    <x v="63"/>
  </r>
  <r>
    <x v="1"/>
    <x v="63"/>
    <x v="63"/>
  </r>
  <r>
    <x v="1"/>
    <x v="63"/>
    <x v="63"/>
  </r>
  <r>
    <x v="1"/>
    <x v="63"/>
    <x v="63"/>
  </r>
  <r>
    <x v="1"/>
    <x v="63"/>
    <x v="63"/>
  </r>
  <r>
    <x v="1"/>
    <x v="63"/>
    <x v="63"/>
  </r>
  <r>
    <x v="5"/>
    <x v="64"/>
    <x v="64"/>
  </r>
  <r>
    <x v="5"/>
    <x v="64"/>
    <x v="64"/>
  </r>
  <r>
    <x v="5"/>
    <x v="64"/>
    <x v="64"/>
  </r>
  <r>
    <x v="5"/>
    <x v="64"/>
    <x v="64"/>
  </r>
  <r>
    <x v="5"/>
    <x v="64"/>
    <x v="64"/>
  </r>
  <r>
    <x v="1"/>
    <x v="64"/>
    <x v="64"/>
  </r>
  <r>
    <x v="1"/>
    <x v="64"/>
    <x v="64"/>
  </r>
  <r>
    <x v="1"/>
    <x v="64"/>
    <x v="64"/>
  </r>
  <r>
    <x v="1"/>
    <x v="64"/>
    <x v="64"/>
  </r>
  <r>
    <x v="1"/>
    <x v="64"/>
    <x v="64"/>
  </r>
  <r>
    <x v="5"/>
    <x v="65"/>
    <x v="65"/>
  </r>
  <r>
    <x v="5"/>
    <x v="65"/>
    <x v="65"/>
  </r>
  <r>
    <x v="5"/>
    <x v="65"/>
    <x v="65"/>
  </r>
  <r>
    <x v="5"/>
    <x v="65"/>
    <x v="65"/>
  </r>
  <r>
    <x v="5"/>
    <x v="65"/>
    <x v="65"/>
  </r>
  <r>
    <x v="1"/>
    <x v="65"/>
    <x v="65"/>
  </r>
  <r>
    <x v="1"/>
    <x v="65"/>
    <x v="65"/>
  </r>
  <r>
    <x v="1"/>
    <x v="65"/>
    <x v="65"/>
  </r>
  <r>
    <x v="1"/>
    <x v="65"/>
    <x v="65"/>
  </r>
  <r>
    <x v="1"/>
    <x v="65"/>
    <x v="65"/>
  </r>
  <r>
    <x v="14"/>
    <x v="66"/>
    <x v="66"/>
  </r>
  <r>
    <x v="14"/>
    <x v="66"/>
    <x v="66"/>
  </r>
  <r>
    <x v="14"/>
    <x v="66"/>
    <x v="66"/>
  </r>
  <r>
    <x v="14"/>
    <x v="66"/>
    <x v="66"/>
  </r>
  <r>
    <x v="14"/>
    <x v="66"/>
    <x v="66"/>
  </r>
  <r>
    <x v="3"/>
    <x v="66"/>
    <x v="66"/>
  </r>
  <r>
    <x v="3"/>
    <x v="66"/>
    <x v="66"/>
  </r>
  <r>
    <x v="3"/>
    <x v="66"/>
    <x v="66"/>
  </r>
  <r>
    <x v="3"/>
    <x v="66"/>
    <x v="66"/>
  </r>
  <r>
    <x v="3"/>
    <x v="66"/>
    <x v="66"/>
  </r>
  <r>
    <x v="10"/>
    <x v="67"/>
    <x v="67"/>
  </r>
  <r>
    <x v="10"/>
    <x v="67"/>
    <x v="67"/>
  </r>
  <r>
    <x v="10"/>
    <x v="67"/>
    <x v="67"/>
  </r>
  <r>
    <x v="10"/>
    <x v="67"/>
    <x v="67"/>
  </r>
  <r>
    <x v="10"/>
    <x v="67"/>
    <x v="67"/>
  </r>
  <r>
    <x v="4"/>
    <x v="68"/>
    <x v="68"/>
  </r>
  <r>
    <x v="4"/>
    <x v="68"/>
    <x v="68"/>
  </r>
  <r>
    <x v="4"/>
    <x v="68"/>
    <x v="68"/>
  </r>
  <r>
    <x v="4"/>
    <x v="68"/>
    <x v="68"/>
  </r>
  <r>
    <x v="4"/>
    <x v="68"/>
    <x v="68"/>
  </r>
  <r>
    <x v="1"/>
    <x v="69"/>
    <x v="69"/>
  </r>
  <r>
    <x v="1"/>
    <x v="69"/>
    <x v="69"/>
  </r>
  <r>
    <x v="1"/>
    <x v="69"/>
    <x v="69"/>
  </r>
  <r>
    <x v="1"/>
    <x v="69"/>
    <x v="69"/>
  </r>
  <r>
    <x v="1"/>
    <x v="69"/>
    <x v="69"/>
  </r>
  <r>
    <x v="14"/>
    <x v="70"/>
    <x v="70"/>
  </r>
  <r>
    <x v="14"/>
    <x v="70"/>
    <x v="70"/>
  </r>
  <r>
    <x v="14"/>
    <x v="70"/>
    <x v="70"/>
  </r>
  <r>
    <x v="14"/>
    <x v="70"/>
    <x v="70"/>
  </r>
  <r>
    <x v="14"/>
    <x v="70"/>
    <x v="70"/>
  </r>
  <r>
    <x v="13"/>
    <x v="70"/>
    <x v="70"/>
  </r>
  <r>
    <x v="13"/>
    <x v="70"/>
    <x v="70"/>
  </r>
  <r>
    <x v="13"/>
    <x v="70"/>
    <x v="70"/>
  </r>
  <r>
    <x v="13"/>
    <x v="70"/>
    <x v="70"/>
  </r>
  <r>
    <x v="13"/>
    <x v="70"/>
    <x v="70"/>
  </r>
  <r>
    <x v="10"/>
    <x v="71"/>
    <x v="71"/>
  </r>
  <r>
    <x v="10"/>
    <x v="71"/>
    <x v="71"/>
  </r>
  <r>
    <x v="10"/>
    <x v="71"/>
    <x v="71"/>
  </r>
  <r>
    <x v="10"/>
    <x v="71"/>
    <x v="71"/>
  </r>
  <r>
    <x v="10"/>
    <x v="71"/>
    <x v="71"/>
  </r>
  <r>
    <x v="12"/>
    <x v="72"/>
    <x v="72"/>
  </r>
  <r>
    <x v="12"/>
    <x v="72"/>
    <x v="72"/>
  </r>
  <r>
    <x v="12"/>
    <x v="72"/>
    <x v="72"/>
  </r>
  <r>
    <x v="12"/>
    <x v="72"/>
    <x v="72"/>
  </r>
  <r>
    <x v="12"/>
    <x v="72"/>
    <x v="72"/>
  </r>
  <r>
    <x v="5"/>
    <x v="73"/>
    <x v="73"/>
  </r>
  <r>
    <x v="5"/>
    <x v="73"/>
    <x v="73"/>
  </r>
  <r>
    <x v="5"/>
    <x v="73"/>
    <x v="73"/>
  </r>
  <r>
    <x v="5"/>
    <x v="73"/>
    <x v="73"/>
  </r>
  <r>
    <x v="5"/>
    <x v="73"/>
    <x v="73"/>
  </r>
  <r>
    <x v="0"/>
    <x v="74"/>
    <x v="74"/>
  </r>
  <r>
    <x v="0"/>
    <x v="74"/>
    <x v="74"/>
  </r>
  <r>
    <x v="0"/>
    <x v="74"/>
    <x v="74"/>
  </r>
  <r>
    <x v="0"/>
    <x v="74"/>
    <x v="74"/>
  </r>
  <r>
    <x v="0"/>
    <x v="74"/>
    <x v="74"/>
  </r>
  <r>
    <x v="4"/>
    <x v="75"/>
    <x v="75"/>
  </r>
  <r>
    <x v="4"/>
    <x v="75"/>
    <x v="75"/>
  </r>
  <r>
    <x v="4"/>
    <x v="75"/>
    <x v="75"/>
  </r>
  <r>
    <x v="4"/>
    <x v="75"/>
    <x v="75"/>
  </r>
  <r>
    <x v="4"/>
    <x v="75"/>
    <x v="75"/>
  </r>
  <r>
    <x v="13"/>
    <x v="76"/>
    <x v="76"/>
  </r>
  <r>
    <x v="13"/>
    <x v="76"/>
    <x v="76"/>
  </r>
  <r>
    <x v="13"/>
    <x v="76"/>
    <x v="76"/>
  </r>
  <r>
    <x v="13"/>
    <x v="76"/>
    <x v="76"/>
  </r>
  <r>
    <x v="13"/>
    <x v="76"/>
    <x v="76"/>
  </r>
  <r>
    <x v="12"/>
    <x v="77"/>
    <x v="77"/>
  </r>
  <r>
    <x v="12"/>
    <x v="77"/>
    <x v="77"/>
  </r>
  <r>
    <x v="12"/>
    <x v="77"/>
    <x v="77"/>
  </r>
  <r>
    <x v="12"/>
    <x v="77"/>
    <x v="77"/>
  </r>
  <r>
    <x v="12"/>
    <x v="77"/>
    <x v="77"/>
  </r>
  <r>
    <x v="0"/>
    <x v="78"/>
    <x v="78"/>
  </r>
  <r>
    <x v="0"/>
    <x v="78"/>
    <x v="78"/>
  </r>
  <r>
    <x v="0"/>
    <x v="78"/>
    <x v="78"/>
  </r>
  <r>
    <x v="0"/>
    <x v="78"/>
    <x v="78"/>
  </r>
  <r>
    <x v="0"/>
    <x v="78"/>
    <x v="78"/>
  </r>
  <r>
    <x v="11"/>
    <x v="79"/>
    <x v="79"/>
  </r>
  <r>
    <x v="11"/>
    <x v="79"/>
    <x v="79"/>
  </r>
  <r>
    <x v="11"/>
    <x v="79"/>
    <x v="79"/>
  </r>
  <r>
    <x v="11"/>
    <x v="79"/>
    <x v="79"/>
  </r>
  <r>
    <x v="11"/>
    <x v="79"/>
    <x v="79"/>
  </r>
  <r>
    <x v="3"/>
    <x v="79"/>
    <x v="79"/>
  </r>
  <r>
    <x v="3"/>
    <x v="79"/>
    <x v="79"/>
  </r>
  <r>
    <x v="3"/>
    <x v="79"/>
    <x v="79"/>
  </r>
  <r>
    <x v="3"/>
    <x v="79"/>
    <x v="79"/>
  </r>
  <r>
    <x v="3"/>
    <x v="79"/>
    <x v="79"/>
  </r>
  <r>
    <x v="3"/>
    <x v="80"/>
    <x v="80"/>
  </r>
  <r>
    <x v="3"/>
    <x v="80"/>
    <x v="80"/>
  </r>
  <r>
    <x v="3"/>
    <x v="80"/>
    <x v="80"/>
  </r>
  <r>
    <x v="3"/>
    <x v="80"/>
    <x v="80"/>
  </r>
  <r>
    <x v="3"/>
    <x v="80"/>
    <x v="80"/>
  </r>
  <r>
    <x v="11"/>
    <x v="81"/>
    <x v="81"/>
  </r>
  <r>
    <x v="11"/>
    <x v="81"/>
    <x v="81"/>
  </r>
  <r>
    <x v="11"/>
    <x v="81"/>
    <x v="81"/>
  </r>
  <r>
    <x v="11"/>
    <x v="81"/>
    <x v="81"/>
  </r>
  <r>
    <x v="11"/>
    <x v="81"/>
    <x v="81"/>
  </r>
  <r>
    <x v="11"/>
    <x v="82"/>
    <x v="82"/>
  </r>
  <r>
    <x v="11"/>
    <x v="82"/>
    <x v="82"/>
  </r>
  <r>
    <x v="11"/>
    <x v="82"/>
    <x v="82"/>
  </r>
  <r>
    <x v="11"/>
    <x v="82"/>
    <x v="82"/>
  </r>
  <r>
    <x v="11"/>
    <x v="82"/>
    <x v="82"/>
  </r>
  <r>
    <x v="3"/>
    <x v="82"/>
    <x v="82"/>
  </r>
  <r>
    <x v="3"/>
    <x v="82"/>
    <x v="82"/>
  </r>
  <r>
    <x v="3"/>
    <x v="82"/>
    <x v="82"/>
  </r>
  <r>
    <x v="3"/>
    <x v="82"/>
    <x v="82"/>
  </r>
  <r>
    <x v="3"/>
    <x v="82"/>
    <x v="82"/>
  </r>
  <r>
    <x v="3"/>
    <x v="83"/>
    <x v="83"/>
  </r>
  <r>
    <x v="3"/>
    <x v="83"/>
    <x v="83"/>
  </r>
  <r>
    <x v="3"/>
    <x v="83"/>
    <x v="83"/>
  </r>
  <r>
    <x v="3"/>
    <x v="83"/>
    <x v="83"/>
  </r>
  <r>
    <x v="3"/>
    <x v="83"/>
    <x v="83"/>
  </r>
  <r>
    <x v="3"/>
    <x v="84"/>
    <x v="84"/>
  </r>
  <r>
    <x v="3"/>
    <x v="84"/>
    <x v="84"/>
  </r>
  <r>
    <x v="3"/>
    <x v="84"/>
    <x v="84"/>
  </r>
  <r>
    <x v="3"/>
    <x v="84"/>
    <x v="84"/>
  </r>
  <r>
    <x v="3"/>
    <x v="84"/>
    <x v="84"/>
  </r>
  <r>
    <x v="3"/>
    <x v="85"/>
    <x v="85"/>
  </r>
  <r>
    <x v="3"/>
    <x v="85"/>
    <x v="85"/>
  </r>
  <r>
    <x v="3"/>
    <x v="85"/>
    <x v="85"/>
  </r>
  <r>
    <x v="3"/>
    <x v="85"/>
    <x v="85"/>
  </r>
  <r>
    <x v="3"/>
    <x v="85"/>
    <x v="85"/>
  </r>
  <r>
    <x v="3"/>
    <x v="86"/>
    <x v="86"/>
  </r>
  <r>
    <x v="3"/>
    <x v="86"/>
    <x v="86"/>
  </r>
  <r>
    <x v="3"/>
    <x v="86"/>
    <x v="86"/>
  </r>
  <r>
    <x v="3"/>
    <x v="86"/>
    <x v="86"/>
  </r>
  <r>
    <x v="3"/>
    <x v="86"/>
    <x v="86"/>
  </r>
  <r>
    <x v="6"/>
    <x v="87"/>
    <x v="87"/>
  </r>
  <r>
    <x v="6"/>
    <x v="87"/>
    <x v="87"/>
  </r>
  <r>
    <x v="6"/>
    <x v="87"/>
    <x v="87"/>
  </r>
  <r>
    <x v="6"/>
    <x v="87"/>
    <x v="87"/>
  </r>
  <r>
    <x v="6"/>
    <x v="87"/>
    <x v="87"/>
  </r>
  <r>
    <x v="0"/>
    <x v="88"/>
    <x v="88"/>
  </r>
  <r>
    <x v="0"/>
    <x v="88"/>
    <x v="88"/>
  </r>
  <r>
    <x v="0"/>
    <x v="88"/>
    <x v="88"/>
  </r>
  <r>
    <x v="0"/>
    <x v="88"/>
    <x v="88"/>
  </r>
  <r>
    <x v="0"/>
    <x v="88"/>
    <x v="88"/>
  </r>
  <r>
    <x v="8"/>
    <x v="89"/>
    <x v="89"/>
  </r>
  <r>
    <x v="8"/>
    <x v="89"/>
    <x v="89"/>
  </r>
  <r>
    <x v="8"/>
    <x v="89"/>
    <x v="89"/>
  </r>
  <r>
    <x v="8"/>
    <x v="89"/>
    <x v="89"/>
  </r>
  <r>
    <x v="8"/>
    <x v="89"/>
    <x v="89"/>
  </r>
  <r>
    <x v="8"/>
    <x v="90"/>
    <x v="90"/>
  </r>
  <r>
    <x v="8"/>
    <x v="90"/>
    <x v="90"/>
  </r>
  <r>
    <x v="8"/>
    <x v="90"/>
    <x v="90"/>
  </r>
  <r>
    <x v="8"/>
    <x v="90"/>
    <x v="90"/>
  </r>
  <r>
    <x v="8"/>
    <x v="90"/>
    <x v="90"/>
  </r>
  <r>
    <x v="2"/>
    <x v="91"/>
    <x v="91"/>
  </r>
  <r>
    <x v="2"/>
    <x v="91"/>
    <x v="91"/>
  </r>
  <r>
    <x v="2"/>
    <x v="91"/>
    <x v="91"/>
  </r>
  <r>
    <x v="2"/>
    <x v="91"/>
    <x v="91"/>
  </r>
  <r>
    <x v="2"/>
    <x v="91"/>
    <x v="91"/>
  </r>
  <r>
    <x v="6"/>
    <x v="92"/>
    <x v="92"/>
  </r>
  <r>
    <x v="6"/>
    <x v="92"/>
    <x v="92"/>
  </r>
  <r>
    <x v="6"/>
    <x v="92"/>
    <x v="92"/>
  </r>
  <r>
    <x v="6"/>
    <x v="92"/>
    <x v="92"/>
  </r>
  <r>
    <x v="6"/>
    <x v="92"/>
    <x v="92"/>
  </r>
  <r>
    <x v="4"/>
    <x v="93"/>
    <x v="93"/>
  </r>
  <r>
    <x v="4"/>
    <x v="93"/>
    <x v="93"/>
  </r>
  <r>
    <x v="4"/>
    <x v="93"/>
    <x v="93"/>
  </r>
  <r>
    <x v="4"/>
    <x v="93"/>
    <x v="93"/>
  </r>
  <r>
    <x v="4"/>
    <x v="93"/>
    <x v="93"/>
  </r>
  <r>
    <x v="13"/>
    <x v="94"/>
    <x v="94"/>
  </r>
  <r>
    <x v="13"/>
    <x v="94"/>
    <x v="94"/>
  </r>
  <r>
    <x v="13"/>
    <x v="94"/>
    <x v="94"/>
  </r>
  <r>
    <x v="13"/>
    <x v="94"/>
    <x v="94"/>
  </r>
  <r>
    <x v="13"/>
    <x v="94"/>
    <x v="94"/>
  </r>
  <r>
    <x v="14"/>
    <x v="95"/>
    <x v="95"/>
  </r>
  <r>
    <x v="14"/>
    <x v="95"/>
    <x v="95"/>
  </r>
  <r>
    <x v="14"/>
    <x v="95"/>
    <x v="95"/>
  </r>
  <r>
    <x v="14"/>
    <x v="95"/>
    <x v="95"/>
  </r>
  <r>
    <x v="14"/>
    <x v="95"/>
    <x v="95"/>
  </r>
  <r>
    <x v="3"/>
    <x v="95"/>
    <x v="95"/>
  </r>
  <r>
    <x v="3"/>
    <x v="95"/>
    <x v="95"/>
  </r>
  <r>
    <x v="3"/>
    <x v="95"/>
    <x v="95"/>
  </r>
  <r>
    <x v="3"/>
    <x v="95"/>
    <x v="95"/>
  </r>
  <r>
    <x v="3"/>
    <x v="95"/>
    <x v="95"/>
  </r>
  <r>
    <x v="2"/>
    <x v="96"/>
    <x v="96"/>
  </r>
  <r>
    <x v="2"/>
    <x v="96"/>
    <x v="96"/>
  </r>
  <r>
    <x v="2"/>
    <x v="96"/>
    <x v="96"/>
  </r>
  <r>
    <x v="2"/>
    <x v="96"/>
    <x v="96"/>
  </r>
  <r>
    <x v="2"/>
    <x v="96"/>
    <x v="96"/>
  </r>
  <r>
    <x v="3"/>
    <x v="97"/>
    <x v="97"/>
  </r>
  <r>
    <x v="3"/>
    <x v="97"/>
    <x v="97"/>
  </r>
  <r>
    <x v="3"/>
    <x v="97"/>
    <x v="97"/>
  </r>
  <r>
    <x v="3"/>
    <x v="97"/>
    <x v="97"/>
  </r>
  <r>
    <x v="3"/>
    <x v="97"/>
    <x v="97"/>
  </r>
  <r>
    <x v="2"/>
    <x v="98"/>
    <x v="98"/>
  </r>
  <r>
    <x v="2"/>
    <x v="98"/>
    <x v="98"/>
  </r>
  <r>
    <x v="2"/>
    <x v="98"/>
    <x v="98"/>
  </r>
  <r>
    <x v="2"/>
    <x v="98"/>
    <x v="98"/>
  </r>
  <r>
    <x v="2"/>
    <x v="98"/>
    <x v="98"/>
  </r>
  <r>
    <x v="14"/>
    <x v="99"/>
    <x v="99"/>
  </r>
  <r>
    <x v="14"/>
    <x v="99"/>
    <x v="99"/>
  </r>
  <r>
    <x v="14"/>
    <x v="99"/>
    <x v="99"/>
  </r>
  <r>
    <x v="14"/>
    <x v="99"/>
    <x v="99"/>
  </r>
  <r>
    <x v="14"/>
    <x v="99"/>
    <x v="99"/>
  </r>
  <r>
    <x v="3"/>
    <x v="99"/>
    <x v="99"/>
  </r>
  <r>
    <x v="3"/>
    <x v="99"/>
    <x v="99"/>
  </r>
  <r>
    <x v="3"/>
    <x v="99"/>
    <x v="99"/>
  </r>
  <r>
    <x v="3"/>
    <x v="99"/>
    <x v="99"/>
  </r>
  <r>
    <x v="3"/>
    <x v="99"/>
    <x v="99"/>
  </r>
  <r>
    <x v="2"/>
    <x v="100"/>
    <x v="100"/>
  </r>
  <r>
    <x v="2"/>
    <x v="100"/>
    <x v="100"/>
  </r>
  <r>
    <x v="2"/>
    <x v="100"/>
    <x v="100"/>
  </r>
  <r>
    <x v="2"/>
    <x v="100"/>
    <x v="100"/>
  </r>
  <r>
    <x v="2"/>
    <x v="100"/>
    <x v="100"/>
  </r>
  <r>
    <x v="6"/>
    <x v="101"/>
    <x v="101"/>
  </r>
  <r>
    <x v="6"/>
    <x v="101"/>
    <x v="101"/>
  </r>
  <r>
    <x v="6"/>
    <x v="101"/>
    <x v="101"/>
  </r>
  <r>
    <x v="6"/>
    <x v="101"/>
    <x v="101"/>
  </r>
  <r>
    <x v="6"/>
    <x v="101"/>
    <x v="101"/>
  </r>
  <r>
    <x v="4"/>
    <x v="102"/>
    <x v="102"/>
  </r>
  <r>
    <x v="4"/>
    <x v="102"/>
    <x v="102"/>
  </r>
  <r>
    <x v="4"/>
    <x v="102"/>
    <x v="102"/>
  </r>
  <r>
    <x v="4"/>
    <x v="102"/>
    <x v="102"/>
  </r>
  <r>
    <x v="4"/>
    <x v="102"/>
    <x v="102"/>
  </r>
  <r>
    <x v="4"/>
    <x v="103"/>
    <x v="103"/>
  </r>
  <r>
    <x v="4"/>
    <x v="103"/>
    <x v="103"/>
  </r>
  <r>
    <x v="4"/>
    <x v="103"/>
    <x v="103"/>
  </r>
  <r>
    <x v="4"/>
    <x v="103"/>
    <x v="103"/>
  </r>
  <r>
    <x v="4"/>
    <x v="103"/>
    <x v="103"/>
  </r>
  <r>
    <x v="4"/>
    <x v="104"/>
    <x v="104"/>
  </r>
  <r>
    <x v="4"/>
    <x v="104"/>
    <x v="104"/>
  </r>
  <r>
    <x v="4"/>
    <x v="104"/>
    <x v="104"/>
  </r>
  <r>
    <x v="4"/>
    <x v="104"/>
    <x v="104"/>
  </r>
  <r>
    <x v="4"/>
    <x v="104"/>
    <x v="104"/>
  </r>
  <r>
    <x v="12"/>
    <x v="105"/>
    <x v="105"/>
  </r>
  <r>
    <x v="12"/>
    <x v="105"/>
    <x v="105"/>
  </r>
  <r>
    <x v="12"/>
    <x v="105"/>
    <x v="105"/>
  </r>
  <r>
    <x v="12"/>
    <x v="105"/>
    <x v="105"/>
  </r>
  <r>
    <x v="12"/>
    <x v="105"/>
    <x v="105"/>
  </r>
  <r>
    <x v="11"/>
    <x v="106"/>
    <x v="106"/>
  </r>
  <r>
    <x v="11"/>
    <x v="106"/>
    <x v="106"/>
  </r>
  <r>
    <x v="11"/>
    <x v="106"/>
    <x v="106"/>
  </r>
  <r>
    <x v="11"/>
    <x v="106"/>
    <x v="106"/>
  </r>
  <r>
    <x v="11"/>
    <x v="106"/>
    <x v="106"/>
  </r>
  <r>
    <x v="6"/>
    <x v="107"/>
    <x v="107"/>
  </r>
  <r>
    <x v="6"/>
    <x v="107"/>
    <x v="107"/>
  </r>
  <r>
    <x v="6"/>
    <x v="107"/>
    <x v="107"/>
  </r>
  <r>
    <x v="6"/>
    <x v="107"/>
    <x v="107"/>
  </r>
  <r>
    <x v="6"/>
    <x v="107"/>
    <x v="107"/>
  </r>
  <r>
    <x v="0"/>
    <x v="108"/>
    <x v="108"/>
  </r>
  <r>
    <x v="0"/>
    <x v="108"/>
    <x v="108"/>
  </r>
  <r>
    <x v="0"/>
    <x v="108"/>
    <x v="108"/>
  </r>
  <r>
    <x v="0"/>
    <x v="108"/>
    <x v="108"/>
  </r>
  <r>
    <x v="0"/>
    <x v="108"/>
    <x v="108"/>
  </r>
  <r>
    <x v="4"/>
    <x v="108"/>
    <x v="108"/>
  </r>
  <r>
    <x v="4"/>
    <x v="108"/>
    <x v="108"/>
  </r>
  <r>
    <x v="4"/>
    <x v="108"/>
    <x v="108"/>
  </r>
  <r>
    <x v="4"/>
    <x v="108"/>
    <x v="108"/>
  </r>
  <r>
    <x v="4"/>
    <x v="108"/>
    <x v="108"/>
  </r>
  <r>
    <x v="6"/>
    <x v="109"/>
    <x v="109"/>
  </r>
  <r>
    <x v="6"/>
    <x v="109"/>
    <x v="109"/>
  </r>
  <r>
    <x v="6"/>
    <x v="109"/>
    <x v="109"/>
  </r>
  <r>
    <x v="6"/>
    <x v="109"/>
    <x v="109"/>
  </r>
  <r>
    <x v="6"/>
    <x v="109"/>
    <x v="109"/>
  </r>
  <r>
    <x v="0"/>
    <x v="110"/>
    <x v="110"/>
  </r>
  <r>
    <x v="0"/>
    <x v="110"/>
    <x v="110"/>
  </r>
  <r>
    <x v="0"/>
    <x v="110"/>
    <x v="110"/>
  </r>
  <r>
    <x v="0"/>
    <x v="110"/>
    <x v="110"/>
  </r>
  <r>
    <x v="0"/>
    <x v="110"/>
    <x v="110"/>
  </r>
  <r>
    <x v="0"/>
    <x v="111"/>
    <x v="111"/>
  </r>
  <r>
    <x v="0"/>
    <x v="111"/>
    <x v="111"/>
  </r>
  <r>
    <x v="0"/>
    <x v="111"/>
    <x v="111"/>
  </r>
  <r>
    <x v="0"/>
    <x v="111"/>
    <x v="111"/>
  </r>
  <r>
    <x v="0"/>
    <x v="111"/>
    <x v="111"/>
  </r>
  <r>
    <x v="0"/>
    <x v="112"/>
    <x v="112"/>
  </r>
  <r>
    <x v="0"/>
    <x v="112"/>
    <x v="112"/>
  </r>
  <r>
    <x v="0"/>
    <x v="112"/>
    <x v="112"/>
  </r>
  <r>
    <x v="0"/>
    <x v="112"/>
    <x v="112"/>
  </r>
  <r>
    <x v="0"/>
    <x v="112"/>
    <x v="112"/>
  </r>
  <r>
    <x v="4"/>
    <x v="112"/>
    <x v="112"/>
  </r>
  <r>
    <x v="4"/>
    <x v="112"/>
    <x v="112"/>
  </r>
  <r>
    <x v="4"/>
    <x v="112"/>
    <x v="112"/>
  </r>
  <r>
    <x v="4"/>
    <x v="112"/>
    <x v="112"/>
  </r>
  <r>
    <x v="4"/>
    <x v="112"/>
    <x v="112"/>
  </r>
  <r>
    <x v="4"/>
    <x v="113"/>
    <x v="113"/>
  </r>
  <r>
    <x v="4"/>
    <x v="113"/>
    <x v="113"/>
  </r>
  <r>
    <x v="4"/>
    <x v="113"/>
    <x v="113"/>
  </r>
  <r>
    <x v="4"/>
    <x v="113"/>
    <x v="113"/>
  </r>
  <r>
    <x v="4"/>
    <x v="113"/>
    <x v="113"/>
  </r>
  <r>
    <x v="4"/>
    <x v="114"/>
    <x v="114"/>
  </r>
  <r>
    <x v="4"/>
    <x v="114"/>
    <x v="114"/>
  </r>
  <r>
    <x v="4"/>
    <x v="114"/>
    <x v="114"/>
  </r>
  <r>
    <x v="4"/>
    <x v="114"/>
    <x v="114"/>
  </r>
  <r>
    <x v="4"/>
    <x v="114"/>
    <x v="114"/>
  </r>
  <r>
    <x v="0"/>
    <x v="115"/>
    <x v="115"/>
  </r>
  <r>
    <x v="0"/>
    <x v="115"/>
    <x v="115"/>
  </r>
  <r>
    <x v="0"/>
    <x v="115"/>
    <x v="115"/>
  </r>
  <r>
    <x v="0"/>
    <x v="115"/>
    <x v="115"/>
  </r>
  <r>
    <x v="0"/>
    <x v="115"/>
    <x v="115"/>
  </r>
  <r>
    <x v="4"/>
    <x v="116"/>
    <x v="116"/>
  </r>
  <r>
    <x v="4"/>
    <x v="116"/>
    <x v="116"/>
  </r>
  <r>
    <x v="4"/>
    <x v="116"/>
    <x v="116"/>
  </r>
  <r>
    <x v="4"/>
    <x v="116"/>
    <x v="116"/>
  </r>
  <r>
    <x v="4"/>
    <x v="116"/>
    <x v="116"/>
  </r>
  <r>
    <x v="0"/>
    <x v="117"/>
    <x v="117"/>
  </r>
  <r>
    <x v="0"/>
    <x v="117"/>
    <x v="117"/>
  </r>
  <r>
    <x v="0"/>
    <x v="117"/>
    <x v="117"/>
  </r>
  <r>
    <x v="0"/>
    <x v="117"/>
    <x v="117"/>
  </r>
  <r>
    <x v="0"/>
    <x v="117"/>
    <x v="117"/>
  </r>
  <r>
    <x v="4"/>
    <x v="118"/>
    <x v="118"/>
  </r>
  <r>
    <x v="4"/>
    <x v="118"/>
    <x v="118"/>
  </r>
  <r>
    <x v="4"/>
    <x v="118"/>
    <x v="118"/>
  </r>
  <r>
    <x v="4"/>
    <x v="118"/>
    <x v="118"/>
  </r>
  <r>
    <x v="4"/>
    <x v="118"/>
    <x v="118"/>
  </r>
  <r>
    <x v="6"/>
    <x v="118"/>
    <x v="118"/>
  </r>
  <r>
    <x v="6"/>
    <x v="118"/>
    <x v="118"/>
  </r>
  <r>
    <x v="6"/>
    <x v="118"/>
    <x v="118"/>
  </r>
  <r>
    <x v="6"/>
    <x v="118"/>
    <x v="118"/>
  </r>
  <r>
    <x v="6"/>
    <x v="118"/>
    <x v="118"/>
  </r>
  <r>
    <x v="6"/>
    <x v="119"/>
    <x v="119"/>
  </r>
  <r>
    <x v="6"/>
    <x v="119"/>
    <x v="119"/>
  </r>
  <r>
    <x v="6"/>
    <x v="119"/>
    <x v="119"/>
  </r>
  <r>
    <x v="6"/>
    <x v="119"/>
    <x v="119"/>
  </r>
  <r>
    <x v="6"/>
    <x v="119"/>
    <x v="119"/>
  </r>
  <r>
    <x v="6"/>
    <x v="120"/>
    <x v="120"/>
  </r>
  <r>
    <x v="6"/>
    <x v="120"/>
    <x v="120"/>
  </r>
  <r>
    <x v="6"/>
    <x v="120"/>
    <x v="120"/>
  </r>
  <r>
    <x v="6"/>
    <x v="120"/>
    <x v="120"/>
  </r>
  <r>
    <x v="6"/>
    <x v="120"/>
    <x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8BEBA-7B0E-4147-875B-E758812FEE6C}" name="TablaDinámica2" cacheId="13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145" firstHeaderRow="1" firstDataRow="1" firstDataCol="3"/>
  <pivotFields count="3">
    <pivotField axis="axisRow" compact="0" outline="0" showAll="0" defaultSubtotal="0">
      <items count="16">
        <item x="10"/>
        <item x="12"/>
        <item x="8"/>
        <item x="2"/>
        <item x="11"/>
        <item x="14"/>
        <item x="13"/>
        <item x="5"/>
        <item x="1"/>
        <item x="0"/>
        <item x="4"/>
        <item x="6"/>
        <item x="3"/>
        <item x="9"/>
        <item x="7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1">
        <item x="87"/>
        <item x="88"/>
        <item x="93"/>
        <item x="89"/>
        <item x="101"/>
        <item x="103"/>
        <item x="3"/>
        <item x="7"/>
        <item x="72"/>
        <item x="14"/>
        <item x="9"/>
        <item x="92"/>
        <item x="10"/>
        <item x="17"/>
        <item x="15"/>
        <item x="118"/>
        <item x="2"/>
        <item x="16"/>
        <item x="113"/>
        <item x="0"/>
        <item x="1"/>
        <item x="112"/>
        <item x="111"/>
        <item x="4"/>
        <item x="5"/>
        <item x="114"/>
        <item x="119"/>
        <item x="18"/>
        <item x="19"/>
        <item x="116"/>
        <item x="20"/>
        <item x="22"/>
        <item x="23"/>
        <item x="102"/>
        <item x="24"/>
        <item x="29"/>
        <item x="11"/>
        <item x="25"/>
        <item x="31"/>
        <item x="26"/>
        <item x="104"/>
        <item x="110"/>
        <item x="27"/>
        <item x="28"/>
        <item x="30"/>
        <item x="6"/>
        <item x="8"/>
        <item x="115"/>
        <item x="12"/>
        <item x="13"/>
        <item x="109"/>
        <item x="33"/>
        <item x="36"/>
        <item x="37"/>
        <item x="43"/>
        <item x="45"/>
        <item x="46"/>
        <item x="108"/>
        <item x="47"/>
        <item x="48"/>
        <item x="49"/>
        <item x="52"/>
        <item x="54"/>
        <item x="62"/>
        <item x="63"/>
        <item x="64"/>
        <item x="65"/>
        <item x="41"/>
        <item x="59"/>
        <item x="69"/>
        <item x="90"/>
        <item x="91"/>
        <item x="34"/>
        <item x="35"/>
        <item x="38"/>
        <item x="42"/>
        <item x="120"/>
        <item x="44"/>
        <item x="51"/>
        <item x="53"/>
        <item x="55"/>
        <item x="56"/>
        <item x="21"/>
        <item x="40"/>
        <item x="50"/>
        <item x="58"/>
        <item x="61"/>
        <item x="60"/>
        <item x="32"/>
        <item x="66"/>
        <item x="68"/>
        <item x="74"/>
        <item x="70"/>
        <item x="107"/>
        <item x="94"/>
        <item x="99"/>
        <item x="95"/>
        <item x="106"/>
        <item x="96"/>
        <item x="75"/>
        <item x="84"/>
        <item x="117"/>
        <item x="105"/>
        <item x="79"/>
        <item x="78"/>
        <item x="73"/>
        <item x="80"/>
        <item x="76"/>
        <item x="57"/>
        <item x="85"/>
        <item x="83"/>
        <item x="71"/>
        <item x="97"/>
        <item x="98"/>
        <item x="100"/>
        <item x="39"/>
        <item x="67"/>
        <item x="86"/>
        <item x="81"/>
        <item x="77"/>
        <item x="8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0"/>
    <field x="2"/>
  </rowFields>
  <rowItems count="142">
    <i>
      <x/>
      <x v="9"/>
      <x v="19"/>
    </i>
    <i>
      <x v="1"/>
      <x v="8"/>
      <x v="20"/>
    </i>
    <i>
      <x v="2"/>
      <x v="3"/>
      <x v="16"/>
    </i>
    <i>
      <x v="3"/>
      <x v="12"/>
      <x v="6"/>
    </i>
    <i>
      <x v="4"/>
      <x v="8"/>
      <x v="23"/>
    </i>
    <i>
      <x v="5"/>
      <x v="10"/>
      <x v="24"/>
    </i>
    <i>
      <x v="6"/>
      <x v="7"/>
      <x v="45"/>
    </i>
    <i r="1">
      <x v="8"/>
      <x v="45"/>
    </i>
    <i>
      <x v="7"/>
      <x v="11"/>
      <x v="7"/>
    </i>
    <i>
      <x v="8"/>
      <x v="11"/>
      <x v="46"/>
    </i>
    <i>
      <x v="9"/>
      <x v="14"/>
      <x v="10"/>
    </i>
    <i>
      <x v="10"/>
      <x v="11"/>
      <x v="12"/>
    </i>
    <i>
      <x v="11"/>
      <x v="2"/>
      <x v="36"/>
    </i>
    <i>
      <x v="12"/>
      <x v="8"/>
      <x v="48"/>
    </i>
    <i r="1">
      <x v="13"/>
      <x v="48"/>
    </i>
    <i>
      <x v="13"/>
      <x/>
      <x v="49"/>
    </i>
    <i>
      <x v="14"/>
      <x v="14"/>
      <x v="9"/>
    </i>
    <i>
      <x v="15"/>
      <x v="13"/>
      <x v="14"/>
    </i>
    <i>
      <x v="16"/>
      <x v="11"/>
      <x v="17"/>
    </i>
    <i>
      <x v="17"/>
      <x v="9"/>
      <x v="13"/>
    </i>
    <i>
      <x v="18"/>
      <x v="4"/>
      <x v="27"/>
    </i>
    <i>
      <x v="19"/>
      <x v="7"/>
      <x v="28"/>
    </i>
    <i>
      <x v="20"/>
      <x v="14"/>
      <x v="30"/>
    </i>
    <i>
      <x v="21"/>
      <x v="13"/>
      <x v="82"/>
    </i>
    <i>
      <x v="22"/>
      <x v="2"/>
      <x v="31"/>
    </i>
    <i>
      <x v="23"/>
      <x v="1"/>
      <x v="32"/>
    </i>
    <i>
      <x v="24"/>
      <x v="1"/>
      <x v="34"/>
    </i>
    <i>
      <x v="25"/>
      <x v="11"/>
      <x v="37"/>
    </i>
    <i>
      <x v="26"/>
      <x v="1"/>
      <x v="39"/>
    </i>
    <i r="1">
      <x v="2"/>
      <x v="39"/>
    </i>
    <i>
      <x v="27"/>
      <x v="9"/>
      <x v="42"/>
    </i>
    <i r="1">
      <x v="13"/>
      <x v="42"/>
    </i>
    <i>
      <x v="28"/>
      <x v="10"/>
      <x v="43"/>
    </i>
    <i>
      <x v="29"/>
      <x v="7"/>
      <x v="35"/>
    </i>
    <i r="1">
      <x v="8"/>
      <x v="35"/>
    </i>
    <i>
      <x v="30"/>
      <x v="6"/>
      <x v="44"/>
    </i>
    <i>
      <x v="31"/>
      <x v="5"/>
      <x v="38"/>
    </i>
    <i r="1">
      <x v="12"/>
      <x v="38"/>
    </i>
    <i>
      <x v="32"/>
      <x v="10"/>
      <x v="88"/>
    </i>
    <i>
      <x v="33"/>
      <x v="8"/>
      <x v="51"/>
    </i>
    <i>
      <x v="34"/>
      <x v="6"/>
      <x v="72"/>
    </i>
    <i>
      <x v="35"/>
      <x v="7"/>
      <x v="73"/>
    </i>
    <i>
      <x v="36"/>
      <x v="8"/>
      <x v="52"/>
    </i>
    <i>
      <x v="37"/>
      <x v="10"/>
      <x v="53"/>
    </i>
    <i>
      <x v="38"/>
      <x v="9"/>
      <x v="74"/>
    </i>
    <i>
      <x v="39"/>
      <x v="13"/>
      <x v="115"/>
    </i>
    <i>
      <x v="40"/>
      <x v="7"/>
      <x v="83"/>
    </i>
    <i>
      <x v="41"/>
      <x v="7"/>
      <x v="67"/>
    </i>
    <i r="1">
      <x v="15"/>
      <x v="67"/>
    </i>
    <i>
      <x v="42"/>
      <x v="7"/>
      <x v="75"/>
    </i>
    <i>
      <x v="43"/>
      <x v="10"/>
      <x v="54"/>
    </i>
    <i>
      <x v="44"/>
      <x v="1"/>
      <x v="77"/>
    </i>
    <i>
      <x v="45"/>
      <x v="10"/>
      <x v="55"/>
    </i>
    <i>
      <x v="46"/>
      <x v="10"/>
      <x v="56"/>
    </i>
    <i>
      <x v="47"/>
      <x v="4"/>
      <x v="58"/>
    </i>
    <i>
      <x v="48"/>
      <x v="10"/>
      <x v="59"/>
    </i>
    <i>
      <x v="49"/>
      <x v="11"/>
      <x v="60"/>
    </i>
    <i>
      <x v="50"/>
      <x/>
      <x v="84"/>
    </i>
    <i>
      <x v="51"/>
      <x v="3"/>
      <x v="78"/>
    </i>
    <i>
      <x v="52"/>
      <x v="10"/>
      <x v="61"/>
    </i>
    <i>
      <x v="53"/>
      <x/>
      <x v="79"/>
    </i>
    <i r="1">
      <x v="14"/>
      <x v="79"/>
    </i>
    <i>
      <x v="54"/>
      <x v="9"/>
      <x v="62"/>
    </i>
    <i>
      <x v="55"/>
      <x v="1"/>
      <x v="80"/>
    </i>
    <i>
      <x v="56"/>
      <x v="15"/>
      <x v="81"/>
    </i>
    <i>
      <x v="57"/>
      <x v="15"/>
      <x v="108"/>
    </i>
    <i>
      <x v="58"/>
      <x v="7"/>
      <x v="85"/>
    </i>
    <i>
      <x v="59"/>
      <x v="4"/>
      <x v="68"/>
    </i>
    <i>
      <x v="60"/>
      <x v="5"/>
      <x v="87"/>
    </i>
    <i>
      <x v="61"/>
      <x v="5"/>
      <x v="86"/>
    </i>
    <i r="1">
      <x v="12"/>
      <x v="86"/>
    </i>
    <i>
      <x v="62"/>
      <x v="11"/>
      <x v="63"/>
    </i>
    <i>
      <x v="63"/>
      <x v="7"/>
      <x v="64"/>
    </i>
    <i r="1">
      <x v="8"/>
      <x v="64"/>
    </i>
    <i>
      <x v="64"/>
      <x v="7"/>
      <x v="65"/>
    </i>
    <i r="1">
      <x v="8"/>
      <x v="65"/>
    </i>
    <i>
      <x v="65"/>
      <x v="7"/>
      <x v="66"/>
    </i>
    <i r="1">
      <x v="8"/>
      <x v="66"/>
    </i>
    <i>
      <x v="66"/>
      <x v="5"/>
      <x v="89"/>
    </i>
    <i r="1">
      <x v="12"/>
      <x v="89"/>
    </i>
    <i>
      <x v="67"/>
      <x/>
      <x v="116"/>
    </i>
    <i>
      <x v="68"/>
      <x v="10"/>
      <x v="90"/>
    </i>
    <i>
      <x v="69"/>
      <x v="8"/>
      <x v="69"/>
    </i>
    <i>
      <x v="70"/>
      <x v="5"/>
      <x v="92"/>
    </i>
    <i r="1">
      <x v="6"/>
      <x v="92"/>
    </i>
    <i>
      <x v="71"/>
      <x/>
      <x v="111"/>
    </i>
    <i>
      <x v="72"/>
      <x v="1"/>
      <x v="8"/>
    </i>
    <i>
      <x v="73"/>
      <x v="7"/>
      <x v="105"/>
    </i>
    <i>
      <x v="74"/>
      <x v="9"/>
      <x v="91"/>
    </i>
    <i>
      <x v="75"/>
      <x v="10"/>
      <x v="99"/>
    </i>
    <i>
      <x v="76"/>
      <x v="6"/>
      <x v="107"/>
    </i>
    <i>
      <x v="77"/>
      <x v="1"/>
      <x v="119"/>
    </i>
    <i>
      <x v="78"/>
      <x v="9"/>
      <x v="104"/>
    </i>
    <i>
      <x v="79"/>
      <x v="4"/>
      <x v="103"/>
    </i>
    <i r="1">
      <x v="12"/>
      <x v="103"/>
    </i>
    <i>
      <x v="80"/>
      <x v="12"/>
      <x v="106"/>
    </i>
    <i>
      <x v="81"/>
      <x v="4"/>
      <x v="118"/>
    </i>
    <i>
      <x v="82"/>
      <x v="4"/>
      <x v="120"/>
    </i>
    <i r="1">
      <x v="12"/>
      <x v="120"/>
    </i>
    <i>
      <x v="83"/>
      <x v="12"/>
      <x v="110"/>
    </i>
    <i>
      <x v="84"/>
      <x v="12"/>
      <x v="100"/>
    </i>
    <i>
      <x v="85"/>
      <x v="12"/>
      <x v="109"/>
    </i>
    <i>
      <x v="86"/>
      <x v="12"/>
      <x v="117"/>
    </i>
    <i>
      <x v="87"/>
      <x v="11"/>
      <x/>
    </i>
    <i>
      <x v="88"/>
      <x v="9"/>
      <x v="1"/>
    </i>
    <i>
      <x v="89"/>
      <x v="2"/>
      <x v="3"/>
    </i>
    <i>
      <x v="90"/>
      <x v="2"/>
      <x v="70"/>
    </i>
    <i>
      <x v="91"/>
      <x v="3"/>
      <x v="71"/>
    </i>
    <i>
      <x v="92"/>
      <x v="11"/>
      <x v="11"/>
    </i>
    <i>
      <x v="93"/>
      <x v="10"/>
      <x v="2"/>
    </i>
    <i>
      <x v="94"/>
      <x v="6"/>
      <x v="94"/>
    </i>
    <i>
      <x v="95"/>
      <x v="5"/>
      <x v="96"/>
    </i>
    <i r="1">
      <x v="12"/>
      <x v="96"/>
    </i>
    <i>
      <x v="96"/>
      <x v="3"/>
      <x v="98"/>
    </i>
    <i>
      <x v="97"/>
      <x v="12"/>
      <x v="112"/>
    </i>
    <i>
      <x v="98"/>
      <x v="3"/>
      <x v="113"/>
    </i>
    <i>
      <x v="99"/>
      <x v="5"/>
      <x v="95"/>
    </i>
    <i r="1">
      <x v="12"/>
      <x v="95"/>
    </i>
    <i>
      <x v="100"/>
      <x v="3"/>
      <x v="114"/>
    </i>
    <i>
      <x v="101"/>
      <x v="11"/>
      <x v="4"/>
    </i>
    <i>
      <x v="102"/>
      <x v="10"/>
      <x v="33"/>
    </i>
    <i>
      <x v="103"/>
      <x v="10"/>
      <x v="5"/>
    </i>
    <i>
      <x v="104"/>
      <x v="10"/>
      <x v="40"/>
    </i>
    <i>
      <x v="105"/>
      <x v="1"/>
      <x v="102"/>
    </i>
    <i>
      <x v="106"/>
      <x v="4"/>
      <x v="97"/>
    </i>
    <i>
      <x v="107"/>
      <x v="11"/>
      <x v="93"/>
    </i>
    <i>
      <x v="108"/>
      <x v="9"/>
      <x v="57"/>
    </i>
    <i r="1">
      <x v="10"/>
      <x v="57"/>
    </i>
    <i>
      <x v="109"/>
      <x v="11"/>
      <x v="50"/>
    </i>
    <i>
      <x v="110"/>
      <x v="9"/>
      <x v="41"/>
    </i>
    <i>
      <x v="111"/>
      <x v="9"/>
      <x v="22"/>
    </i>
    <i>
      <x v="112"/>
      <x v="9"/>
      <x v="21"/>
    </i>
    <i r="1">
      <x v="10"/>
      <x v="21"/>
    </i>
    <i>
      <x v="113"/>
      <x v="10"/>
      <x v="18"/>
    </i>
    <i>
      <x v="114"/>
      <x v="10"/>
      <x v="25"/>
    </i>
    <i>
      <x v="115"/>
      <x v="9"/>
      <x v="47"/>
    </i>
    <i>
      <x v="116"/>
      <x v="10"/>
      <x v="29"/>
    </i>
    <i>
      <x v="117"/>
      <x v="9"/>
      <x v="101"/>
    </i>
    <i>
      <x v="118"/>
      <x v="10"/>
      <x v="15"/>
    </i>
    <i r="1">
      <x v="11"/>
      <x v="15"/>
    </i>
    <i>
      <x v="119"/>
      <x v="11"/>
      <x v="26"/>
    </i>
    <i>
      <x v="120"/>
      <x v="11"/>
      <x v="76"/>
    </i>
  </rowItems>
  <colItems count="1">
    <i/>
  </colItems>
  <formats count="2">
    <format dxfId="1">
      <pivotArea dataOnly="0" labelOnly="1" outline="0" fieldPosition="0">
        <references count="1">
          <reference field="1" count="0"/>
        </references>
      </pivotArea>
    </format>
    <format dxfId="0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Sud-Austral/LOGOS-DATA/main/LocalizaReg/1.jpg" TargetMode="External"/><Relationship Id="rId2" Type="http://schemas.openxmlformats.org/officeDocument/2006/relationships/hyperlink" Target="https://raw.githubusercontent.com/Sud-Austral/LOGOS-DATA/main/LocalizaReg/1.jpg" TargetMode="External"/><Relationship Id="rId1" Type="http://schemas.openxmlformats.org/officeDocument/2006/relationships/hyperlink" Target="https://todoimagenes.co/wp-content/uploads/2019/04/escudo-chile.jpg" TargetMode="External"/><Relationship Id="rId4" Type="http://schemas.openxmlformats.org/officeDocument/2006/relationships/hyperlink" Target="https://raw.githubusercontent.com/Sud-Austral/LOGOS-DATA/main/LocalizaReg/1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DE22-6C15-4FA1-AC90-D4AB719CEA25}">
  <dimension ref="A1:M505"/>
  <sheetViews>
    <sheetView tabSelected="1" workbookViewId="0"/>
  </sheetViews>
  <sheetFormatPr baseColWidth="10" defaultRowHeight="14.4" x14ac:dyDescent="0.3"/>
  <cols>
    <col min="2" max="2" width="6.77734375" bestFit="1" customWidth="1"/>
    <col min="4" max="4" width="7.88671875" bestFit="1" customWidth="1"/>
    <col min="5" max="5" width="19.33203125" bestFit="1" customWidth="1"/>
    <col min="6" max="6" width="7.77734375" bestFit="1" customWidth="1"/>
    <col min="7" max="7" width="12" bestFit="1" customWidth="1"/>
    <col min="8" max="8" width="13" bestFit="1" customWidth="1"/>
    <col min="9" max="9" width="29.21875" bestFit="1" customWidth="1"/>
    <col min="10" max="11" width="31.66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392</v>
      </c>
      <c r="H1" t="s">
        <v>393</v>
      </c>
      <c r="I1" t="s">
        <v>396</v>
      </c>
      <c r="J1" t="s">
        <v>796</v>
      </c>
      <c r="K1" t="s">
        <v>798</v>
      </c>
      <c r="L1" t="s">
        <v>6</v>
      </c>
      <c r="M1" t="s">
        <v>7</v>
      </c>
    </row>
    <row r="2" spans="1:13" x14ac:dyDescent="0.3">
      <c r="A2" t="s">
        <v>8</v>
      </c>
      <c r="B2">
        <v>1</v>
      </c>
      <c r="C2" t="s">
        <v>9</v>
      </c>
      <c r="D2">
        <v>11</v>
      </c>
      <c r="E2" t="s">
        <v>9</v>
      </c>
      <c r="F2">
        <v>1101</v>
      </c>
      <c r="G2">
        <f>+F2</f>
        <v>1101</v>
      </c>
      <c r="H2" t="s">
        <v>4</v>
      </c>
      <c r="I2" t="str">
        <f>+H2&amp;" de "&amp;E2</f>
        <v>Comuna de Iquique</v>
      </c>
      <c r="J2" t="s">
        <v>405</v>
      </c>
      <c r="L2">
        <v>-20.94061512</v>
      </c>
      <c r="M2">
        <v>-70.041538349999996</v>
      </c>
    </row>
    <row r="3" spans="1:13" x14ac:dyDescent="0.3">
      <c r="A3" t="s">
        <v>8</v>
      </c>
      <c r="B3">
        <v>1</v>
      </c>
      <c r="C3" t="s">
        <v>9</v>
      </c>
      <c r="D3">
        <v>11</v>
      </c>
      <c r="E3" t="s">
        <v>10</v>
      </c>
      <c r="F3">
        <v>1107</v>
      </c>
      <c r="G3">
        <f t="shared" ref="G3:G66" si="0">+F3</f>
        <v>1107</v>
      </c>
      <c r="H3" t="s">
        <v>4</v>
      </c>
      <c r="I3" t="str">
        <f t="shared" ref="I3:I66" si="1">+H3&amp;" de "&amp;E3</f>
        <v>Comuna de Alto Hospicio</v>
      </c>
      <c r="J3" t="s">
        <v>406</v>
      </c>
      <c r="L3">
        <v>-20.189946450000001</v>
      </c>
      <c r="M3">
        <v>-70.010962140000004</v>
      </c>
    </row>
    <row r="4" spans="1:13" x14ac:dyDescent="0.3">
      <c r="A4" t="s">
        <v>8</v>
      </c>
      <c r="B4">
        <v>1</v>
      </c>
      <c r="C4" t="s">
        <v>11</v>
      </c>
      <c r="D4">
        <v>14</v>
      </c>
      <c r="E4" t="s">
        <v>12</v>
      </c>
      <c r="F4">
        <v>1401</v>
      </c>
      <c r="G4">
        <f t="shared" si="0"/>
        <v>1401</v>
      </c>
      <c r="H4" t="s">
        <v>4</v>
      </c>
      <c r="I4" t="str">
        <f t="shared" si="1"/>
        <v>Comuna de Pozo Almonte</v>
      </c>
      <c r="J4" t="s">
        <v>407</v>
      </c>
      <c r="L4">
        <v>-20.767648449999999</v>
      </c>
      <c r="M4">
        <v>-69.504236300000002</v>
      </c>
    </row>
    <row r="5" spans="1:13" x14ac:dyDescent="0.3">
      <c r="A5" t="s">
        <v>8</v>
      </c>
      <c r="B5">
        <v>1</v>
      </c>
      <c r="C5" t="s">
        <v>11</v>
      </c>
      <c r="D5">
        <v>14</v>
      </c>
      <c r="E5" t="s">
        <v>13</v>
      </c>
      <c r="F5">
        <v>1402</v>
      </c>
      <c r="G5">
        <f t="shared" si="0"/>
        <v>1402</v>
      </c>
      <c r="H5" t="s">
        <v>4</v>
      </c>
      <c r="I5" t="str">
        <f t="shared" si="1"/>
        <v>Comuna de Camiña</v>
      </c>
      <c r="J5" t="s">
        <v>408</v>
      </c>
      <c r="L5">
        <v>-19.37344985</v>
      </c>
      <c r="M5">
        <v>-69.505339120000002</v>
      </c>
    </row>
    <row r="6" spans="1:13" x14ac:dyDescent="0.3">
      <c r="A6" t="s">
        <v>8</v>
      </c>
      <c r="B6">
        <v>1</v>
      </c>
      <c r="C6" t="s">
        <v>11</v>
      </c>
      <c r="D6">
        <v>14</v>
      </c>
      <c r="E6" t="s">
        <v>14</v>
      </c>
      <c r="F6">
        <v>1403</v>
      </c>
      <c r="G6">
        <f t="shared" si="0"/>
        <v>1403</v>
      </c>
      <c r="H6" t="s">
        <v>4</v>
      </c>
      <c r="I6" t="str">
        <f t="shared" si="1"/>
        <v>Comuna de Colchane</v>
      </c>
      <c r="J6" t="s">
        <v>409</v>
      </c>
      <c r="L6">
        <v>-19.35302347</v>
      </c>
      <c r="M6">
        <v>-68.84421888</v>
      </c>
    </row>
    <row r="7" spans="1:13" x14ac:dyDescent="0.3">
      <c r="A7" t="s">
        <v>8</v>
      </c>
      <c r="B7">
        <v>1</v>
      </c>
      <c r="C7" t="s">
        <v>11</v>
      </c>
      <c r="D7">
        <v>14</v>
      </c>
      <c r="E7" t="s">
        <v>15</v>
      </c>
      <c r="F7">
        <v>1404</v>
      </c>
      <c r="G7">
        <f t="shared" si="0"/>
        <v>1404</v>
      </c>
      <c r="H7" t="s">
        <v>4</v>
      </c>
      <c r="I7" t="str">
        <f t="shared" si="1"/>
        <v>Comuna de Huara</v>
      </c>
      <c r="J7" t="s">
        <v>410</v>
      </c>
      <c r="L7">
        <v>-19.602586840000001</v>
      </c>
      <c r="M7">
        <v>-69.662896509999996</v>
      </c>
    </row>
    <row r="8" spans="1:13" x14ac:dyDescent="0.3">
      <c r="A8" t="s">
        <v>8</v>
      </c>
      <c r="B8">
        <v>1</v>
      </c>
      <c r="C8" t="s">
        <v>11</v>
      </c>
      <c r="D8">
        <v>14</v>
      </c>
      <c r="E8" t="s">
        <v>16</v>
      </c>
      <c r="F8">
        <v>1405</v>
      </c>
      <c r="G8">
        <f t="shared" si="0"/>
        <v>1405</v>
      </c>
      <c r="H8" t="s">
        <v>4</v>
      </c>
      <c r="I8" t="str">
        <f t="shared" si="1"/>
        <v>Comuna de Pica</v>
      </c>
      <c r="J8" t="s">
        <v>411</v>
      </c>
      <c r="L8">
        <v>-20.478953199999999</v>
      </c>
      <c r="M8">
        <v>-68.912203129999995</v>
      </c>
    </row>
    <row r="9" spans="1:13" x14ac:dyDescent="0.3">
      <c r="A9" t="s">
        <v>17</v>
      </c>
      <c r="B9">
        <v>2</v>
      </c>
      <c r="C9" t="s">
        <v>17</v>
      </c>
      <c r="D9">
        <v>21</v>
      </c>
      <c r="E9" t="s">
        <v>17</v>
      </c>
      <c r="F9">
        <v>2101</v>
      </c>
      <c r="G9">
        <f t="shared" si="0"/>
        <v>2101</v>
      </c>
      <c r="H9" t="s">
        <v>4</v>
      </c>
      <c r="I9" t="str">
        <f t="shared" si="1"/>
        <v>Comuna de Antofagasta</v>
      </c>
      <c r="J9" t="s">
        <v>415</v>
      </c>
      <c r="L9">
        <v>-24.276722400000001</v>
      </c>
      <c r="M9">
        <v>-69.41008866</v>
      </c>
    </row>
    <row r="10" spans="1:13" x14ac:dyDescent="0.3">
      <c r="A10" t="s">
        <v>17</v>
      </c>
      <c r="B10">
        <v>2</v>
      </c>
      <c r="C10" t="s">
        <v>17</v>
      </c>
      <c r="D10">
        <v>21</v>
      </c>
      <c r="E10" t="s">
        <v>18</v>
      </c>
      <c r="F10">
        <v>2102</v>
      </c>
      <c r="G10">
        <f t="shared" si="0"/>
        <v>2102</v>
      </c>
      <c r="H10" t="s">
        <v>4</v>
      </c>
      <c r="I10" t="str">
        <f t="shared" si="1"/>
        <v>Comuna de Mejillones</v>
      </c>
      <c r="J10" t="s">
        <v>416</v>
      </c>
      <c r="L10">
        <v>-22.946578349999999</v>
      </c>
      <c r="M10">
        <v>-70.203045790000004</v>
      </c>
    </row>
    <row r="11" spans="1:13" x14ac:dyDescent="0.3">
      <c r="A11" t="s">
        <v>17</v>
      </c>
      <c r="B11">
        <v>2</v>
      </c>
      <c r="C11" t="s">
        <v>17</v>
      </c>
      <c r="D11">
        <v>21</v>
      </c>
      <c r="E11" t="s">
        <v>19</v>
      </c>
      <c r="F11">
        <v>2103</v>
      </c>
      <c r="G11">
        <f t="shared" si="0"/>
        <v>2103</v>
      </c>
      <c r="H11" t="s">
        <v>4</v>
      </c>
      <c r="I11" t="str">
        <f t="shared" si="1"/>
        <v>Comuna de Sierra Gorda</v>
      </c>
      <c r="J11" t="s">
        <v>417</v>
      </c>
      <c r="L11">
        <v>-23.256414360000001</v>
      </c>
      <c r="M11">
        <v>-69.305567100000005</v>
      </c>
    </row>
    <row r="12" spans="1:13" x14ac:dyDescent="0.3">
      <c r="A12" t="s">
        <v>17</v>
      </c>
      <c r="B12">
        <v>2</v>
      </c>
      <c r="C12" t="s">
        <v>17</v>
      </c>
      <c r="D12">
        <v>21</v>
      </c>
      <c r="E12" t="s">
        <v>20</v>
      </c>
      <c r="F12">
        <v>2104</v>
      </c>
      <c r="G12">
        <f t="shared" si="0"/>
        <v>2104</v>
      </c>
      <c r="H12" t="s">
        <v>4</v>
      </c>
      <c r="I12" t="str">
        <f t="shared" si="1"/>
        <v>Comuna de Taltal</v>
      </c>
      <c r="J12" t="s">
        <v>418</v>
      </c>
      <c r="L12">
        <v>-25.313303170000001</v>
      </c>
      <c r="M12">
        <v>-69.865204019999993</v>
      </c>
    </row>
    <row r="13" spans="1:13" x14ac:dyDescent="0.3">
      <c r="A13" t="s">
        <v>17</v>
      </c>
      <c r="B13">
        <v>2</v>
      </c>
      <c r="C13" t="s">
        <v>21</v>
      </c>
      <c r="D13">
        <v>22</v>
      </c>
      <c r="E13" t="s">
        <v>22</v>
      </c>
      <c r="F13">
        <v>2201</v>
      </c>
      <c r="G13">
        <f t="shared" si="0"/>
        <v>2201</v>
      </c>
      <c r="H13" t="s">
        <v>4</v>
      </c>
      <c r="I13" t="str">
        <f t="shared" si="1"/>
        <v>Comuna de Calama</v>
      </c>
      <c r="J13" t="s">
        <v>419</v>
      </c>
      <c r="L13">
        <v>-22.16211891</v>
      </c>
      <c r="M13">
        <v>-68.629709820000002</v>
      </c>
    </row>
    <row r="14" spans="1:13" x14ac:dyDescent="0.3">
      <c r="A14" t="s">
        <v>17</v>
      </c>
      <c r="B14">
        <v>2</v>
      </c>
      <c r="C14" t="s">
        <v>21</v>
      </c>
      <c r="D14">
        <v>22</v>
      </c>
      <c r="E14" t="s">
        <v>23</v>
      </c>
      <c r="F14">
        <v>2202</v>
      </c>
      <c r="G14">
        <f t="shared" si="0"/>
        <v>2202</v>
      </c>
      <c r="H14" t="s">
        <v>4</v>
      </c>
      <c r="I14" t="str">
        <f t="shared" si="1"/>
        <v>Comuna de Ollagüe</v>
      </c>
      <c r="J14" t="s">
        <v>420</v>
      </c>
      <c r="L14">
        <v>-21.45824065</v>
      </c>
      <c r="M14">
        <v>-68.313257989999997</v>
      </c>
    </row>
    <row r="15" spans="1:13" x14ac:dyDescent="0.3">
      <c r="A15" t="s">
        <v>17</v>
      </c>
      <c r="B15">
        <v>2</v>
      </c>
      <c r="C15" t="s">
        <v>21</v>
      </c>
      <c r="D15">
        <v>22</v>
      </c>
      <c r="E15" t="s">
        <v>24</v>
      </c>
      <c r="F15">
        <v>2203</v>
      </c>
      <c r="G15">
        <f t="shared" si="0"/>
        <v>2203</v>
      </c>
      <c r="H15" t="s">
        <v>4</v>
      </c>
      <c r="I15" t="str">
        <f t="shared" si="1"/>
        <v>Comuna de San Pedro de Atacama</v>
      </c>
      <c r="J15" t="s">
        <v>421</v>
      </c>
      <c r="L15">
        <v>-23.40176318</v>
      </c>
      <c r="M15">
        <v>-67.909398379999999</v>
      </c>
    </row>
    <row r="16" spans="1:13" x14ac:dyDescent="0.3">
      <c r="A16" t="s">
        <v>17</v>
      </c>
      <c r="B16">
        <v>2</v>
      </c>
      <c r="C16" t="s">
        <v>25</v>
      </c>
      <c r="D16">
        <v>23</v>
      </c>
      <c r="E16" t="s">
        <v>25</v>
      </c>
      <c r="F16">
        <v>2301</v>
      </c>
      <c r="G16">
        <f t="shared" si="0"/>
        <v>2301</v>
      </c>
      <c r="H16" t="s">
        <v>4</v>
      </c>
      <c r="I16" t="str">
        <f t="shared" si="1"/>
        <v>Comuna de Tocopilla</v>
      </c>
      <c r="J16" t="s">
        <v>422</v>
      </c>
      <c r="L16">
        <v>-21.99757108</v>
      </c>
      <c r="M16">
        <v>-70.021224459999999</v>
      </c>
    </row>
    <row r="17" spans="1:13" x14ac:dyDescent="0.3">
      <c r="A17" t="s">
        <v>17</v>
      </c>
      <c r="B17">
        <v>2</v>
      </c>
      <c r="C17" t="s">
        <v>25</v>
      </c>
      <c r="D17">
        <v>23</v>
      </c>
      <c r="E17" t="s">
        <v>26</v>
      </c>
      <c r="F17">
        <v>2302</v>
      </c>
      <c r="G17">
        <f t="shared" si="0"/>
        <v>2302</v>
      </c>
      <c r="H17" t="s">
        <v>4</v>
      </c>
      <c r="I17" t="str">
        <f t="shared" si="1"/>
        <v>Comuna de María Elena</v>
      </c>
      <c r="J17" t="s">
        <v>423</v>
      </c>
      <c r="L17">
        <v>-22.092937039999999</v>
      </c>
      <c r="M17">
        <v>-69.467067470000003</v>
      </c>
    </row>
    <row r="18" spans="1:13" x14ac:dyDescent="0.3">
      <c r="A18" t="s">
        <v>27</v>
      </c>
      <c r="B18">
        <v>3</v>
      </c>
      <c r="C18" t="s">
        <v>28</v>
      </c>
      <c r="D18">
        <v>31</v>
      </c>
      <c r="E18" t="s">
        <v>28</v>
      </c>
      <c r="F18">
        <v>3101</v>
      </c>
      <c r="G18">
        <f t="shared" si="0"/>
        <v>3101</v>
      </c>
      <c r="H18" t="s">
        <v>4</v>
      </c>
      <c r="I18" t="str">
        <f t="shared" si="1"/>
        <v>Comuna de Copiapó</v>
      </c>
      <c r="J18" t="s">
        <v>427</v>
      </c>
      <c r="L18">
        <v>-27.320519019999999</v>
      </c>
      <c r="M18">
        <v>-69.825471649999997</v>
      </c>
    </row>
    <row r="19" spans="1:13" x14ac:dyDescent="0.3">
      <c r="A19" t="s">
        <v>27</v>
      </c>
      <c r="B19">
        <v>3</v>
      </c>
      <c r="C19" t="s">
        <v>28</v>
      </c>
      <c r="D19">
        <v>31</v>
      </c>
      <c r="E19" t="s">
        <v>29</v>
      </c>
      <c r="F19">
        <v>3102</v>
      </c>
      <c r="G19">
        <f t="shared" si="0"/>
        <v>3102</v>
      </c>
      <c r="H19" t="s">
        <v>4</v>
      </c>
      <c r="I19" t="str">
        <f t="shared" si="1"/>
        <v>Comuna de Caldera</v>
      </c>
      <c r="J19" t="s">
        <v>428</v>
      </c>
      <c r="L19">
        <v>-27.14112269</v>
      </c>
      <c r="M19">
        <v>-70.682133590000007</v>
      </c>
    </row>
    <row r="20" spans="1:13" x14ac:dyDescent="0.3">
      <c r="A20" t="s">
        <v>27</v>
      </c>
      <c r="B20">
        <v>3</v>
      </c>
      <c r="C20" t="s">
        <v>28</v>
      </c>
      <c r="D20">
        <v>31</v>
      </c>
      <c r="E20" t="s">
        <v>30</v>
      </c>
      <c r="F20">
        <v>3103</v>
      </c>
      <c r="G20">
        <f t="shared" si="0"/>
        <v>3103</v>
      </c>
      <c r="H20" t="s">
        <v>4</v>
      </c>
      <c r="I20" t="str">
        <f t="shared" si="1"/>
        <v>Comuna de Tierra Amarilla</v>
      </c>
      <c r="J20" t="s">
        <v>429</v>
      </c>
      <c r="L20">
        <v>-27.863543400000001</v>
      </c>
      <c r="M20">
        <v>-69.670693020000002</v>
      </c>
    </row>
    <row r="21" spans="1:13" x14ac:dyDescent="0.3">
      <c r="A21" t="s">
        <v>27</v>
      </c>
      <c r="B21">
        <v>3</v>
      </c>
      <c r="C21" t="s">
        <v>31</v>
      </c>
      <c r="D21">
        <v>32</v>
      </c>
      <c r="E21" t="s">
        <v>31</v>
      </c>
      <c r="F21">
        <v>3201</v>
      </c>
      <c r="G21">
        <f t="shared" si="0"/>
        <v>3201</v>
      </c>
      <c r="H21" t="s">
        <v>4</v>
      </c>
      <c r="I21" t="str">
        <f t="shared" si="1"/>
        <v>Comuna de Chañaral</v>
      </c>
      <c r="J21" t="s">
        <v>430</v>
      </c>
      <c r="L21">
        <v>-26.372537099999999</v>
      </c>
      <c r="M21">
        <v>-70.337974610000003</v>
      </c>
    </row>
    <row r="22" spans="1:13" x14ac:dyDescent="0.3">
      <c r="A22" t="s">
        <v>27</v>
      </c>
      <c r="B22">
        <v>3</v>
      </c>
      <c r="C22" t="s">
        <v>31</v>
      </c>
      <c r="D22">
        <v>32</v>
      </c>
      <c r="E22" t="s">
        <v>32</v>
      </c>
      <c r="F22">
        <v>3202</v>
      </c>
      <c r="G22">
        <f t="shared" si="0"/>
        <v>3202</v>
      </c>
      <c r="H22" t="s">
        <v>4</v>
      </c>
      <c r="I22" t="str">
        <f t="shared" si="1"/>
        <v>Comuna de Diego de Almagro</v>
      </c>
      <c r="J22" t="s">
        <v>431</v>
      </c>
      <c r="L22">
        <v>-26.23615268</v>
      </c>
      <c r="M22">
        <v>-69.186038929999995</v>
      </c>
    </row>
    <row r="23" spans="1:13" x14ac:dyDescent="0.3">
      <c r="A23" t="s">
        <v>27</v>
      </c>
      <c r="B23">
        <v>3</v>
      </c>
      <c r="C23" t="s">
        <v>33</v>
      </c>
      <c r="D23">
        <v>33</v>
      </c>
      <c r="E23" t="s">
        <v>34</v>
      </c>
      <c r="F23">
        <v>3301</v>
      </c>
      <c r="G23">
        <f t="shared" si="0"/>
        <v>3301</v>
      </c>
      <c r="H23" t="s">
        <v>4</v>
      </c>
      <c r="I23" t="str">
        <f t="shared" si="1"/>
        <v>Comuna de Vallenar</v>
      </c>
      <c r="J23" t="s">
        <v>432</v>
      </c>
      <c r="L23">
        <v>-28.593210989999999</v>
      </c>
      <c r="M23">
        <v>-70.60172996</v>
      </c>
    </row>
    <row r="24" spans="1:13" x14ac:dyDescent="0.3">
      <c r="A24" t="s">
        <v>27</v>
      </c>
      <c r="B24">
        <v>3</v>
      </c>
      <c r="C24" t="s">
        <v>33</v>
      </c>
      <c r="D24">
        <v>33</v>
      </c>
      <c r="E24" t="s">
        <v>35</v>
      </c>
      <c r="F24">
        <v>3302</v>
      </c>
      <c r="G24">
        <f t="shared" si="0"/>
        <v>3302</v>
      </c>
      <c r="H24" t="s">
        <v>4</v>
      </c>
      <c r="I24" t="str">
        <f t="shared" si="1"/>
        <v>Comuna de Alto del Carmen</v>
      </c>
      <c r="J24" t="s">
        <v>433</v>
      </c>
      <c r="L24">
        <v>-28.990500369999999</v>
      </c>
      <c r="M24">
        <v>-70.156422890000002</v>
      </c>
    </row>
    <row r="25" spans="1:13" x14ac:dyDescent="0.3">
      <c r="A25" t="s">
        <v>27</v>
      </c>
      <c r="B25">
        <v>3</v>
      </c>
      <c r="C25" t="s">
        <v>33</v>
      </c>
      <c r="D25">
        <v>33</v>
      </c>
      <c r="E25" t="s">
        <v>36</v>
      </c>
      <c r="F25">
        <v>3303</v>
      </c>
      <c r="G25">
        <f t="shared" si="0"/>
        <v>3303</v>
      </c>
      <c r="H25" t="s">
        <v>4</v>
      </c>
      <c r="I25" t="str">
        <f t="shared" si="1"/>
        <v>Comuna de Freirina</v>
      </c>
      <c r="J25" t="s">
        <v>434</v>
      </c>
      <c r="L25">
        <v>-28.811956670000001</v>
      </c>
      <c r="M25">
        <v>-71.178820180000002</v>
      </c>
    </row>
    <row r="26" spans="1:13" x14ac:dyDescent="0.3">
      <c r="A26" t="s">
        <v>27</v>
      </c>
      <c r="B26">
        <v>3</v>
      </c>
      <c r="C26" t="s">
        <v>33</v>
      </c>
      <c r="D26">
        <v>33</v>
      </c>
      <c r="E26" t="s">
        <v>33</v>
      </c>
      <c r="F26">
        <v>3304</v>
      </c>
      <c r="G26">
        <f t="shared" si="0"/>
        <v>3304</v>
      </c>
      <c r="H26" t="s">
        <v>4</v>
      </c>
      <c r="I26" t="str">
        <f t="shared" si="1"/>
        <v>Comuna de Huasco</v>
      </c>
      <c r="J26" t="s">
        <v>435</v>
      </c>
      <c r="L26">
        <v>-28.24625868</v>
      </c>
      <c r="M26">
        <v>-71.028098080000007</v>
      </c>
    </row>
    <row r="27" spans="1:13" x14ac:dyDescent="0.3">
      <c r="A27" t="s">
        <v>37</v>
      </c>
      <c r="B27">
        <v>4</v>
      </c>
      <c r="C27" t="s">
        <v>38</v>
      </c>
      <c r="D27">
        <v>41</v>
      </c>
      <c r="E27" t="s">
        <v>39</v>
      </c>
      <c r="F27">
        <v>4101</v>
      </c>
      <c r="G27">
        <f t="shared" si="0"/>
        <v>4101</v>
      </c>
      <c r="H27" t="s">
        <v>4</v>
      </c>
      <c r="I27" t="str">
        <f t="shared" si="1"/>
        <v>Comuna de La Serena</v>
      </c>
      <c r="J27" t="s">
        <v>439</v>
      </c>
      <c r="L27">
        <v>-29.789113799999999</v>
      </c>
      <c r="M27">
        <v>-71.060820860000007</v>
      </c>
    </row>
    <row r="28" spans="1:13" x14ac:dyDescent="0.3">
      <c r="A28" t="s">
        <v>37</v>
      </c>
      <c r="B28">
        <v>4</v>
      </c>
      <c r="C28" t="s">
        <v>38</v>
      </c>
      <c r="D28">
        <v>41</v>
      </c>
      <c r="E28" t="s">
        <v>37</v>
      </c>
      <c r="F28">
        <v>4102</v>
      </c>
      <c r="G28">
        <f t="shared" si="0"/>
        <v>4102</v>
      </c>
      <c r="H28" t="s">
        <v>4</v>
      </c>
      <c r="I28" t="str">
        <f t="shared" si="1"/>
        <v>Comuna de Coquimbo</v>
      </c>
      <c r="J28" t="s">
        <v>440</v>
      </c>
      <c r="L28">
        <v>-30.227417559999999</v>
      </c>
      <c r="M28">
        <v>-71.358987200000001</v>
      </c>
    </row>
    <row r="29" spans="1:13" x14ac:dyDescent="0.3">
      <c r="A29" t="s">
        <v>37</v>
      </c>
      <c r="B29">
        <v>4</v>
      </c>
      <c r="C29" t="s">
        <v>38</v>
      </c>
      <c r="D29">
        <v>41</v>
      </c>
      <c r="E29" t="s">
        <v>40</v>
      </c>
      <c r="F29">
        <v>4103</v>
      </c>
      <c r="G29">
        <f t="shared" si="0"/>
        <v>4103</v>
      </c>
      <c r="H29" t="s">
        <v>4</v>
      </c>
      <c r="I29" t="str">
        <f t="shared" si="1"/>
        <v>Comuna de Andacollo</v>
      </c>
      <c r="J29" t="s">
        <v>441</v>
      </c>
      <c r="L29">
        <v>-30.259431240000001</v>
      </c>
      <c r="M29">
        <v>-71.100637770000006</v>
      </c>
    </row>
    <row r="30" spans="1:13" x14ac:dyDescent="0.3">
      <c r="A30" t="s">
        <v>37</v>
      </c>
      <c r="B30">
        <v>4</v>
      </c>
      <c r="C30" t="s">
        <v>38</v>
      </c>
      <c r="D30">
        <v>41</v>
      </c>
      <c r="E30" t="s">
        <v>41</v>
      </c>
      <c r="F30">
        <v>4104</v>
      </c>
      <c r="G30">
        <f t="shared" si="0"/>
        <v>4104</v>
      </c>
      <c r="H30" t="s">
        <v>4</v>
      </c>
      <c r="I30" t="str">
        <f t="shared" si="1"/>
        <v>Comuna de La Higuera</v>
      </c>
      <c r="J30" t="s">
        <v>442</v>
      </c>
      <c r="L30">
        <v>-29.374777129999998</v>
      </c>
      <c r="M30">
        <v>-70.90256488</v>
      </c>
    </row>
    <row r="31" spans="1:13" x14ac:dyDescent="0.3">
      <c r="A31" t="s">
        <v>37</v>
      </c>
      <c r="B31">
        <v>4</v>
      </c>
      <c r="C31" t="s">
        <v>38</v>
      </c>
      <c r="D31">
        <v>41</v>
      </c>
      <c r="E31" t="s">
        <v>42</v>
      </c>
      <c r="F31">
        <v>4105</v>
      </c>
      <c r="G31">
        <f t="shared" si="0"/>
        <v>4105</v>
      </c>
      <c r="H31" t="s">
        <v>4</v>
      </c>
      <c r="I31" t="str">
        <f t="shared" si="1"/>
        <v>Comuna de Paiguano</v>
      </c>
      <c r="J31" t="s">
        <v>443</v>
      </c>
      <c r="L31">
        <v>-30.237630899999999</v>
      </c>
      <c r="M31">
        <v>-70.369747020000005</v>
      </c>
    </row>
    <row r="32" spans="1:13" x14ac:dyDescent="0.3">
      <c r="A32" t="s">
        <v>37</v>
      </c>
      <c r="B32">
        <v>4</v>
      </c>
      <c r="C32" t="s">
        <v>38</v>
      </c>
      <c r="D32">
        <v>41</v>
      </c>
      <c r="E32" t="s">
        <v>43</v>
      </c>
      <c r="F32">
        <v>4106</v>
      </c>
      <c r="G32">
        <f t="shared" si="0"/>
        <v>4106</v>
      </c>
      <c r="H32" t="s">
        <v>4</v>
      </c>
      <c r="I32" t="str">
        <f t="shared" si="1"/>
        <v>Comuna de Vicuña</v>
      </c>
      <c r="J32" t="s">
        <v>444</v>
      </c>
      <c r="L32">
        <v>-29.89189313</v>
      </c>
      <c r="M32">
        <v>-70.381457830000002</v>
      </c>
    </row>
    <row r="33" spans="1:13" x14ac:dyDescent="0.3">
      <c r="A33" t="s">
        <v>37</v>
      </c>
      <c r="B33">
        <v>4</v>
      </c>
      <c r="C33" t="s">
        <v>44</v>
      </c>
      <c r="D33">
        <v>42</v>
      </c>
      <c r="E33" t="s">
        <v>45</v>
      </c>
      <c r="F33">
        <v>4201</v>
      </c>
      <c r="G33">
        <f t="shared" si="0"/>
        <v>4201</v>
      </c>
      <c r="H33" t="s">
        <v>4</v>
      </c>
      <c r="I33" t="str">
        <f t="shared" si="1"/>
        <v>Comuna de Illapel</v>
      </c>
      <c r="J33" t="s">
        <v>445</v>
      </c>
      <c r="L33">
        <v>-31.549515929999998</v>
      </c>
      <c r="M33">
        <v>-70.970568259999993</v>
      </c>
    </row>
    <row r="34" spans="1:13" x14ac:dyDescent="0.3">
      <c r="A34" t="s">
        <v>37</v>
      </c>
      <c r="B34">
        <v>4</v>
      </c>
      <c r="C34" t="s">
        <v>44</v>
      </c>
      <c r="D34">
        <v>42</v>
      </c>
      <c r="E34" t="s">
        <v>46</v>
      </c>
      <c r="F34">
        <v>4202</v>
      </c>
      <c r="G34">
        <f t="shared" si="0"/>
        <v>4202</v>
      </c>
      <c r="H34" t="s">
        <v>4</v>
      </c>
      <c r="I34" t="str">
        <f t="shared" si="1"/>
        <v>Comuna de Canela</v>
      </c>
      <c r="J34" t="s">
        <v>446</v>
      </c>
      <c r="L34">
        <v>-31.401838909999999</v>
      </c>
      <c r="M34">
        <v>-71.394384200000005</v>
      </c>
    </row>
    <row r="35" spans="1:13" x14ac:dyDescent="0.3">
      <c r="A35" t="s">
        <v>37</v>
      </c>
      <c r="B35">
        <v>4</v>
      </c>
      <c r="C35" t="s">
        <v>44</v>
      </c>
      <c r="D35">
        <v>42</v>
      </c>
      <c r="E35" t="s">
        <v>47</v>
      </c>
      <c r="F35">
        <v>4203</v>
      </c>
      <c r="G35">
        <f t="shared" si="0"/>
        <v>4203</v>
      </c>
      <c r="H35" t="s">
        <v>4</v>
      </c>
      <c r="I35" t="str">
        <f t="shared" si="1"/>
        <v>Comuna de Los Vilos</v>
      </c>
      <c r="J35" t="s">
        <v>447</v>
      </c>
      <c r="L35">
        <v>-31.97794391</v>
      </c>
      <c r="M35">
        <v>-71.304254569999998</v>
      </c>
    </row>
    <row r="36" spans="1:13" x14ac:dyDescent="0.3">
      <c r="A36" t="s">
        <v>37</v>
      </c>
      <c r="B36">
        <v>4</v>
      </c>
      <c r="C36" t="s">
        <v>44</v>
      </c>
      <c r="D36">
        <v>42</v>
      </c>
      <c r="E36" t="s">
        <v>48</v>
      </c>
      <c r="F36">
        <v>4204</v>
      </c>
      <c r="G36">
        <f t="shared" si="0"/>
        <v>4204</v>
      </c>
      <c r="H36" t="s">
        <v>4</v>
      </c>
      <c r="I36" t="str">
        <f t="shared" si="1"/>
        <v>Comuna de Salamanca</v>
      </c>
      <c r="J36" t="s">
        <v>448</v>
      </c>
      <c r="L36">
        <v>-31.893582940000002</v>
      </c>
      <c r="M36">
        <v>-70.661908580000002</v>
      </c>
    </row>
    <row r="37" spans="1:13" x14ac:dyDescent="0.3">
      <c r="A37" t="s">
        <v>37</v>
      </c>
      <c r="B37">
        <v>4</v>
      </c>
      <c r="C37" t="s">
        <v>49</v>
      </c>
      <c r="D37">
        <v>43</v>
      </c>
      <c r="E37" t="s">
        <v>50</v>
      </c>
      <c r="F37">
        <v>4301</v>
      </c>
      <c r="G37">
        <f t="shared" si="0"/>
        <v>4301</v>
      </c>
      <c r="H37" t="s">
        <v>4</v>
      </c>
      <c r="I37" t="str">
        <f t="shared" si="1"/>
        <v>Comuna de Ovalle</v>
      </c>
      <c r="J37" t="s">
        <v>449</v>
      </c>
      <c r="L37">
        <v>-30.673010550000001</v>
      </c>
      <c r="M37">
        <v>-71.405305429999999</v>
      </c>
    </row>
    <row r="38" spans="1:13" x14ac:dyDescent="0.3">
      <c r="A38" t="s">
        <v>37</v>
      </c>
      <c r="B38">
        <v>4</v>
      </c>
      <c r="C38" t="s">
        <v>49</v>
      </c>
      <c r="D38">
        <v>43</v>
      </c>
      <c r="E38" t="s">
        <v>51</v>
      </c>
      <c r="F38">
        <v>4302</v>
      </c>
      <c r="G38">
        <f t="shared" si="0"/>
        <v>4302</v>
      </c>
      <c r="H38" t="s">
        <v>4</v>
      </c>
      <c r="I38" t="str">
        <f t="shared" si="1"/>
        <v>Comuna de Combarbalá</v>
      </c>
      <c r="J38" t="s">
        <v>450</v>
      </c>
      <c r="L38">
        <v>-31.14645457</v>
      </c>
      <c r="M38">
        <v>-70.965735649999999</v>
      </c>
    </row>
    <row r="39" spans="1:13" x14ac:dyDescent="0.3">
      <c r="A39" t="s">
        <v>37</v>
      </c>
      <c r="B39">
        <v>4</v>
      </c>
      <c r="C39" t="s">
        <v>49</v>
      </c>
      <c r="D39">
        <v>43</v>
      </c>
      <c r="E39" t="s">
        <v>52</v>
      </c>
      <c r="F39">
        <v>4303</v>
      </c>
      <c r="G39">
        <f t="shared" si="0"/>
        <v>4303</v>
      </c>
      <c r="H39" t="s">
        <v>4</v>
      </c>
      <c r="I39" t="str">
        <f t="shared" si="1"/>
        <v>Comuna de Monte Patria</v>
      </c>
      <c r="J39" t="s">
        <v>451</v>
      </c>
      <c r="L39">
        <v>-30.8341952</v>
      </c>
      <c r="M39">
        <v>-70.650608689999999</v>
      </c>
    </row>
    <row r="40" spans="1:13" x14ac:dyDescent="0.3">
      <c r="A40" t="s">
        <v>37</v>
      </c>
      <c r="B40">
        <v>4</v>
      </c>
      <c r="C40" t="s">
        <v>49</v>
      </c>
      <c r="D40">
        <v>43</v>
      </c>
      <c r="E40" t="s">
        <v>53</v>
      </c>
      <c r="F40">
        <v>4304</v>
      </c>
      <c r="G40">
        <f t="shared" si="0"/>
        <v>4304</v>
      </c>
      <c r="H40" t="s">
        <v>4</v>
      </c>
      <c r="I40" t="str">
        <f t="shared" si="1"/>
        <v>Comuna de Punitaqui</v>
      </c>
      <c r="J40" t="s">
        <v>452</v>
      </c>
      <c r="L40">
        <v>-30.946100560000001</v>
      </c>
      <c r="M40">
        <v>-71.332627400000007</v>
      </c>
    </row>
    <row r="41" spans="1:13" x14ac:dyDescent="0.3">
      <c r="A41" t="s">
        <v>37</v>
      </c>
      <c r="B41">
        <v>4</v>
      </c>
      <c r="C41" t="s">
        <v>49</v>
      </c>
      <c r="D41">
        <v>43</v>
      </c>
      <c r="E41" t="s">
        <v>54</v>
      </c>
      <c r="F41">
        <v>4305</v>
      </c>
      <c r="G41">
        <f t="shared" si="0"/>
        <v>4305</v>
      </c>
      <c r="H41" t="s">
        <v>4</v>
      </c>
      <c r="I41" t="str">
        <f t="shared" si="1"/>
        <v>Comuna de Río Hurtado</v>
      </c>
      <c r="J41" t="s">
        <v>453</v>
      </c>
      <c r="L41">
        <v>-30.430679489999999</v>
      </c>
      <c r="M41">
        <v>-70.653739200000004</v>
      </c>
    </row>
    <row r="42" spans="1:13" x14ac:dyDescent="0.3">
      <c r="A42" t="s">
        <v>55</v>
      </c>
      <c r="B42">
        <v>5</v>
      </c>
      <c r="C42" t="s">
        <v>55</v>
      </c>
      <c r="D42">
        <v>51</v>
      </c>
      <c r="E42" t="s">
        <v>55</v>
      </c>
      <c r="F42">
        <v>5101</v>
      </c>
      <c r="G42">
        <f t="shared" si="0"/>
        <v>5101</v>
      </c>
      <c r="H42" t="s">
        <v>4</v>
      </c>
      <c r="I42" t="str">
        <f t="shared" si="1"/>
        <v>Comuna de Valparaíso</v>
      </c>
      <c r="J42" t="s">
        <v>457</v>
      </c>
      <c r="L42">
        <v>-32.997883659999999</v>
      </c>
      <c r="M42">
        <v>-71.753339859999997</v>
      </c>
    </row>
    <row r="43" spans="1:13" x14ac:dyDescent="0.3">
      <c r="A43" t="s">
        <v>55</v>
      </c>
      <c r="B43">
        <v>5</v>
      </c>
      <c r="C43" t="s">
        <v>55</v>
      </c>
      <c r="D43">
        <v>51</v>
      </c>
      <c r="E43" t="s">
        <v>56</v>
      </c>
      <c r="F43">
        <v>5102</v>
      </c>
      <c r="G43">
        <f t="shared" si="0"/>
        <v>5102</v>
      </c>
      <c r="H43" t="s">
        <v>4</v>
      </c>
      <c r="I43" t="str">
        <f t="shared" si="1"/>
        <v>Comuna de Casablanca</v>
      </c>
      <c r="J43" t="s">
        <v>458</v>
      </c>
      <c r="L43">
        <v>-33.315666540000002</v>
      </c>
      <c r="M43">
        <v>-71.434979089999999</v>
      </c>
    </row>
    <row r="44" spans="1:13" x14ac:dyDescent="0.3">
      <c r="A44" t="s">
        <v>55</v>
      </c>
      <c r="B44">
        <v>5</v>
      </c>
      <c r="C44" t="s">
        <v>55</v>
      </c>
      <c r="D44">
        <v>51</v>
      </c>
      <c r="E44" t="s">
        <v>57</v>
      </c>
      <c r="F44">
        <v>5103</v>
      </c>
      <c r="G44">
        <f t="shared" si="0"/>
        <v>5103</v>
      </c>
      <c r="H44" t="s">
        <v>4</v>
      </c>
      <c r="I44" t="str">
        <f t="shared" si="1"/>
        <v>Comuna de Concón</v>
      </c>
      <c r="J44" t="s">
        <v>459</v>
      </c>
      <c r="L44">
        <v>-32.953297710000001</v>
      </c>
      <c r="M44">
        <v>-71.467867010000006</v>
      </c>
    </row>
    <row r="45" spans="1:13" x14ac:dyDescent="0.3">
      <c r="A45" t="s">
        <v>55</v>
      </c>
      <c r="B45">
        <v>5</v>
      </c>
      <c r="C45" t="s">
        <v>55</v>
      </c>
      <c r="D45">
        <v>51</v>
      </c>
      <c r="E45" t="s">
        <v>58</v>
      </c>
      <c r="F45">
        <v>5104</v>
      </c>
      <c r="G45">
        <f t="shared" si="0"/>
        <v>5104</v>
      </c>
      <c r="H45" t="s">
        <v>4</v>
      </c>
      <c r="I45" t="str">
        <f t="shared" si="1"/>
        <v>Comuna de Juan Fernández</v>
      </c>
      <c r="J45" t="s">
        <v>460</v>
      </c>
      <c r="L45">
        <v>-33.715581229999998</v>
      </c>
      <c r="M45">
        <v>-79.870177260000006</v>
      </c>
    </row>
    <row r="46" spans="1:13" x14ac:dyDescent="0.3">
      <c r="A46" t="s">
        <v>55</v>
      </c>
      <c r="B46">
        <v>5</v>
      </c>
      <c r="C46" t="s">
        <v>55</v>
      </c>
      <c r="D46">
        <v>51</v>
      </c>
      <c r="E46" t="s">
        <v>59</v>
      </c>
      <c r="F46">
        <v>5105</v>
      </c>
      <c r="G46">
        <f t="shared" si="0"/>
        <v>5105</v>
      </c>
      <c r="H46" t="s">
        <v>4</v>
      </c>
      <c r="I46" t="str">
        <f t="shared" si="1"/>
        <v>Comuna de Puchuncaví</v>
      </c>
      <c r="J46" t="s">
        <v>461</v>
      </c>
      <c r="L46">
        <v>-32.745304310000002</v>
      </c>
      <c r="M46">
        <v>-71.387923009999994</v>
      </c>
    </row>
    <row r="47" spans="1:13" x14ac:dyDescent="0.3">
      <c r="A47" t="s">
        <v>55</v>
      </c>
      <c r="B47">
        <v>5</v>
      </c>
      <c r="C47" t="s">
        <v>55</v>
      </c>
      <c r="D47">
        <v>51</v>
      </c>
      <c r="E47" t="s">
        <v>60</v>
      </c>
      <c r="F47">
        <v>5107</v>
      </c>
      <c r="G47">
        <f t="shared" si="0"/>
        <v>5107</v>
      </c>
      <c r="H47" t="s">
        <v>4</v>
      </c>
      <c r="I47" t="str">
        <f t="shared" si="1"/>
        <v>Comuna de Quintero</v>
      </c>
      <c r="J47" t="s">
        <v>462</v>
      </c>
      <c r="L47">
        <v>-32.843180830000001</v>
      </c>
      <c r="M47">
        <v>-71.473230459999996</v>
      </c>
    </row>
    <row r="48" spans="1:13" x14ac:dyDescent="0.3">
      <c r="A48" t="s">
        <v>55</v>
      </c>
      <c r="B48">
        <v>5</v>
      </c>
      <c r="C48" t="s">
        <v>55</v>
      </c>
      <c r="D48">
        <v>51</v>
      </c>
      <c r="E48" t="s">
        <v>61</v>
      </c>
      <c r="F48">
        <v>5109</v>
      </c>
      <c r="G48">
        <f t="shared" si="0"/>
        <v>5109</v>
      </c>
      <c r="H48" t="s">
        <v>4</v>
      </c>
      <c r="I48" t="str">
        <f t="shared" si="1"/>
        <v>Comuna de Viña del Mar</v>
      </c>
      <c r="J48" t="s">
        <v>463</v>
      </c>
      <c r="L48">
        <v>-33.0288003</v>
      </c>
      <c r="M48">
        <v>-71.515431219999996</v>
      </c>
    </row>
    <row r="49" spans="1:13" x14ac:dyDescent="0.3">
      <c r="A49" t="s">
        <v>55</v>
      </c>
      <c r="B49">
        <v>5</v>
      </c>
      <c r="C49" t="s">
        <v>62</v>
      </c>
      <c r="D49">
        <v>52</v>
      </c>
      <c r="E49" t="s">
        <v>62</v>
      </c>
      <c r="F49">
        <v>5201</v>
      </c>
      <c r="G49">
        <f t="shared" si="0"/>
        <v>5201</v>
      </c>
      <c r="H49" t="s">
        <v>4</v>
      </c>
      <c r="I49" t="str">
        <f t="shared" si="1"/>
        <v>Comuna de Isla de Pascua</v>
      </c>
      <c r="J49" t="s">
        <v>464</v>
      </c>
      <c r="L49">
        <v>-27.089232549999998</v>
      </c>
      <c r="M49">
        <v>-109.4775242</v>
      </c>
    </row>
    <row r="50" spans="1:13" x14ac:dyDescent="0.3">
      <c r="A50" t="s">
        <v>55</v>
      </c>
      <c r="B50">
        <v>5</v>
      </c>
      <c r="C50" t="s">
        <v>63</v>
      </c>
      <c r="D50">
        <v>53</v>
      </c>
      <c r="E50" t="s">
        <v>63</v>
      </c>
      <c r="F50">
        <v>5301</v>
      </c>
      <c r="G50">
        <f t="shared" si="0"/>
        <v>5301</v>
      </c>
      <c r="H50" t="s">
        <v>4</v>
      </c>
      <c r="I50" t="str">
        <f t="shared" si="1"/>
        <v>Comuna de Los Andes</v>
      </c>
      <c r="J50" t="s">
        <v>465</v>
      </c>
      <c r="L50">
        <v>-32.950922179999999</v>
      </c>
      <c r="M50">
        <v>-70.243562479999994</v>
      </c>
    </row>
    <row r="51" spans="1:13" x14ac:dyDescent="0.3">
      <c r="A51" t="s">
        <v>55</v>
      </c>
      <c r="B51">
        <v>5</v>
      </c>
      <c r="C51" t="s">
        <v>63</v>
      </c>
      <c r="D51">
        <v>53</v>
      </c>
      <c r="E51" t="s">
        <v>64</v>
      </c>
      <c r="F51">
        <v>5302</v>
      </c>
      <c r="G51">
        <f t="shared" si="0"/>
        <v>5302</v>
      </c>
      <c r="H51" t="s">
        <v>4</v>
      </c>
      <c r="I51" t="str">
        <f t="shared" si="1"/>
        <v>Comuna de Calle Larga</v>
      </c>
      <c r="J51" t="s">
        <v>466</v>
      </c>
      <c r="L51">
        <v>-32.950772819999997</v>
      </c>
      <c r="M51">
        <v>-70.544659460000005</v>
      </c>
    </row>
    <row r="52" spans="1:13" x14ac:dyDescent="0.3">
      <c r="A52" t="s">
        <v>55</v>
      </c>
      <c r="B52">
        <v>5</v>
      </c>
      <c r="C52" t="s">
        <v>63</v>
      </c>
      <c r="D52">
        <v>53</v>
      </c>
      <c r="E52" t="s">
        <v>65</v>
      </c>
      <c r="F52">
        <v>5303</v>
      </c>
      <c r="G52">
        <f t="shared" si="0"/>
        <v>5303</v>
      </c>
      <c r="H52" t="s">
        <v>4</v>
      </c>
      <c r="I52" t="str">
        <f t="shared" si="1"/>
        <v>Comuna de Rinconada</v>
      </c>
      <c r="J52" t="s">
        <v>467</v>
      </c>
      <c r="L52">
        <v>-32.87633967</v>
      </c>
      <c r="M52">
        <v>-70.706197549999999</v>
      </c>
    </row>
    <row r="53" spans="1:13" x14ac:dyDescent="0.3">
      <c r="A53" t="s">
        <v>55</v>
      </c>
      <c r="B53">
        <v>5</v>
      </c>
      <c r="C53" t="s">
        <v>63</v>
      </c>
      <c r="D53">
        <v>53</v>
      </c>
      <c r="E53" t="s">
        <v>66</v>
      </c>
      <c r="F53">
        <v>5304</v>
      </c>
      <c r="G53">
        <f t="shared" si="0"/>
        <v>5304</v>
      </c>
      <c r="H53" t="s">
        <v>4</v>
      </c>
      <c r="I53" t="str">
        <f t="shared" si="1"/>
        <v>Comuna de San Esteban</v>
      </c>
      <c r="J53" t="s">
        <v>468</v>
      </c>
      <c r="L53">
        <v>-32.68633079</v>
      </c>
      <c r="M53">
        <v>-70.347758529999993</v>
      </c>
    </row>
    <row r="54" spans="1:13" x14ac:dyDescent="0.3">
      <c r="A54" t="s">
        <v>55</v>
      </c>
      <c r="B54">
        <v>5</v>
      </c>
      <c r="C54" t="s">
        <v>67</v>
      </c>
      <c r="D54">
        <v>54</v>
      </c>
      <c r="E54" t="s">
        <v>68</v>
      </c>
      <c r="F54">
        <v>5401</v>
      </c>
      <c r="G54">
        <f t="shared" si="0"/>
        <v>5401</v>
      </c>
      <c r="H54" t="s">
        <v>4</v>
      </c>
      <c r="I54" t="str">
        <f t="shared" si="1"/>
        <v>Comuna de La Ligua</v>
      </c>
      <c r="J54" t="s">
        <v>469</v>
      </c>
      <c r="L54">
        <v>-32.353590160000003</v>
      </c>
      <c r="M54">
        <v>-71.2717016</v>
      </c>
    </row>
    <row r="55" spans="1:13" x14ac:dyDescent="0.3">
      <c r="A55" t="s">
        <v>55</v>
      </c>
      <c r="B55">
        <v>5</v>
      </c>
      <c r="C55" t="s">
        <v>67</v>
      </c>
      <c r="D55">
        <v>54</v>
      </c>
      <c r="E55" t="s">
        <v>69</v>
      </c>
      <c r="F55">
        <v>5402</v>
      </c>
      <c r="G55">
        <f t="shared" si="0"/>
        <v>5402</v>
      </c>
      <c r="H55" t="s">
        <v>4</v>
      </c>
      <c r="I55" t="str">
        <f t="shared" si="1"/>
        <v>Comuna de Cabildo</v>
      </c>
      <c r="J55" t="s">
        <v>470</v>
      </c>
      <c r="L55">
        <v>-32.41735808</v>
      </c>
      <c r="M55">
        <v>-70.823535809999996</v>
      </c>
    </row>
    <row r="56" spans="1:13" x14ac:dyDescent="0.3">
      <c r="A56" t="s">
        <v>55</v>
      </c>
      <c r="B56">
        <v>5</v>
      </c>
      <c r="C56" t="s">
        <v>67</v>
      </c>
      <c r="D56">
        <v>54</v>
      </c>
      <c r="E56" t="s">
        <v>70</v>
      </c>
      <c r="F56">
        <v>5403</v>
      </c>
      <c r="G56">
        <f t="shared" si="0"/>
        <v>5403</v>
      </c>
      <c r="H56" t="s">
        <v>4</v>
      </c>
      <c r="I56" t="str">
        <f t="shared" si="1"/>
        <v>Comuna de Papudo</v>
      </c>
      <c r="J56" t="s">
        <v>471</v>
      </c>
      <c r="L56">
        <v>-32.474935119999998</v>
      </c>
      <c r="M56">
        <v>-71.380327809999997</v>
      </c>
    </row>
    <row r="57" spans="1:13" x14ac:dyDescent="0.3">
      <c r="A57" t="s">
        <v>55</v>
      </c>
      <c r="B57">
        <v>5</v>
      </c>
      <c r="C57" t="s">
        <v>67</v>
      </c>
      <c r="D57">
        <v>54</v>
      </c>
      <c r="E57" t="s">
        <v>67</v>
      </c>
      <c r="F57">
        <v>5404</v>
      </c>
      <c r="G57">
        <f t="shared" si="0"/>
        <v>5404</v>
      </c>
      <c r="H57" t="s">
        <v>4</v>
      </c>
      <c r="I57" t="str">
        <f t="shared" si="1"/>
        <v>Comuna de Petorca</v>
      </c>
      <c r="J57" t="s">
        <v>472</v>
      </c>
      <c r="L57">
        <v>-32.190508659999999</v>
      </c>
      <c r="M57">
        <v>-70.869906029999996</v>
      </c>
    </row>
    <row r="58" spans="1:13" x14ac:dyDescent="0.3">
      <c r="A58" t="s">
        <v>55</v>
      </c>
      <c r="B58">
        <v>5</v>
      </c>
      <c r="C58" t="s">
        <v>67</v>
      </c>
      <c r="D58">
        <v>54</v>
      </c>
      <c r="E58" t="s">
        <v>71</v>
      </c>
      <c r="F58">
        <v>5405</v>
      </c>
      <c r="G58">
        <f t="shared" si="0"/>
        <v>5405</v>
      </c>
      <c r="H58" t="s">
        <v>4</v>
      </c>
      <c r="I58" t="str">
        <f t="shared" si="1"/>
        <v>Comuna de Zapallar</v>
      </c>
      <c r="J58" t="s">
        <v>473</v>
      </c>
      <c r="L58">
        <v>-32.587482809999997</v>
      </c>
      <c r="M58">
        <v>-71.336277620000004</v>
      </c>
    </row>
    <row r="59" spans="1:13" x14ac:dyDescent="0.3">
      <c r="A59" t="s">
        <v>55</v>
      </c>
      <c r="B59">
        <v>5</v>
      </c>
      <c r="C59" t="s">
        <v>72</v>
      </c>
      <c r="D59">
        <v>55</v>
      </c>
      <c r="E59" t="s">
        <v>72</v>
      </c>
      <c r="F59">
        <v>5501</v>
      </c>
      <c r="G59">
        <f t="shared" si="0"/>
        <v>5501</v>
      </c>
      <c r="H59" t="s">
        <v>4</v>
      </c>
      <c r="I59" t="str">
        <f t="shared" si="1"/>
        <v>Comuna de Quillota</v>
      </c>
      <c r="J59" t="s">
        <v>474</v>
      </c>
      <c r="L59">
        <v>-32.904747649999997</v>
      </c>
      <c r="M59">
        <v>-71.272421039999998</v>
      </c>
    </row>
    <row r="60" spans="1:13" x14ac:dyDescent="0.3">
      <c r="A60" t="s">
        <v>55</v>
      </c>
      <c r="B60">
        <v>5</v>
      </c>
      <c r="C60" t="s">
        <v>72</v>
      </c>
      <c r="D60">
        <v>55</v>
      </c>
      <c r="E60" t="s">
        <v>73</v>
      </c>
      <c r="F60">
        <v>5502</v>
      </c>
      <c r="G60">
        <f t="shared" si="0"/>
        <v>5502</v>
      </c>
      <c r="H60" t="s">
        <v>4</v>
      </c>
      <c r="I60" t="str">
        <f t="shared" si="1"/>
        <v>Comuna de Calera</v>
      </c>
      <c r="J60" t="s">
        <v>475</v>
      </c>
      <c r="L60">
        <v>-32.793856390000002</v>
      </c>
      <c r="M60">
        <v>-71.157053149999996</v>
      </c>
    </row>
    <row r="61" spans="1:13" x14ac:dyDescent="0.3">
      <c r="A61" t="s">
        <v>55</v>
      </c>
      <c r="B61">
        <v>5</v>
      </c>
      <c r="C61" t="s">
        <v>72</v>
      </c>
      <c r="D61">
        <v>55</v>
      </c>
      <c r="E61" t="s">
        <v>74</v>
      </c>
      <c r="F61">
        <v>5503</v>
      </c>
      <c r="G61">
        <f t="shared" si="0"/>
        <v>5503</v>
      </c>
      <c r="H61" t="s">
        <v>4</v>
      </c>
      <c r="I61" t="str">
        <f t="shared" si="1"/>
        <v>Comuna de Hijuelas</v>
      </c>
      <c r="J61" t="s">
        <v>476</v>
      </c>
      <c r="L61">
        <v>-32.869302310000002</v>
      </c>
      <c r="M61">
        <v>-71.081110769999995</v>
      </c>
    </row>
    <row r="62" spans="1:13" x14ac:dyDescent="0.3">
      <c r="A62" t="s">
        <v>55</v>
      </c>
      <c r="B62">
        <v>5</v>
      </c>
      <c r="C62" t="s">
        <v>72</v>
      </c>
      <c r="D62">
        <v>55</v>
      </c>
      <c r="E62" t="s">
        <v>75</v>
      </c>
      <c r="F62">
        <v>5504</v>
      </c>
      <c r="G62">
        <f t="shared" si="0"/>
        <v>5504</v>
      </c>
      <c r="H62" t="s">
        <v>4</v>
      </c>
      <c r="I62" t="str">
        <f t="shared" si="1"/>
        <v>Comuna de La Cruz</v>
      </c>
      <c r="J62" t="s">
        <v>477</v>
      </c>
      <c r="L62">
        <v>-32.825321240000001</v>
      </c>
      <c r="M62">
        <v>-71.240478699999997</v>
      </c>
    </row>
    <row r="63" spans="1:13" x14ac:dyDescent="0.3">
      <c r="A63" t="s">
        <v>55</v>
      </c>
      <c r="B63">
        <v>5</v>
      </c>
      <c r="C63" t="s">
        <v>72</v>
      </c>
      <c r="D63">
        <v>55</v>
      </c>
      <c r="E63" t="s">
        <v>76</v>
      </c>
      <c r="F63">
        <v>5506</v>
      </c>
      <c r="G63">
        <f t="shared" si="0"/>
        <v>5506</v>
      </c>
      <c r="H63" t="s">
        <v>4</v>
      </c>
      <c r="I63" t="str">
        <f t="shared" si="1"/>
        <v>Comuna de Nogales</v>
      </c>
      <c r="J63" t="s">
        <v>478</v>
      </c>
      <c r="L63">
        <v>-32.691434719999997</v>
      </c>
      <c r="M63">
        <v>-71.176101880000004</v>
      </c>
    </row>
    <row r="64" spans="1:13" x14ac:dyDescent="0.3">
      <c r="A64" t="s">
        <v>55</v>
      </c>
      <c r="B64">
        <v>5</v>
      </c>
      <c r="C64" t="s">
        <v>77</v>
      </c>
      <c r="D64">
        <v>56</v>
      </c>
      <c r="E64" t="s">
        <v>77</v>
      </c>
      <c r="F64">
        <v>5601</v>
      </c>
      <c r="G64">
        <f t="shared" si="0"/>
        <v>5601</v>
      </c>
      <c r="H64" t="s">
        <v>4</v>
      </c>
      <c r="I64" t="str">
        <f t="shared" si="1"/>
        <v>Comuna de San Antonio</v>
      </c>
      <c r="J64" t="s">
        <v>479</v>
      </c>
      <c r="L64">
        <v>-33.66714752</v>
      </c>
      <c r="M64">
        <v>-71.486930529999995</v>
      </c>
    </row>
    <row r="65" spans="1:13" x14ac:dyDescent="0.3">
      <c r="A65" t="s">
        <v>55</v>
      </c>
      <c r="B65">
        <v>5</v>
      </c>
      <c r="C65" t="s">
        <v>77</v>
      </c>
      <c r="D65">
        <v>56</v>
      </c>
      <c r="E65" t="s">
        <v>78</v>
      </c>
      <c r="F65">
        <v>5602</v>
      </c>
      <c r="G65">
        <f t="shared" si="0"/>
        <v>5602</v>
      </c>
      <c r="H65" t="s">
        <v>4</v>
      </c>
      <c r="I65" t="str">
        <f t="shared" si="1"/>
        <v>Comuna de Algarrobo</v>
      </c>
      <c r="J65" t="s">
        <v>480</v>
      </c>
      <c r="L65">
        <v>-33.329448229999997</v>
      </c>
      <c r="M65">
        <v>-71.599395650000005</v>
      </c>
    </row>
    <row r="66" spans="1:13" x14ac:dyDescent="0.3">
      <c r="A66" t="s">
        <v>55</v>
      </c>
      <c r="B66">
        <v>5</v>
      </c>
      <c r="C66" t="s">
        <v>77</v>
      </c>
      <c r="D66">
        <v>56</v>
      </c>
      <c r="E66" t="s">
        <v>79</v>
      </c>
      <c r="F66">
        <v>5603</v>
      </c>
      <c r="G66">
        <f t="shared" si="0"/>
        <v>5603</v>
      </c>
      <c r="H66" t="s">
        <v>4</v>
      </c>
      <c r="I66" t="str">
        <f t="shared" si="1"/>
        <v>Comuna de Cartagena</v>
      </c>
      <c r="J66" t="s">
        <v>481</v>
      </c>
      <c r="L66">
        <v>-33.533814300000003</v>
      </c>
      <c r="M66">
        <v>-71.442208210000004</v>
      </c>
    </row>
    <row r="67" spans="1:13" x14ac:dyDescent="0.3">
      <c r="A67" t="s">
        <v>55</v>
      </c>
      <c r="B67">
        <v>5</v>
      </c>
      <c r="C67" t="s">
        <v>77</v>
      </c>
      <c r="D67">
        <v>56</v>
      </c>
      <c r="E67" t="s">
        <v>80</v>
      </c>
      <c r="F67">
        <v>5604</v>
      </c>
      <c r="G67">
        <f t="shared" ref="G67:G130" si="2">+F67</f>
        <v>5604</v>
      </c>
      <c r="H67" t="s">
        <v>4</v>
      </c>
      <c r="I67" t="str">
        <f t="shared" ref="I67:I130" si="3">+H67&amp;" de "&amp;E67</f>
        <v>Comuna de El Quisco</v>
      </c>
      <c r="J67" t="s">
        <v>482</v>
      </c>
      <c r="L67">
        <v>-33.415066969999998</v>
      </c>
      <c r="M67">
        <v>-71.651188759999997</v>
      </c>
    </row>
    <row r="68" spans="1:13" x14ac:dyDescent="0.3">
      <c r="A68" t="s">
        <v>55</v>
      </c>
      <c r="B68">
        <v>5</v>
      </c>
      <c r="C68" t="s">
        <v>77</v>
      </c>
      <c r="D68">
        <v>56</v>
      </c>
      <c r="E68" t="s">
        <v>81</v>
      </c>
      <c r="F68">
        <v>5605</v>
      </c>
      <c r="G68">
        <f t="shared" si="2"/>
        <v>5605</v>
      </c>
      <c r="H68" t="s">
        <v>4</v>
      </c>
      <c r="I68" t="str">
        <f t="shared" si="3"/>
        <v>Comuna de El Tabo</v>
      </c>
      <c r="J68" t="s">
        <v>483</v>
      </c>
      <c r="L68">
        <v>-33.482883829999999</v>
      </c>
      <c r="M68">
        <v>-71.580634349999997</v>
      </c>
    </row>
    <row r="69" spans="1:13" x14ac:dyDescent="0.3">
      <c r="A69" t="s">
        <v>55</v>
      </c>
      <c r="B69">
        <v>5</v>
      </c>
      <c r="C69" t="s">
        <v>77</v>
      </c>
      <c r="D69">
        <v>56</v>
      </c>
      <c r="E69" t="s">
        <v>82</v>
      </c>
      <c r="F69">
        <v>5606</v>
      </c>
      <c r="G69">
        <f t="shared" si="2"/>
        <v>5606</v>
      </c>
      <c r="H69" t="s">
        <v>4</v>
      </c>
      <c r="I69" t="str">
        <f t="shared" si="3"/>
        <v>Comuna de Santo Domingo</v>
      </c>
      <c r="J69" t="s">
        <v>484</v>
      </c>
      <c r="L69">
        <v>-33.809445289999999</v>
      </c>
      <c r="M69">
        <v>-71.676511009999999</v>
      </c>
    </row>
    <row r="70" spans="1:13" x14ac:dyDescent="0.3">
      <c r="A70" t="s">
        <v>55</v>
      </c>
      <c r="B70">
        <v>5</v>
      </c>
      <c r="C70" t="s">
        <v>83</v>
      </c>
      <c r="D70">
        <v>57</v>
      </c>
      <c r="E70" t="s">
        <v>84</v>
      </c>
      <c r="F70">
        <v>5701</v>
      </c>
      <c r="G70">
        <f t="shared" si="2"/>
        <v>5701</v>
      </c>
      <c r="H70" t="s">
        <v>4</v>
      </c>
      <c r="I70" t="str">
        <f t="shared" si="3"/>
        <v>Comuna de San Felipe</v>
      </c>
      <c r="J70" t="s">
        <v>485</v>
      </c>
      <c r="L70">
        <v>-32.736396249999999</v>
      </c>
      <c r="M70">
        <v>-70.752958359999994</v>
      </c>
    </row>
    <row r="71" spans="1:13" x14ac:dyDescent="0.3">
      <c r="A71" t="s">
        <v>55</v>
      </c>
      <c r="B71">
        <v>5</v>
      </c>
      <c r="C71" t="s">
        <v>83</v>
      </c>
      <c r="D71">
        <v>57</v>
      </c>
      <c r="E71" t="s">
        <v>85</v>
      </c>
      <c r="F71">
        <v>5702</v>
      </c>
      <c r="G71">
        <f t="shared" si="2"/>
        <v>5702</v>
      </c>
      <c r="H71" t="s">
        <v>4</v>
      </c>
      <c r="I71" t="str">
        <f t="shared" si="3"/>
        <v>Comuna de Catemu</v>
      </c>
      <c r="J71" t="s">
        <v>486</v>
      </c>
      <c r="L71">
        <v>-32.70731687</v>
      </c>
      <c r="M71">
        <v>-70.944638800000007</v>
      </c>
    </row>
    <row r="72" spans="1:13" x14ac:dyDescent="0.3">
      <c r="A72" t="s">
        <v>55</v>
      </c>
      <c r="B72">
        <v>5</v>
      </c>
      <c r="C72" t="s">
        <v>83</v>
      </c>
      <c r="D72">
        <v>57</v>
      </c>
      <c r="E72" t="s">
        <v>86</v>
      </c>
      <c r="F72">
        <v>5703</v>
      </c>
      <c r="G72">
        <f t="shared" si="2"/>
        <v>5703</v>
      </c>
      <c r="H72" t="s">
        <v>4</v>
      </c>
      <c r="I72" t="str">
        <f t="shared" si="3"/>
        <v>Comuna de Llaillay</v>
      </c>
      <c r="J72" t="s">
        <v>487</v>
      </c>
      <c r="L72">
        <v>-32.888057609999997</v>
      </c>
      <c r="M72">
        <v>-70.901732640000006</v>
      </c>
    </row>
    <row r="73" spans="1:13" x14ac:dyDescent="0.3">
      <c r="A73" t="s">
        <v>55</v>
      </c>
      <c r="B73">
        <v>5</v>
      </c>
      <c r="C73" t="s">
        <v>83</v>
      </c>
      <c r="D73">
        <v>57</v>
      </c>
      <c r="E73" t="s">
        <v>87</v>
      </c>
      <c r="F73">
        <v>5704</v>
      </c>
      <c r="G73">
        <f t="shared" si="2"/>
        <v>5704</v>
      </c>
      <c r="H73" t="s">
        <v>4</v>
      </c>
      <c r="I73" t="str">
        <f t="shared" si="3"/>
        <v>Comuna de Panquehue</v>
      </c>
      <c r="J73" t="s">
        <v>488</v>
      </c>
      <c r="L73">
        <v>-32.793697020000003</v>
      </c>
      <c r="M73">
        <v>-70.828312220000001</v>
      </c>
    </row>
    <row r="74" spans="1:13" x14ac:dyDescent="0.3">
      <c r="A74" t="s">
        <v>55</v>
      </c>
      <c r="B74">
        <v>5</v>
      </c>
      <c r="C74" t="s">
        <v>83</v>
      </c>
      <c r="D74">
        <v>57</v>
      </c>
      <c r="E74" t="s">
        <v>88</v>
      </c>
      <c r="F74">
        <v>5705</v>
      </c>
      <c r="G74">
        <f t="shared" si="2"/>
        <v>5705</v>
      </c>
      <c r="H74" t="s">
        <v>4</v>
      </c>
      <c r="I74" t="str">
        <f t="shared" si="3"/>
        <v>Comuna de Putaendo</v>
      </c>
      <c r="J74" t="s">
        <v>489</v>
      </c>
      <c r="L74">
        <v>-32.481113309999998</v>
      </c>
      <c r="M74">
        <v>-70.52123023</v>
      </c>
    </row>
    <row r="75" spans="1:13" x14ac:dyDescent="0.3">
      <c r="A75" t="s">
        <v>55</v>
      </c>
      <c r="B75">
        <v>5</v>
      </c>
      <c r="C75" t="s">
        <v>83</v>
      </c>
      <c r="D75">
        <v>57</v>
      </c>
      <c r="E75" t="s">
        <v>89</v>
      </c>
      <c r="F75">
        <v>5706</v>
      </c>
      <c r="G75">
        <f t="shared" si="2"/>
        <v>5706</v>
      </c>
      <c r="H75" t="s">
        <v>4</v>
      </c>
      <c r="I75" t="str">
        <f t="shared" si="3"/>
        <v>Comuna de Santa María</v>
      </c>
      <c r="J75" t="s">
        <v>490</v>
      </c>
      <c r="L75">
        <v>-32.686017980000003</v>
      </c>
      <c r="M75">
        <v>-70.609702659999996</v>
      </c>
    </row>
    <row r="76" spans="1:13" x14ac:dyDescent="0.3">
      <c r="A76" t="s">
        <v>55</v>
      </c>
      <c r="B76">
        <v>5</v>
      </c>
      <c r="C76" t="s">
        <v>90</v>
      </c>
      <c r="D76">
        <v>58</v>
      </c>
      <c r="E76" t="s">
        <v>91</v>
      </c>
      <c r="F76">
        <v>5801</v>
      </c>
      <c r="G76">
        <f t="shared" si="2"/>
        <v>5801</v>
      </c>
      <c r="H76" t="s">
        <v>4</v>
      </c>
      <c r="I76" t="str">
        <f t="shared" si="3"/>
        <v>Comuna de Quilpué</v>
      </c>
      <c r="J76" t="s">
        <v>491</v>
      </c>
      <c r="L76">
        <v>-33.147377710000001</v>
      </c>
      <c r="M76">
        <v>-71.254091709999997</v>
      </c>
    </row>
    <row r="77" spans="1:13" x14ac:dyDescent="0.3">
      <c r="A77" t="s">
        <v>55</v>
      </c>
      <c r="B77">
        <v>5</v>
      </c>
      <c r="C77" t="s">
        <v>90</v>
      </c>
      <c r="D77">
        <v>58</v>
      </c>
      <c r="E77" t="s">
        <v>92</v>
      </c>
      <c r="F77">
        <v>5802</v>
      </c>
      <c r="G77">
        <f t="shared" si="2"/>
        <v>5802</v>
      </c>
      <c r="H77" t="s">
        <v>4</v>
      </c>
      <c r="I77" t="str">
        <f t="shared" si="3"/>
        <v>Comuna de Limache</v>
      </c>
      <c r="J77" t="s">
        <v>492</v>
      </c>
      <c r="L77">
        <v>-33.030772110000001</v>
      </c>
      <c r="M77">
        <v>-71.278911769999993</v>
      </c>
    </row>
    <row r="78" spans="1:13" x14ac:dyDescent="0.3">
      <c r="A78" t="s">
        <v>55</v>
      </c>
      <c r="B78">
        <v>5</v>
      </c>
      <c r="C78" t="s">
        <v>90</v>
      </c>
      <c r="D78">
        <v>58</v>
      </c>
      <c r="E78" t="s">
        <v>93</v>
      </c>
      <c r="F78">
        <v>5803</v>
      </c>
      <c r="G78">
        <f t="shared" si="2"/>
        <v>5803</v>
      </c>
      <c r="H78" t="s">
        <v>4</v>
      </c>
      <c r="I78" t="str">
        <f t="shared" si="3"/>
        <v>Comuna de Olmué</v>
      </c>
      <c r="J78" t="s">
        <v>493</v>
      </c>
      <c r="L78">
        <v>-33.03565863</v>
      </c>
      <c r="M78">
        <v>-71.110433810000004</v>
      </c>
    </row>
    <row r="79" spans="1:13" x14ac:dyDescent="0.3">
      <c r="A79" t="s">
        <v>55</v>
      </c>
      <c r="B79">
        <v>5</v>
      </c>
      <c r="C79" t="s">
        <v>90</v>
      </c>
      <c r="D79">
        <v>58</v>
      </c>
      <c r="E79" t="s">
        <v>94</v>
      </c>
      <c r="F79">
        <v>5804</v>
      </c>
      <c r="G79">
        <f t="shared" si="2"/>
        <v>5804</v>
      </c>
      <c r="H79" t="s">
        <v>4</v>
      </c>
      <c r="I79" t="str">
        <f t="shared" si="3"/>
        <v>Comuna de Villa Alemana</v>
      </c>
      <c r="J79" t="s">
        <v>494</v>
      </c>
      <c r="L79">
        <v>-33.067566759999998</v>
      </c>
      <c r="M79">
        <v>-71.330163499999998</v>
      </c>
    </row>
    <row r="80" spans="1:13" x14ac:dyDescent="0.3">
      <c r="A80" t="s">
        <v>95</v>
      </c>
      <c r="B80">
        <v>6</v>
      </c>
      <c r="C80" t="s">
        <v>96</v>
      </c>
      <c r="D80">
        <v>61</v>
      </c>
      <c r="E80" t="s">
        <v>97</v>
      </c>
      <c r="F80">
        <v>6101</v>
      </c>
      <c r="G80">
        <f t="shared" si="2"/>
        <v>6101</v>
      </c>
      <c r="H80" t="s">
        <v>4</v>
      </c>
      <c r="I80" t="str">
        <f t="shared" si="3"/>
        <v>Comuna de Rancagua</v>
      </c>
      <c r="J80" t="s">
        <v>498</v>
      </c>
      <c r="L80">
        <v>-34.125761519999998</v>
      </c>
      <c r="M80">
        <v>-70.81674787</v>
      </c>
    </row>
    <row r="81" spans="1:13" x14ac:dyDescent="0.3">
      <c r="A81" t="s">
        <v>95</v>
      </c>
      <c r="B81">
        <v>6</v>
      </c>
      <c r="C81" t="s">
        <v>96</v>
      </c>
      <c r="D81">
        <v>61</v>
      </c>
      <c r="E81" t="s">
        <v>98</v>
      </c>
      <c r="F81">
        <v>6102</v>
      </c>
      <c r="G81">
        <f t="shared" si="2"/>
        <v>6102</v>
      </c>
      <c r="H81" t="s">
        <v>4</v>
      </c>
      <c r="I81" t="str">
        <f t="shared" si="3"/>
        <v>Comuna de Codegua</v>
      </c>
      <c r="J81" t="s">
        <v>499</v>
      </c>
      <c r="L81">
        <v>-34.057083599999999</v>
      </c>
      <c r="M81">
        <v>-70.547188349999999</v>
      </c>
    </row>
    <row r="82" spans="1:13" x14ac:dyDescent="0.3">
      <c r="A82" t="s">
        <v>95</v>
      </c>
      <c r="B82">
        <v>6</v>
      </c>
      <c r="C82" t="s">
        <v>96</v>
      </c>
      <c r="D82">
        <v>61</v>
      </c>
      <c r="E82" t="s">
        <v>99</v>
      </c>
      <c r="F82">
        <v>6103</v>
      </c>
      <c r="G82">
        <f t="shared" si="2"/>
        <v>6103</v>
      </c>
      <c r="H82" t="s">
        <v>4</v>
      </c>
      <c r="I82" t="str">
        <f t="shared" si="3"/>
        <v>Comuna de Coinco</v>
      </c>
      <c r="J82" t="s">
        <v>500</v>
      </c>
      <c r="L82">
        <v>-34.282321609999997</v>
      </c>
      <c r="M82">
        <v>-70.971104580000002</v>
      </c>
    </row>
    <row r="83" spans="1:13" x14ac:dyDescent="0.3">
      <c r="A83" t="s">
        <v>95</v>
      </c>
      <c r="B83">
        <v>6</v>
      </c>
      <c r="C83" t="s">
        <v>96</v>
      </c>
      <c r="D83">
        <v>61</v>
      </c>
      <c r="E83" t="s">
        <v>100</v>
      </c>
      <c r="F83">
        <v>6104</v>
      </c>
      <c r="G83">
        <f t="shared" si="2"/>
        <v>6104</v>
      </c>
      <c r="H83" t="s">
        <v>4</v>
      </c>
      <c r="I83" t="str">
        <f t="shared" si="3"/>
        <v>Comuna de Coltauco</v>
      </c>
      <c r="J83" t="s">
        <v>501</v>
      </c>
      <c r="L83">
        <v>-34.259651679999997</v>
      </c>
      <c r="M83">
        <v>-71.077560820000002</v>
      </c>
    </row>
    <row r="84" spans="1:13" x14ac:dyDescent="0.3">
      <c r="A84" t="s">
        <v>95</v>
      </c>
      <c r="B84">
        <v>6</v>
      </c>
      <c r="C84" t="s">
        <v>96</v>
      </c>
      <c r="D84">
        <v>61</v>
      </c>
      <c r="E84" t="s">
        <v>101</v>
      </c>
      <c r="F84">
        <v>6105</v>
      </c>
      <c r="G84">
        <f t="shared" si="2"/>
        <v>6105</v>
      </c>
      <c r="H84" t="s">
        <v>4</v>
      </c>
      <c r="I84" t="str">
        <f t="shared" si="3"/>
        <v>Comuna de Doñihue</v>
      </c>
      <c r="J84" t="s">
        <v>502</v>
      </c>
      <c r="L84">
        <v>-34.196777500000003</v>
      </c>
      <c r="M84">
        <v>-70.923634829999997</v>
      </c>
    </row>
    <row r="85" spans="1:13" x14ac:dyDescent="0.3">
      <c r="A85" t="s">
        <v>95</v>
      </c>
      <c r="B85">
        <v>6</v>
      </c>
      <c r="C85" t="s">
        <v>96</v>
      </c>
      <c r="D85">
        <v>61</v>
      </c>
      <c r="E85" t="s">
        <v>102</v>
      </c>
      <c r="F85">
        <v>6106</v>
      </c>
      <c r="G85">
        <f t="shared" si="2"/>
        <v>6106</v>
      </c>
      <c r="H85" t="s">
        <v>4</v>
      </c>
      <c r="I85" t="str">
        <f t="shared" si="3"/>
        <v>Comuna de Graneros</v>
      </c>
      <c r="J85" t="s">
        <v>503</v>
      </c>
      <c r="L85">
        <v>-34.065632860000001</v>
      </c>
      <c r="M85">
        <v>-70.747071460000001</v>
      </c>
    </row>
    <row r="86" spans="1:13" x14ac:dyDescent="0.3">
      <c r="A86" t="s">
        <v>95</v>
      </c>
      <c r="B86">
        <v>6</v>
      </c>
      <c r="C86" t="s">
        <v>96</v>
      </c>
      <c r="D86">
        <v>61</v>
      </c>
      <c r="E86" t="s">
        <v>103</v>
      </c>
      <c r="F86">
        <v>6107</v>
      </c>
      <c r="G86">
        <f t="shared" si="2"/>
        <v>6107</v>
      </c>
      <c r="H86" t="s">
        <v>4</v>
      </c>
      <c r="I86" t="str">
        <f t="shared" si="3"/>
        <v>Comuna de Las Cabras</v>
      </c>
      <c r="J86" t="s">
        <v>504</v>
      </c>
      <c r="L86">
        <v>-34.164684379999997</v>
      </c>
      <c r="M86">
        <v>-71.332781339999997</v>
      </c>
    </row>
    <row r="87" spans="1:13" x14ac:dyDescent="0.3">
      <c r="A87" t="s">
        <v>95</v>
      </c>
      <c r="B87">
        <v>6</v>
      </c>
      <c r="C87" t="s">
        <v>96</v>
      </c>
      <c r="D87">
        <v>61</v>
      </c>
      <c r="E87" t="s">
        <v>104</v>
      </c>
      <c r="F87">
        <v>6108</v>
      </c>
      <c r="G87">
        <f t="shared" si="2"/>
        <v>6108</v>
      </c>
      <c r="H87" t="s">
        <v>4</v>
      </c>
      <c r="I87" t="str">
        <f t="shared" si="3"/>
        <v>Comuna de Machalí</v>
      </c>
      <c r="J87" t="s">
        <v>505</v>
      </c>
      <c r="L87">
        <v>-34.32049808</v>
      </c>
      <c r="M87">
        <v>-70.319487190000004</v>
      </c>
    </row>
    <row r="88" spans="1:13" x14ac:dyDescent="0.3">
      <c r="A88" t="s">
        <v>95</v>
      </c>
      <c r="B88">
        <v>6</v>
      </c>
      <c r="C88" t="s">
        <v>96</v>
      </c>
      <c r="D88">
        <v>61</v>
      </c>
      <c r="E88" t="s">
        <v>105</v>
      </c>
      <c r="F88">
        <v>6109</v>
      </c>
      <c r="G88">
        <f t="shared" si="2"/>
        <v>6109</v>
      </c>
      <c r="H88" t="s">
        <v>4</v>
      </c>
      <c r="I88" t="str">
        <f t="shared" si="3"/>
        <v>Comuna de Malloa</v>
      </c>
      <c r="J88" t="s">
        <v>506</v>
      </c>
      <c r="L88">
        <v>-34.476496779999998</v>
      </c>
      <c r="M88">
        <v>-70.872917040000004</v>
      </c>
    </row>
    <row r="89" spans="1:13" x14ac:dyDescent="0.3">
      <c r="A89" t="s">
        <v>95</v>
      </c>
      <c r="B89">
        <v>6</v>
      </c>
      <c r="C89" t="s">
        <v>96</v>
      </c>
      <c r="D89">
        <v>61</v>
      </c>
      <c r="E89" t="s">
        <v>106</v>
      </c>
      <c r="F89">
        <v>6110</v>
      </c>
      <c r="G89">
        <f t="shared" si="2"/>
        <v>6110</v>
      </c>
      <c r="H89" t="s">
        <v>4</v>
      </c>
      <c r="I89" t="str">
        <f t="shared" si="3"/>
        <v>Comuna de Mostazal</v>
      </c>
      <c r="J89" t="s">
        <v>507</v>
      </c>
      <c r="L89">
        <v>-33.95573607</v>
      </c>
      <c r="M89">
        <v>-70.568811920000002</v>
      </c>
    </row>
    <row r="90" spans="1:13" x14ac:dyDescent="0.3">
      <c r="A90" t="s">
        <v>95</v>
      </c>
      <c r="B90">
        <v>6</v>
      </c>
      <c r="C90" t="s">
        <v>96</v>
      </c>
      <c r="D90">
        <v>61</v>
      </c>
      <c r="E90" t="s">
        <v>107</v>
      </c>
      <c r="F90">
        <v>6111</v>
      </c>
      <c r="G90">
        <f t="shared" si="2"/>
        <v>6111</v>
      </c>
      <c r="H90" t="s">
        <v>4</v>
      </c>
      <c r="I90" t="str">
        <f t="shared" si="3"/>
        <v>Comuna de Olivar</v>
      </c>
      <c r="J90" t="s">
        <v>508</v>
      </c>
      <c r="L90">
        <v>-34.211596849999999</v>
      </c>
      <c r="M90">
        <v>-70.821099829999994</v>
      </c>
    </row>
    <row r="91" spans="1:13" x14ac:dyDescent="0.3">
      <c r="A91" t="s">
        <v>95</v>
      </c>
      <c r="B91">
        <v>6</v>
      </c>
      <c r="C91" t="s">
        <v>96</v>
      </c>
      <c r="D91">
        <v>61</v>
      </c>
      <c r="E91" t="s">
        <v>108</v>
      </c>
      <c r="F91">
        <v>6112</v>
      </c>
      <c r="G91">
        <f t="shared" si="2"/>
        <v>6112</v>
      </c>
      <c r="H91" t="s">
        <v>4</v>
      </c>
      <c r="I91" t="str">
        <f t="shared" si="3"/>
        <v>Comuna de Peumo</v>
      </c>
      <c r="J91" t="s">
        <v>509</v>
      </c>
      <c r="L91">
        <v>-34.329025710000003</v>
      </c>
      <c r="M91">
        <v>-71.221881339999996</v>
      </c>
    </row>
    <row r="92" spans="1:13" x14ac:dyDescent="0.3">
      <c r="A92" t="s">
        <v>95</v>
      </c>
      <c r="B92">
        <v>6</v>
      </c>
      <c r="C92" t="s">
        <v>96</v>
      </c>
      <c r="D92">
        <v>61</v>
      </c>
      <c r="E92" t="s">
        <v>109</v>
      </c>
      <c r="F92">
        <v>6113</v>
      </c>
      <c r="G92">
        <f t="shared" si="2"/>
        <v>6113</v>
      </c>
      <c r="H92" t="s">
        <v>4</v>
      </c>
      <c r="I92" t="str">
        <f t="shared" si="3"/>
        <v>Comuna de Pichidegua</v>
      </c>
      <c r="J92" t="s">
        <v>510</v>
      </c>
      <c r="L92">
        <v>-34.371175559999998</v>
      </c>
      <c r="M92">
        <v>-71.339092239999999</v>
      </c>
    </row>
    <row r="93" spans="1:13" x14ac:dyDescent="0.3">
      <c r="A93" t="s">
        <v>95</v>
      </c>
      <c r="B93">
        <v>6</v>
      </c>
      <c r="C93" t="s">
        <v>96</v>
      </c>
      <c r="D93">
        <v>61</v>
      </c>
      <c r="E93" t="s">
        <v>110</v>
      </c>
      <c r="F93">
        <v>6114</v>
      </c>
      <c r="G93">
        <f t="shared" si="2"/>
        <v>6114</v>
      </c>
      <c r="H93" t="s">
        <v>4</v>
      </c>
      <c r="I93" t="str">
        <f t="shared" si="3"/>
        <v>Comuna de Quinta de Tilcoco</v>
      </c>
      <c r="J93" t="s">
        <v>511</v>
      </c>
      <c r="L93">
        <v>-34.359222070000001</v>
      </c>
      <c r="M93">
        <v>-70.998067280000001</v>
      </c>
    </row>
    <row r="94" spans="1:13" x14ac:dyDescent="0.3">
      <c r="A94" t="s">
        <v>95</v>
      </c>
      <c r="B94">
        <v>6</v>
      </c>
      <c r="C94" t="s">
        <v>96</v>
      </c>
      <c r="D94">
        <v>61</v>
      </c>
      <c r="E94" t="s">
        <v>111</v>
      </c>
      <c r="F94">
        <v>6115</v>
      </c>
      <c r="G94">
        <f t="shared" si="2"/>
        <v>6115</v>
      </c>
      <c r="H94" t="s">
        <v>4</v>
      </c>
      <c r="I94" t="str">
        <f t="shared" si="3"/>
        <v>Comuna de Rengo</v>
      </c>
      <c r="J94" t="s">
        <v>512</v>
      </c>
      <c r="L94">
        <v>-34.454632340000003</v>
      </c>
      <c r="M94">
        <v>-70.71895687</v>
      </c>
    </row>
    <row r="95" spans="1:13" x14ac:dyDescent="0.3">
      <c r="A95" t="s">
        <v>95</v>
      </c>
      <c r="B95">
        <v>6</v>
      </c>
      <c r="C95" t="s">
        <v>96</v>
      </c>
      <c r="D95">
        <v>61</v>
      </c>
      <c r="E95" t="s">
        <v>112</v>
      </c>
      <c r="F95">
        <v>6116</v>
      </c>
      <c r="G95">
        <f t="shared" si="2"/>
        <v>6116</v>
      </c>
      <c r="H95" t="s">
        <v>4</v>
      </c>
      <c r="I95" t="str">
        <f t="shared" si="3"/>
        <v>Comuna de Requínoa</v>
      </c>
      <c r="J95" t="s">
        <v>513</v>
      </c>
      <c r="L95">
        <v>-34.334878369999998</v>
      </c>
      <c r="M95">
        <v>-70.659196159999993</v>
      </c>
    </row>
    <row r="96" spans="1:13" x14ac:dyDescent="0.3">
      <c r="A96" t="s">
        <v>95</v>
      </c>
      <c r="B96">
        <v>6</v>
      </c>
      <c r="C96" t="s">
        <v>96</v>
      </c>
      <c r="D96">
        <v>61</v>
      </c>
      <c r="E96" t="s">
        <v>113</v>
      </c>
      <c r="F96">
        <v>6117</v>
      </c>
      <c r="G96">
        <f t="shared" si="2"/>
        <v>6117</v>
      </c>
      <c r="H96" t="s">
        <v>4</v>
      </c>
      <c r="I96" t="str">
        <f t="shared" si="3"/>
        <v>Comuna de San Vicente</v>
      </c>
      <c r="J96" t="s">
        <v>514</v>
      </c>
      <c r="L96">
        <v>-34.477452139999997</v>
      </c>
      <c r="M96">
        <v>-71.123127310000001</v>
      </c>
    </row>
    <row r="97" spans="1:13" x14ac:dyDescent="0.3">
      <c r="A97" t="s">
        <v>95</v>
      </c>
      <c r="B97">
        <v>6</v>
      </c>
      <c r="C97" t="s">
        <v>114</v>
      </c>
      <c r="D97">
        <v>62</v>
      </c>
      <c r="E97" t="s">
        <v>115</v>
      </c>
      <c r="F97">
        <v>6201</v>
      </c>
      <c r="G97">
        <f t="shared" si="2"/>
        <v>6201</v>
      </c>
      <c r="H97" t="s">
        <v>4</v>
      </c>
      <c r="I97" t="str">
        <f t="shared" si="3"/>
        <v>Comuna de Pichilemu</v>
      </c>
      <c r="J97" t="s">
        <v>515</v>
      </c>
      <c r="L97">
        <v>-34.383892600000003</v>
      </c>
      <c r="M97">
        <v>-71.910690290000005</v>
      </c>
    </row>
    <row r="98" spans="1:13" x14ac:dyDescent="0.3">
      <c r="A98" t="s">
        <v>95</v>
      </c>
      <c r="B98">
        <v>6</v>
      </c>
      <c r="C98" t="s">
        <v>114</v>
      </c>
      <c r="D98">
        <v>62</v>
      </c>
      <c r="E98" t="s">
        <v>116</v>
      </c>
      <c r="F98">
        <v>6202</v>
      </c>
      <c r="G98">
        <f t="shared" si="2"/>
        <v>6202</v>
      </c>
      <c r="H98" t="s">
        <v>4</v>
      </c>
      <c r="I98" t="str">
        <f t="shared" si="3"/>
        <v>Comuna de La Estrella</v>
      </c>
      <c r="J98" t="s">
        <v>516</v>
      </c>
      <c r="L98">
        <v>-34.223112630000003</v>
      </c>
      <c r="M98">
        <v>-71.60255137</v>
      </c>
    </row>
    <row r="99" spans="1:13" x14ac:dyDescent="0.3">
      <c r="A99" t="s">
        <v>95</v>
      </c>
      <c r="B99">
        <v>6</v>
      </c>
      <c r="C99" t="s">
        <v>114</v>
      </c>
      <c r="D99">
        <v>62</v>
      </c>
      <c r="E99" t="s">
        <v>117</v>
      </c>
      <c r="F99">
        <v>6203</v>
      </c>
      <c r="G99">
        <f t="shared" si="2"/>
        <v>6203</v>
      </c>
      <c r="H99" t="s">
        <v>4</v>
      </c>
      <c r="I99" t="str">
        <f t="shared" si="3"/>
        <v>Comuna de Litueche</v>
      </c>
      <c r="J99" t="s">
        <v>517</v>
      </c>
      <c r="L99">
        <v>-34.107030989999998</v>
      </c>
      <c r="M99">
        <v>-71.733091439999995</v>
      </c>
    </row>
    <row r="100" spans="1:13" x14ac:dyDescent="0.3">
      <c r="A100" t="s">
        <v>95</v>
      </c>
      <c r="B100">
        <v>6</v>
      </c>
      <c r="C100" t="s">
        <v>114</v>
      </c>
      <c r="D100">
        <v>62</v>
      </c>
      <c r="E100" t="s">
        <v>118</v>
      </c>
      <c r="F100">
        <v>6204</v>
      </c>
      <c r="G100">
        <f t="shared" si="2"/>
        <v>6204</v>
      </c>
      <c r="H100" t="s">
        <v>4</v>
      </c>
      <c r="I100" t="str">
        <f t="shared" si="3"/>
        <v>Comuna de Marchihue</v>
      </c>
      <c r="J100" t="s">
        <v>518</v>
      </c>
      <c r="L100">
        <v>-34.372578959999998</v>
      </c>
      <c r="M100">
        <v>-71.671764870000004</v>
      </c>
    </row>
    <row r="101" spans="1:13" x14ac:dyDescent="0.3">
      <c r="A101" t="s">
        <v>95</v>
      </c>
      <c r="B101">
        <v>6</v>
      </c>
      <c r="C101" t="s">
        <v>114</v>
      </c>
      <c r="D101">
        <v>62</v>
      </c>
      <c r="E101" t="s">
        <v>119</v>
      </c>
      <c r="F101">
        <v>6205</v>
      </c>
      <c r="G101">
        <f t="shared" si="2"/>
        <v>6205</v>
      </c>
      <c r="H101" t="s">
        <v>4</v>
      </c>
      <c r="I101" t="str">
        <f t="shared" si="3"/>
        <v>Comuna de Navidad</v>
      </c>
      <c r="J101" t="s">
        <v>519</v>
      </c>
      <c r="L101">
        <v>-34.012766429999999</v>
      </c>
      <c r="M101">
        <v>-71.82076902</v>
      </c>
    </row>
    <row r="102" spans="1:13" x14ac:dyDescent="0.3">
      <c r="A102" t="s">
        <v>95</v>
      </c>
      <c r="B102">
        <v>6</v>
      </c>
      <c r="C102" t="s">
        <v>114</v>
      </c>
      <c r="D102">
        <v>62</v>
      </c>
      <c r="E102" t="s">
        <v>120</v>
      </c>
      <c r="F102">
        <v>6206</v>
      </c>
      <c r="G102">
        <f t="shared" si="2"/>
        <v>6206</v>
      </c>
      <c r="H102" t="s">
        <v>4</v>
      </c>
      <c r="I102" t="str">
        <f t="shared" si="3"/>
        <v>Comuna de Paredones</v>
      </c>
      <c r="J102" t="s">
        <v>520</v>
      </c>
      <c r="L102">
        <v>-34.673361100000001</v>
      </c>
      <c r="M102">
        <v>-71.911537710000005</v>
      </c>
    </row>
    <row r="103" spans="1:13" x14ac:dyDescent="0.3">
      <c r="A103" t="s">
        <v>95</v>
      </c>
      <c r="B103">
        <v>6</v>
      </c>
      <c r="C103" t="s">
        <v>121</v>
      </c>
      <c r="D103">
        <v>63</v>
      </c>
      <c r="E103" t="s">
        <v>122</v>
      </c>
      <c r="F103">
        <v>6301</v>
      </c>
      <c r="G103">
        <f t="shared" si="2"/>
        <v>6301</v>
      </c>
      <c r="H103" t="s">
        <v>4</v>
      </c>
      <c r="I103" t="str">
        <f t="shared" si="3"/>
        <v>Comuna de San Fernando</v>
      </c>
      <c r="J103" t="s">
        <v>521</v>
      </c>
      <c r="L103">
        <v>-34.743551279999998</v>
      </c>
      <c r="M103">
        <v>-70.603286819999994</v>
      </c>
    </row>
    <row r="104" spans="1:13" x14ac:dyDescent="0.3">
      <c r="A104" t="s">
        <v>95</v>
      </c>
      <c r="B104">
        <v>6</v>
      </c>
      <c r="C104" t="s">
        <v>121</v>
      </c>
      <c r="D104">
        <v>63</v>
      </c>
      <c r="E104" t="s">
        <v>123</v>
      </c>
      <c r="F104">
        <v>6302</v>
      </c>
      <c r="G104">
        <f t="shared" si="2"/>
        <v>6302</v>
      </c>
      <c r="H104" t="s">
        <v>4</v>
      </c>
      <c r="I104" t="str">
        <f t="shared" si="3"/>
        <v>Comuna de Chépica</v>
      </c>
      <c r="J104" t="s">
        <v>522</v>
      </c>
      <c r="L104">
        <v>-34.791957949999997</v>
      </c>
      <c r="M104">
        <v>-71.359739360000006</v>
      </c>
    </row>
    <row r="105" spans="1:13" x14ac:dyDescent="0.3">
      <c r="A105" t="s">
        <v>95</v>
      </c>
      <c r="B105">
        <v>6</v>
      </c>
      <c r="C105" t="s">
        <v>121</v>
      </c>
      <c r="D105">
        <v>63</v>
      </c>
      <c r="E105" t="s">
        <v>124</v>
      </c>
      <c r="F105">
        <v>6303</v>
      </c>
      <c r="G105">
        <f t="shared" si="2"/>
        <v>6303</v>
      </c>
      <c r="H105" t="s">
        <v>4</v>
      </c>
      <c r="I105" t="str">
        <f t="shared" si="3"/>
        <v>Comuna de Chimbarongo</v>
      </c>
      <c r="J105" t="s">
        <v>523</v>
      </c>
      <c r="L105">
        <v>-34.751678910000003</v>
      </c>
      <c r="M105">
        <v>-70.980879950000002</v>
      </c>
    </row>
    <row r="106" spans="1:13" x14ac:dyDescent="0.3">
      <c r="A106" t="s">
        <v>95</v>
      </c>
      <c r="B106">
        <v>6</v>
      </c>
      <c r="C106" t="s">
        <v>121</v>
      </c>
      <c r="D106">
        <v>63</v>
      </c>
      <c r="E106" t="s">
        <v>125</v>
      </c>
      <c r="F106">
        <v>6304</v>
      </c>
      <c r="G106">
        <f t="shared" si="2"/>
        <v>6304</v>
      </c>
      <c r="H106" t="s">
        <v>4</v>
      </c>
      <c r="I106" t="str">
        <f t="shared" si="3"/>
        <v>Comuna de Lolol</v>
      </c>
      <c r="J106" t="s">
        <v>524</v>
      </c>
      <c r="L106">
        <v>-34.76824817</v>
      </c>
      <c r="M106">
        <v>-71.648832459999994</v>
      </c>
    </row>
    <row r="107" spans="1:13" x14ac:dyDescent="0.3">
      <c r="A107" t="s">
        <v>95</v>
      </c>
      <c r="B107">
        <v>6</v>
      </c>
      <c r="C107" t="s">
        <v>121</v>
      </c>
      <c r="D107">
        <v>63</v>
      </c>
      <c r="E107" t="s">
        <v>126</v>
      </c>
      <c r="F107">
        <v>6305</v>
      </c>
      <c r="G107">
        <f t="shared" si="2"/>
        <v>6305</v>
      </c>
      <c r="H107" t="s">
        <v>4</v>
      </c>
      <c r="I107" t="str">
        <f t="shared" si="3"/>
        <v>Comuna de Nancagua</v>
      </c>
      <c r="J107" t="s">
        <v>525</v>
      </c>
      <c r="L107">
        <v>-34.66746174</v>
      </c>
      <c r="M107">
        <v>-71.191971319999993</v>
      </c>
    </row>
    <row r="108" spans="1:13" x14ac:dyDescent="0.3">
      <c r="A108" t="s">
        <v>95</v>
      </c>
      <c r="B108">
        <v>6</v>
      </c>
      <c r="C108" t="s">
        <v>121</v>
      </c>
      <c r="D108">
        <v>63</v>
      </c>
      <c r="E108" t="s">
        <v>127</v>
      </c>
      <c r="F108">
        <v>6306</v>
      </c>
      <c r="G108">
        <f t="shared" si="2"/>
        <v>6306</v>
      </c>
      <c r="H108" t="s">
        <v>4</v>
      </c>
      <c r="I108" t="str">
        <f t="shared" si="3"/>
        <v>Comuna de Palmilla</v>
      </c>
      <c r="J108" t="s">
        <v>526</v>
      </c>
      <c r="L108">
        <v>-34.527964840000003</v>
      </c>
      <c r="M108">
        <v>-71.352913090000001</v>
      </c>
    </row>
    <row r="109" spans="1:13" x14ac:dyDescent="0.3">
      <c r="A109" t="s">
        <v>95</v>
      </c>
      <c r="B109">
        <v>6</v>
      </c>
      <c r="C109" t="s">
        <v>121</v>
      </c>
      <c r="D109">
        <v>63</v>
      </c>
      <c r="E109" t="s">
        <v>128</v>
      </c>
      <c r="F109">
        <v>6307</v>
      </c>
      <c r="G109">
        <f t="shared" si="2"/>
        <v>6307</v>
      </c>
      <c r="H109" t="s">
        <v>4</v>
      </c>
      <c r="I109" t="str">
        <f t="shared" si="3"/>
        <v>Comuna de Peralillo</v>
      </c>
      <c r="J109" t="s">
        <v>527</v>
      </c>
      <c r="L109">
        <v>-34.466018519999999</v>
      </c>
      <c r="M109">
        <v>-71.496680470000001</v>
      </c>
    </row>
    <row r="110" spans="1:13" x14ac:dyDescent="0.3">
      <c r="A110" t="s">
        <v>95</v>
      </c>
      <c r="B110">
        <v>6</v>
      </c>
      <c r="C110" t="s">
        <v>121</v>
      </c>
      <c r="D110">
        <v>63</v>
      </c>
      <c r="E110" t="s">
        <v>129</v>
      </c>
      <c r="F110">
        <v>6308</v>
      </c>
      <c r="G110">
        <f t="shared" si="2"/>
        <v>6308</v>
      </c>
      <c r="H110" t="s">
        <v>4</v>
      </c>
      <c r="I110" t="str">
        <f t="shared" si="3"/>
        <v>Comuna de Placilla</v>
      </c>
      <c r="J110" t="s">
        <v>528</v>
      </c>
      <c r="L110">
        <v>-34.619001259999997</v>
      </c>
      <c r="M110">
        <v>-71.086309450000002</v>
      </c>
    </row>
    <row r="111" spans="1:13" x14ac:dyDescent="0.3">
      <c r="A111" t="s">
        <v>95</v>
      </c>
      <c r="B111">
        <v>6</v>
      </c>
      <c r="C111" t="s">
        <v>121</v>
      </c>
      <c r="D111">
        <v>63</v>
      </c>
      <c r="E111" t="s">
        <v>130</v>
      </c>
      <c r="F111">
        <v>6309</v>
      </c>
      <c r="G111">
        <f t="shared" si="2"/>
        <v>6309</v>
      </c>
      <c r="H111" t="s">
        <v>4</v>
      </c>
      <c r="I111" t="str">
        <f t="shared" si="3"/>
        <v>Comuna de Pumanque</v>
      </c>
      <c r="J111" t="s">
        <v>529</v>
      </c>
      <c r="L111">
        <v>-34.595869839999999</v>
      </c>
      <c r="M111">
        <v>-71.691772169999993</v>
      </c>
    </row>
    <row r="112" spans="1:13" x14ac:dyDescent="0.3">
      <c r="A112" t="s">
        <v>95</v>
      </c>
      <c r="B112">
        <v>6</v>
      </c>
      <c r="C112" t="s">
        <v>121</v>
      </c>
      <c r="D112">
        <v>63</v>
      </c>
      <c r="E112" t="s">
        <v>131</v>
      </c>
      <c r="F112">
        <v>6310</v>
      </c>
      <c r="G112">
        <f t="shared" si="2"/>
        <v>6310</v>
      </c>
      <c r="H112" t="s">
        <v>4</v>
      </c>
      <c r="I112" t="str">
        <f t="shared" si="3"/>
        <v>Comuna de Santa Cruz</v>
      </c>
      <c r="J112" t="s">
        <v>530</v>
      </c>
      <c r="L112">
        <v>-34.642877040000002</v>
      </c>
      <c r="M112">
        <v>-71.401919019999994</v>
      </c>
    </row>
    <row r="113" spans="1:13" x14ac:dyDescent="0.3">
      <c r="A113" t="s">
        <v>132</v>
      </c>
      <c r="B113">
        <v>7</v>
      </c>
      <c r="C113" t="s">
        <v>133</v>
      </c>
      <c r="D113">
        <v>71</v>
      </c>
      <c r="E113" t="s">
        <v>133</v>
      </c>
      <c r="F113">
        <v>7101</v>
      </c>
      <c r="G113">
        <f t="shared" si="2"/>
        <v>7101</v>
      </c>
      <c r="H113" t="s">
        <v>4</v>
      </c>
      <c r="I113" t="str">
        <f t="shared" si="3"/>
        <v>Comuna de Talca</v>
      </c>
      <c r="J113" t="s">
        <v>534</v>
      </c>
      <c r="L113">
        <v>-35.427822740000003</v>
      </c>
      <c r="M113">
        <v>-71.602197599999997</v>
      </c>
    </row>
    <row r="114" spans="1:13" x14ac:dyDescent="0.3">
      <c r="A114" t="s">
        <v>132</v>
      </c>
      <c r="B114">
        <v>7</v>
      </c>
      <c r="C114" t="s">
        <v>133</v>
      </c>
      <c r="D114">
        <v>71</v>
      </c>
      <c r="E114" t="s">
        <v>134</v>
      </c>
      <c r="F114">
        <v>7102</v>
      </c>
      <c r="G114">
        <f t="shared" si="2"/>
        <v>7102</v>
      </c>
      <c r="H114" t="s">
        <v>4</v>
      </c>
      <c r="I114" t="str">
        <f t="shared" si="3"/>
        <v>Comuna de Constitución</v>
      </c>
      <c r="J114" t="s">
        <v>535</v>
      </c>
      <c r="L114">
        <v>-35.363036030000004</v>
      </c>
      <c r="M114">
        <v>-72.27579901</v>
      </c>
    </row>
    <row r="115" spans="1:13" x14ac:dyDescent="0.3">
      <c r="A115" t="s">
        <v>132</v>
      </c>
      <c r="B115">
        <v>7</v>
      </c>
      <c r="C115" t="s">
        <v>133</v>
      </c>
      <c r="D115">
        <v>71</v>
      </c>
      <c r="E115" t="s">
        <v>135</v>
      </c>
      <c r="F115">
        <v>7103</v>
      </c>
      <c r="G115">
        <f t="shared" si="2"/>
        <v>7103</v>
      </c>
      <c r="H115" t="s">
        <v>4</v>
      </c>
      <c r="I115" t="str">
        <f t="shared" si="3"/>
        <v>Comuna de Curepto</v>
      </c>
      <c r="J115" t="s">
        <v>536</v>
      </c>
      <c r="L115">
        <v>-35.12973796</v>
      </c>
      <c r="M115">
        <v>-71.952980139999994</v>
      </c>
    </row>
    <row r="116" spans="1:13" x14ac:dyDescent="0.3">
      <c r="A116" t="s">
        <v>132</v>
      </c>
      <c r="B116">
        <v>7</v>
      </c>
      <c r="C116" t="s">
        <v>133</v>
      </c>
      <c r="D116">
        <v>71</v>
      </c>
      <c r="E116" t="s">
        <v>136</v>
      </c>
      <c r="F116">
        <v>7104</v>
      </c>
      <c r="G116">
        <f t="shared" si="2"/>
        <v>7104</v>
      </c>
      <c r="H116" t="s">
        <v>4</v>
      </c>
      <c r="I116" t="str">
        <f t="shared" si="3"/>
        <v>Comuna de Empedrado</v>
      </c>
      <c r="J116" t="s">
        <v>537</v>
      </c>
      <c r="L116">
        <v>-35.613520000000001</v>
      </c>
      <c r="M116">
        <v>-72.284386519999998</v>
      </c>
    </row>
    <row r="117" spans="1:13" x14ac:dyDescent="0.3">
      <c r="A117" t="s">
        <v>132</v>
      </c>
      <c r="B117">
        <v>7</v>
      </c>
      <c r="C117" t="s">
        <v>133</v>
      </c>
      <c r="D117">
        <v>71</v>
      </c>
      <c r="E117" t="s">
        <v>132</v>
      </c>
      <c r="F117">
        <v>7105</v>
      </c>
      <c r="G117">
        <f t="shared" si="2"/>
        <v>7105</v>
      </c>
      <c r="H117" t="s">
        <v>4</v>
      </c>
      <c r="I117" t="str">
        <f t="shared" si="3"/>
        <v>Comuna de Maule</v>
      </c>
      <c r="J117" t="s">
        <v>538</v>
      </c>
      <c r="L117">
        <v>-35.508225899999999</v>
      </c>
      <c r="M117">
        <v>-71.712054170000002</v>
      </c>
    </row>
    <row r="118" spans="1:13" x14ac:dyDescent="0.3">
      <c r="A118" t="s">
        <v>132</v>
      </c>
      <c r="B118">
        <v>7</v>
      </c>
      <c r="C118" t="s">
        <v>133</v>
      </c>
      <c r="D118">
        <v>71</v>
      </c>
      <c r="E118" t="s">
        <v>137</v>
      </c>
      <c r="F118">
        <v>7106</v>
      </c>
      <c r="G118">
        <f t="shared" si="2"/>
        <v>7106</v>
      </c>
      <c r="H118" t="s">
        <v>4</v>
      </c>
      <c r="I118" t="str">
        <f t="shared" si="3"/>
        <v>Comuna de Pelarco</v>
      </c>
      <c r="J118" t="s">
        <v>539</v>
      </c>
      <c r="L118">
        <v>-35.383075810000001</v>
      </c>
      <c r="M118">
        <v>-71.350029210000002</v>
      </c>
    </row>
    <row r="119" spans="1:13" x14ac:dyDescent="0.3">
      <c r="A119" t="s">
        <v>132</v>
      </c>
      <c r="B119">
        <v>7</v>
      </c>
      <c r="C119" t="s">
        <v>133</v>
      </c>
      <c r="D119">
        <v>71</v>
      </c>
      <c r="E119" t="s">
        <v>138</v>
      </c>
      <c r="F119">
        <v>7107</v>
      </c>
      <c r="G119">
        <f t="shared" si="2"/>
        <v>7107</v>
      </c>
      <c r="H119" t="s">
        <v>4</v>
      </c>
      <c r="I119" t="str">
        <f t="shared" si="3"/>
        <v>Comuna de Pencahue</v>
      </c>
      <c r="J119" t="s">
        <v>540</v>
      </c>
      <c r="L119">
        <v>-35.32752472</v>
      </c>
      <c r="M119">
        <v>-71.816173820000003</v>
      </c>
    </row>
    <row r="120" spans="1:13" x14ac:dyDescent="0.3">
      <c r="A120" t="s">
        <v>132</v>
      </c>
      <c r="B120">
        <v>7</v>
      </c>
      <c r="C120" t="s">
        <v>133</v>
      </c>
      <c r="D120">
        <v>71</v>
      </c>
      <c r="E120" t="s">
        <v>139</v>
      </c>
      <c r="F120">
        <v>7108</v>
      </c>
      <c r="G120">
        <f t="shared" si="2"/>
        <v>7108</v>
      </c>
      <c r="H120" t="s">
        <v>4</v>
      </c>
      <c r="I120" t="str">
        <f t="shared" si="3"/>
        <v>Comuna de Río Claro</v>
      </c>
      <c r="J120" t="s">
        <v>541</v>
      </c>
      <c r="L120">
        <v>-35.260623379999998</v>
      </c>
      <c r="M120">
        <v>-71.268862110000001</v>
      </c>
    </row>
    <row r="121" spans="1:13" x14ac:dyDescent="0.3">
      <c r="A121" t="s">
        <v>132</v>
      </c>
      <c r="B121">
        <v>7</v>
      </c>
      <c r="C121" t="s">
        <v>133</v>
      </c>
      <c r="D121">
        <v>71</v>
      </c>
      <c r="E121" t="s">
        <v>140</v>
      </c>
      <c r="F121">
        <v>7109</v>
      </c>
      <c r="G121">
        <f t="shared" si="2"/>
        <v>7109</v>
      </c>
      <c r="H121" t="s">
        <v>4</v>
      </c>
      <c r="I121" t="str">
        <f t="shared" si="3"/>
        <v>Comuna de San Clemente</v>
      </c>
      <c r="J121" t="s">
        <v>542</v>
      </c>
      <c r="L121">
        <v>-35.711566939999997</v>
      </c>
      <c r="M121">
        <v>-70.849781770000007</v>
      </c>
    </row>
    <row r="122" spans="1:13" x14ac:dyDescent="0.3">
      <c r="A122" t="s">
        <v>132</v>
      </c>
      <c r="B122">
        <v>7</v>
      </c>
      <c r="C122" t="s">
        <v>133</v>
      </c>
      <c r="D122">
        <v>71</v>
      </c>
      <c r="E122" t="s">
        <v>141</v>
      </c>
      <c r="F122">
        <v>7110</v>
      </c>
      <c r="G122">
        <f t="shared" si="2"/>
        <v>7110</v>
      </c>
      <c r="H122" t="s">
        <v>4</v>
      </c>
      <c r="I122" t="str">
        <f t="shared" si="3"/>
        <v>Comuna de San Rafael</v>
      </c>
      <c r="J122" t="s">
        <v>543</v>
      </c>
      <c r="L122">
        <v>-35.301504610000002</v>
      </c>
      <c r="M122">
        <v>-71.50047438</v>
      </c>
    </row>
    <row r="123" spans="1:13" x14ac:dyDescent="0.3">
      <c r="A123" t="s">
        <v>132</v>
      </c>
      <c r="B123">
        <v>7</v>
      </c>
      <c r="C123" t="s">
        <v>142</v>
      </c>
      <c r="D123">
        <v>72</v>
      </c>
      <c r="E123" t="s">
        <v>142</v>
      </c>
      <c r="F123">
        <v>7201</v>
      </c>
      <c r="G123">
        <f t="shared" si="2"/>
        <v>7201</v>
      </c>
      <c r="H123" t="s">
        <v>4</v>
      </c>
      <c r="I123" t="str">
        <f t="shared" si="3"/>
        <v>Comuna de Cauquenes</v>
      </c>
      <c r="J123" t="s">
        <v>544</v>
      </c>
      <c r="L123">
        <v>-35.971243800000003</v>
      </c>
      <c r="M123">
        <v>-72.280490540000002</v>
      </c>
    </row>
    <row r="124" spans="1:13" x14ac:dyDescent="0.3">
      <c r="A124" t="s">
        <v>132</v>
      </c>
      <c r="B124">
        <v>7</v>
      </c>
      <c r="C124" t="s">
        <v>142</v>
      </c>
      <c r="D124">
        <v>72</v>
      </c>
      <c r="E124" t="s">
        <v>143</v>
      </c>
      <c r="F124">
        <v>7202</v>
      </c>
      <c r="G124">
        <f t="shared" si="2"/>
        <v>7202</v>
      </c>
      <c r="H124" t="s">
        <v>4</v>
      </c>
      <c r="I124" t="str">
        <f t="shared" si="3"/>
        <v>Comuna de Chanco</v>
      </c>
      <c r="J124" t="s">
        <v>545</v>
      </c>
      <c r="L124">
        <v>-35.698940550000003</v>
      </c>
      <c r="M124">
        <v>-72.485022569999998</v>
      </c>
    </row>
    <row r="125" spans="1:13" x14ac:dyDescent="0.3">
      <c r="A125" t="s">
        <v>132</v>
      </c>
      <c r="B125">
        <v>7</v>
      </c>
      <c r="C125" t="s">
        <v>142</v>
      </c>
      <c r="D125">
        <v>72</v>
      </c>
      <c r="E125" t="s">
        <v>144</v>
      </c>
      <c r="F125">
        <v>7203</v>
      </c>
      <c r="G125">
        <f t="shared" si="2"/>
        <v>7203</v>
      </c>
      <c r="H125" t="s">
        <v>4</v>
      </c>
      <c r="I125" t="str">
        <f t="shared" si="3"/>
        <v>Comuna de Pelluhue</v>
      </c>
      <c r="J125" t="s">
        <v>546</v>
      </c>
      <c r="L125">
        <v>-35.911538919999998</v>
      </c>
      <c r="M125">
        <v>-72.607409270000005</v>
      </c>
    </row>
    <row r="126" spans="1:13" x14ac:dyDescent="0.3">
      <c r="A126" t="s">
        <v>132</v>
      </c>
      <c r="B126">
        <v>7</v>
      </c>
      <c r="C126" t="s">
        <v>145</v>
      </c>
      <c r="D126">
        <v>73</v>
      </c>
      <c r="E126" t="s">
        <v>145</v>
      </c>
      <c r="F126">
        <v>7301</v>
      </c>
      <c r="G126">
        <f t="shared" si="2"/>
        <v>7301</v>
      </c>
      <c r="H126" t="s">
        <v>4</v>
      </c>
      <c r="I126" t="str">
        <f t="shared" si="3"/>
        <v>Comuna de Curicó</v>
      </c>
      <c r="J126" t="s">
        <v>547</v>
      </c>
      <c r="L126">
        <v>-35.198494359999998</v>
      </c>
      <c r="M126">
        <v>-70.897370780000003</v>
      </c>
    </row>
    <row r="127" spans="1:13" x14ac:dyDescent="0.3">
      <c r="A127" t="s">
        <v>132</v>
      </c>
      <c r="B127">
        <v>7</v>
      </c>
      <c r="C127" t="s">
        <v>145</v>
      </c>
      <c r="D127">
        <v>73</v>
      </c>
      <c r="E127" t="s">
        <v>146</v>
      </c>
      <c r="F127">
        <v>7302</v>
      </c>
      <c r="G127">
        <f t="shared" si="2"/>
        <v>7302</v>
      </c>
      <c r="H127" t="s">
        <v>4</v>
      </c>
      <c r="I127" t="str">
        <f t="shared" si="3"/>
        <v>Comuna de Hualañé</v>
      </c>
      <c r="J127" t="s">
        <v>548</v>
      </c>
      <c r="L127">
        <v>-34.952615119999997</v>
      </c>
      <c r="M127">
        <v>-71.70879395</v>
      </c>
    </row>
    <row r="128" spans="1:13" x14ac:dyDescent="0.3">
      <c r="A128" t="s">
        <v>132</v>
      </c>
      <c r="B128">
        <v>7</v>
      </c>
      <c r="C128" t="s">
        <v>145</v>
      </c>
      <c r="D128">
        <v>73</v>
      </c>
      <c r="E128" t="s">
        <v>147</v>
      </c>
      <c r="F128">
        <v>7303</v>
      </c>
      <c r="G128">
        <f t="shared" si="2"/>
        <v>7303</v>
      </c>
      <c r="H128" t="s">
        <v>4</v>
      </c>
      <c r="I128" t="str">
        <f t="shared" si="3"/>
        <v>Comuna de Licantén</v>
      </c>
      <c r="J128" t="s">
        <v>549</v>
      </c>
      <c r="L128">
        <v>-34.9742867</v>
      </c>
      <c r="M128">
        <v>-72.060329120000006</v>
      </c>
    </row>
    <row r="129" spans="1:13" x14ac:dyDescent="0.3">
      <c r="A129" t="s">
        <v>132</v>
      </c>
      <c r="B129">
        <v>7</v>
      </c>
      <c r="C129" t="s">
        <v>145</v>
      </c>
      <c r="D129">
        <v>73</v>
      </c>
      <c r="E129" t="s">
        <v>148</v>
      </c>
      <c r="F129">
        <v>7304</v>
      </c>
      <c r="G129">
        <f t="shared" si="2"/>
        <v>7304</v>
      </c>
      <c r="H129" t="s">
        <v>4</v>
      </c>
      <c r="I129" t="str">
        <f t="shared" si="3"/>
        <v>Comuna de Molina</v>
      </c>
      <c r="J129" t="s">
        <v>550</v>
      </c>
      <c r="L129">
        <v>-35.352765890000001</v>
      </c>
      <c r="M129">
        <v>-70.910922380000002</v>
      </c>
    </row>
    <row r="130" spans="1:13" x14ac:dyDescent="0.3">
      <c r="A130" t="s">
        <v>132</v>
      </c>
      <c r="B130">
        <v>7</v>
      </c>
      <c r="C130" t="s">
        <v>145</v>
      </c>
      <c r="D130">
        <v>73</v>
      </c>
      <c r="E130" t="s">
        <v>149</v>
      </c>
      <c r="F130">
        <v>7305</v>
      </c>
      <c r="G130">
        <f t="shared" si="2"/>
        <v>7305</v>
      </c>
      <c r="H130" t="s">
        <v>4</v>
      </c>
      <c r="I130" t="str">
        <f t="shared" si="3"/>
        <v>Comuna de Rauco</v>
      </c>
      <c r="J130" t="s">
        <v>551</v>
      </c>
      <c r="L130">
        <v>-34.937713629999998</v>
      </c>
      <c r="M130">
        <v>-71.425765569999996</v>
      </c>
    </row>
    <row r="131" spans="1:13" x14ac:dyDescent="0.3">
      <c r="A131" t="s">
        <v>132</v>
      </c>
      <c r="B131">
        <v>7</v>
      </c>
      <c r="C131" t="s">
        <v>145</v>
      </c>
      <c r="D131">
        <v>73</v>
      </c>
      <c r="E131" t="s">
        <v>150</v>
      </c>
      <c r="F131">
        <v>7306</v>
      </c>
      <c r="G131">
        <f t="shared" ref="G131:G194" si="4">+F131</f>
        <v>7306</v>
      </c>
      <c r="H131" t="s">
        <v>4</v>
      </c>
      <c r="I131" t="str">
        <f t="shared" ref="I131:I194" si="5">+H131&amp;" de "&amp;E131</f>
        <v>Comuna de Romeral</v>
      </c>
      <c r="J131" t="s">
        <v>552</v>
      </c>
      <c r="L131">
        <v>-35.068163159999997</v>
      </c>
      <c r="M131">
        <v>-70.71202486</v>
      </c>
    </row>
    <row r="132" spans="1:13" x14ac:dyDescent="0.3">
      <c r="A132" t="s">
        <v>132</v>
      </c>
      <c r="B132">
        <v>7</v>
      </c>
      <c r="C132" t="s">
        <v>145</v>
      </c>
      <c r="D132">
        <v>73</v>
      </c>
      <c r="E132" t="s">
        <v>151</v>
      </c>
      <c r="F132">
        <v>7307</v>
      </c>
      <c r="G132">
        <f t="shared" si="4"/>
        <v>7307</v>
      </c>
      <c r="H132" t="s">
        <v>4</v>
      </c>
      <c r="I132" t="str">
        <f t="shared" si="5"/>
        <v>Comuna de Sagrada Familia</v>
      </c>
      <c r="J132" t="s">
        <v>553</v>
      </c>
      <c r="L132">
        <v>-35.103600010000001</v>
      </c>
      <c r="M132">
        <v>-71.495698970000007</v>
      </c>
    </row>
    <row r="133" spans="1:13" x14ac:dyDescent="0.3">
      <c r="A133" t="s">
        <v>132</v>
      </c>
      <c r="B133">
        <v>7</v>
      </c>
      <c r="C133" t="s">
        <v>145</v>
      </c>
      <c r="D133">
        <v>73</v>
      </c>
      <c r="E133" t="s">
        <v>152</v>
      </c>
      <c r="F133">
        <v>7308</v>
      </c>
      <c r="G133">
        <f t="shared" si="4"/>
        <v>7308</v>
      </c>
      <c r="H133" t="s">
        <v>4</v>
      </c>
      <c r="I133" t="str">
        <f t="shared" si="5"/>
        <v>Comuna de Teno</v>
      </c>
      <c r="J133" t="s">
        <v>554</v>
      </c>
      <c r="L133">
        <v>-34.888148489999999</v>
      </c>
      <c r="M133">
        <v>-71.021839330000006</v>
      </c>
    </row>
    <row r="134" spans="1:13" x14ac:dyDescent="0.3">
      <c r="A134" t="s">
        <v>132</v>
      </c>
      <c r="B134">
        <v>7</v>
      </c>
      <c r="C134" t="s">
        <v>145</v>
      </c>
      <c r="D134">
        <v>73</v>
      </c>
      <c r="E134" t="s">
        <v>153</v>
      </c>
      <c r="F134">
        <v>7309</v>
      </c>
      <c r="G134">
        <f t="shared" si="4"/>
        <v>7309</v>
      </c>
      <c r="H134" t="s">
        <v>4</v>
      </c>
      <c r="I134" t="str">
        <f t="shared" si="5"/>
        <v>Comuna de Vichuquén</v>
      </c>
      <c r="J134" t="s">
        <v>555</v>
      </c>
      <c r="L134">
        <v>-34.841311789999999</v>
      </c>
      <c r="M134">
        <v>-72.022531029999996</v>
      </c>
    </row>
    <row r="135" spans="1:13" x14ac:dyDescent="0.3">
      <c r="A135" t="s">
        <v>132</v>
      </c>
      <c r="B135">
        <v>7</v>
      </c>
      <c r="C135" t="s">
        <v>154</v>
      </c>
      <c r="D135">
        <v>74</v>
      </c>
      <c r="E135" t="s">
        <v>154</v>
      </c>
      <c r="F135">
        <v>7401</v>
      </c>
      <c r="G135">
        <f t="shared" si="4"/>
        <v>7401</v>
      </c>
      <c r="H135" t="s">
        <v>4</v>
      </c>
      <c r="I135" t="str">
        <f t="shared" si="5"/>
        <v>Comuna de Linares</v>
      </c>
      <c r="J135" t="s">
        <v>556</v>
      </c>
      <c r="L135">
        <v>-35.958274799999998</v>
      </c>
      <c r="M135">
        <v>-71.332567139999995</v>
      </c>
    </row>
    <row r="136" spans="1:13" x14ac:dyDescent="0.3">
      <c r="A136" t="s">
        <v>132</v>
      </c>
      <c r="B136">
        <v>7</v>
      </c>
      <c r="C136" t="s">
        <v>154</v>
      </c>
      <c r="D136">
        <v>74</v>
      </c>
      <c r="E136" t="s">
        <v>155</v>
      </c>
      <c r="F136">
        <v>7402</v>
      </c>
      <c r="G136">
        <f t="shared" si="4"/>
        <v>7402</v>
      </c>
      <c r="H136" t="s">
        <v>4</v>
      </c>
      <c r="I136" t="str">
        <f t="shared" si="5"/>
        <v>Comuna de Colbún</v>
      </c>
      <c r="J136" t="s">
        <v>557</v>
      </c>
      <c r="L136">
        <v>-36.076104579999999</v>
      </c>
      <c r="M136">
        <v>-70.980174239999997</v>
      </c>
    </row>
    <row r="137" spans="1:13" x14ac:dyDescent="0.3">
      <c r="A137" t="s">
        <v>132</v>
      </c>
      <c r="B137">
        <v>7</v>
      </c>
      <c r="C137" t="s">
        <v>154</v>
      </c>
      <c r="D137">
        <v>74</v>
      </c>
      <c r="E137" t="s">
        <v>156</v>
      </c>
      <c r="F137">
        <v>7403</v>
      </c>
      <c r="G137">
        <f t="shared" si="4"/>
        <v>7403</v>
      </c>
      <c r="H137" t="s">
        <v>4</v>
      </c>
      <c r="I137" t="str">
        <f t="shared" si="5"/>
        <v>Comuna de Longaví</v>
      </c>
      <c r="J137" t="s">
        <v>558</v>
      </c>
      <c r="L137">
        <v>-36.110440619999999</v>
      </c>
      <c r="M137">
        <v>-71.441960940000001</v>
      </c>
    </row>
    <row r="138" spans="1:13" x14ac:dyDescent="0.3">
      <c r="A138" t="s">
        <v>132</v>
      </c>
      <c r="B138">
        <v>7</v>
      </c>
      <c r="C138" t="s">
        <v>154</v>
      </c>
      <c r="D138">
        <v>74</v>
      </c>
      <c r="E138" t="s">
        <v>157</v>
      </c>
      <c r="F138">
        <v>7404</v>
      </c>
      <c r="G138">
        <f t="shared" si="4"/>
        <v>7404</v>
      </c>
      <c r="H138" t="s">
        <v>4</v>
      </c>
      <c r="I138" t="str">
        <f t="shared" si="5"/>
        <v>Comuna de Parral</v>
      </c>
      <c r="J138" t="s">
        <v>559</v>
      </c>
      <c r="L138">
        <v>-36.262142799999999</v>
      </c>
      <c r="M138">
        <v>-71.646628860000007</v>
      </c>
    </row>
    <row r="139" spans="1:13" x14ac:dyDescent="0.3">
      <c r="A139" t="s">
        <v>132</v>
      </c>
      <c r="B139">
        <v>7</v>
      </c>
      <c r="C139" t="s">
        <v>154</v>
      </c>
      <c r="D139">
        <v>74</v>
      </c>
      <c r="E139" t="s">
        <v>158</v>
      </c>
      <c r="F139">
        <v>7405</v>
      </c>
      <c r="G139">
        <f t="shared" si="4"/>
        <v>7405</v>
      </c>
      <c r="H139" t="s">
        <v>4</v>
      </c>
      <c r="I139" t="str">
        <f t="shared" si="5"/>
        <v>Comuna de Retiro</v>
      </c>
      <c r="J139" t="s">
        <v>560</v>
      </c>
      <c r="L139">
        <v>-36.002200649999999</v>
      </c>
      <c r="M139">
        <v>-71.829945809999998</v>
      </c>
    </row>
    <row r="140" spans="1:13" x14ac:dyDescent="0.3">
      <c r="A140" t="s">
        <v>132</v>
      </c>
      <c r="B140">
        <v>7</v>
      </c>
      <c r="C140" t="s">
        <v>154</v>
      </c>
      <c r="D140">
        <v>74</v>
      </c>
      <c r="E140" t="s">
        <v>159</v>
      </c>
      <c r="F140">
        <v>7406</v>
      </c>
      <c r="G140">
        <f t="shared" si="4"/>
        <v>7406</v>
      </c>
      <c r="H140" t="s">
        <v>4</v>
      </c>
      <c r="I140" t="str">
        <f t="shared" si="5"/>
        <v>Comuna de San Javier</v>
      </c>
      <c r="J140" t="s">
        <v>561</v>
      </c>
      <c r="L140">
        <v>-35.62882054</v>
      </c>
      <c r="M140">
        <v>-71.927073469999996</v>
      </c>
    </row>
    <row r="141" spans="1:13" x14ac:dyDescent="0.3">
      <c r="A141" t="s">
        <v>132</v>
      </c>
      <c r="B141">
        <v>7</v>
      </c>
      <c r="C141" t="s">
        <v>154</v>
      </c>
      <c r="D141">
        <v>74</v>
      </c>
      <c r="E141" t="s">
        <v>160</v>
      </c>
      <c r="F141">
        <v>7407</v>
      </c>
      <c r="G141">
        <f t="shared" si="4"/>
        <v>7407</v>
      </c>
      <c r="H141" t="s">
        <v>4</v>
      </c>
      <c r="I141" t="str">
        <f t="shared" si="5"/>
        <v>Comuna de Villa Alegre</v>
      </c>
      <c r="J141" t="s">
        <v>562</v>
      </c>
      <c r="L141">
        <v>-35.68556066</v>
      </c>
      <c r="M141">
        <v>-71.682934630000005</v>
      </c>
    </row>
    <row r="142" spans="1:13" x14ac:dyDescent="0.3">
      <c r="A142" t="s">
        <v>132</v>
      </c>
      <c r="B142">
        <v>7</v>
      </c>
      <c r="C142" t="s">
        <v>154</v>
      </c>
      <c r="D142">
        <v>74</v>
      </c>
      <c r="E142" t="s">
        <v>161</v>
      </c>
      <c r="F142">
        <v>7408</v>
      </c>
      <c r="G142">
        <f t="shared" si="4"/>
        <v>7408</v>
      </c>
      <c r="H142" t="s">
        <v>4</v>
      </c>
      <c r="I142" t="str">
        <f t="shared" si="5"/>
        <v>Comuna de Yerbas Buenas</v>
      </c>
      <c r="J142" t="s">
        <v>563</v>
      </c>
      <c r="L142">
        <v>-35.689223749999996</v>
      </c>
      <c r="M142">
        <v>-71.544116119999998</v>
      </c>
    </row>
    <row r="143" spans="1:13" x14ac:dyDescent="0.3">
      <c r="A143" t="s">
        <v>162</v>
      </c>
      <c r="B143">
        <v>8</v>
      </c>
      <c r="C143" t="s">
        <v>163</v>
      </c>
      <c r="D143">
        <v>81</v>
      </c>
      <c r="E143" t="s">
        <v>163</v>
      </c>
      <c r="F143">
        <v>8101</v>
      </c>
      <c r="G143">
        <f t="shared" si="4"/>
        <v>8101</v>
      </c>
      <c r="H143" t="s">
        <v>4</v>
      </c>
      <c r="I143" t="str">
        <f t="shared" si="5"/>
        <v>Comuna de Concepción</v>
      </c>
      <c r="J143" t="s">
        <v>567</v>
      </c>
      <c r="L143">
        <v>-36.83430328</v>
      </c>
      <c r="M143">
        <v>-72.950829240000004</v>
      </c>
    </row>
    <row r="144" spans="1:13" x14ac:dyDescent="0.3">
      <c r="A144" t="s">
        <v>162</v>
      </c>
      <c r="B144">
        <v>8</v>
      </c>
      <c r="C144" t="s">
        <v>163</v>
      </c>
      <c r="D144">
        <v>81</v>
      </c>
      <c r="E144" t="s">
        <v>164</v>
      </c>
      <c r="F144">
        <v>8102</v>
      </c>
      <c r="G144">
        <f t="shared" si="4"/>
        <v>8102</v>
      </c>
      <c r="H144" t="s">
        <v>4</v>
      </c>
      <c r="I144" t="str">
        <f t="shared" si="5"/>
        <v>Comuna de Coronel</v>
      </c>
      <c r="J144" t="s">
        <v>568</v>
      </c>
      <c r="L144">
        <v>-37.007213360000002</v>
      </c>
      <c r="M144">
        <v>-73.125584140000001</v>
      </c>
    </row>
    <row r="145" spans="1:13" x14ac:dyDescent="0.3">
      <c r="A145" t="s">
        <v>162</v>
      </c>
      <c r="B145">
        <v>8</v>
      </c>
      <c r="C145" t="s">
        <v>163</v>
      </c>
      <c r="D145">
        <v>81</v>
      </c>
      <c r="E145" t="s">
        <v>165</v>
      </c>
      <c r="F145">
        <v>8103</v>
      </c>
      <c r="G145">
        <f t="shared" si="4"/>
        <v>8103</v>
      </c>
      <c r="H145" t="s">
        <v>4</v>
      </c>
      <c r="I145" t="str">
        <f t="shared" si="5"/>
        <v>Comuna de Chiguayante</v>
      </c>
      <c r="J145" t="s">
        <v>569</v>
      </c>
      <c r="L145">
        <v>-36.900778170000002</v>
      </c>
      <c r="M145">
        <v>-73.005186969999997</v>
      </c>
    </row>
    <row r="146" spans="1:13" x14ac:dyDescent="0.3">
      <c r="A146" t="s">
        <v>162</v>
      </c>
      <c r="B146">
        <v>8</v>
      </c>
      <c r="C146" t="s">
        <v>163</v>
      </c>
      <c r="D146">
        <v>81</v>
      </c>
      <c r="E146" t="s">
        <v>166</v>
      </c>
      <c r="F146">
        <v>8104</v>
      </c>
      <c r="G146">
        <f t="shared" si="4"/>
        <v>8104</v>
      </c>
      <c r="H146" t="s">
        <v>4</v>
      </c>
      <c r="I146" t="str">
        <f t="shared" si="5"/>
        <v>Comuna de Florida</v>
      </c>
      <c r="J146" t="s">
        <v>570</v>
      </c>
      <c r="L146">
        <v>-36.822306179999998</v>
      </c>
      <c r="M146">
        <v>-72.717799850000006</v>
      </c>
    </row>
    <row r="147" spans="1:13" x14ac:dyDescent="0.3">
      <c r="A147" t="s">
        <v>162</v>
      </c>
      <c r="B147">
        <v>8</v>
      </c>
      <c r="C147" t="s">
        <v>163</v>
      </c>
      <c r="D147">
        <v>81</v>
      </c>
      <c r="E147" t="s">
        <v>167</v>
      </c>
      <c r="F147">
        <v>8105</v>
      </c>
      <c r="G147">
        <f t="shared" si="4"/>
        <v>8105</v>
      </c>
      <c r="H147" t="s">
        <v>4</v>
      </c>
      <c r="I147" t="str">
        <f t="shared" si="5"/>
        <v>Comuna de Hualqui</v>
      </c>
      <c r="J147" t="s">
        <v>571</v>
      </c>
      <c r="L147">
        <v>-37.044767389999997</v>
      </c>
      <c r="M147">
        <v>-72.871034960000003</v>
      </c>
    </row>
    <row r="148" spans="1:13" x14ac:dyDescent="0.3">
      <c r="A148" t="s">
        <v>162</v>
      </c>
      <c r="B148">
        <v>8</v>
      </c>
      <c r="C148" t="s">
        <v>163</v>
      </c>
      <c r="D148">
        <v>81</v>
      </c>
      <c r="E148" t="s">
        <v>168</v>
      </c>
      <c r="F148">
        <v>8106</v>
      </c>
      <c r="G148">
        <f t="shared" si="4"/>
        <v>8106</v>
      </c>
      <c r="H148" t="s">
        <v>4</v>
      </c>
      <c r="I148" t="str">
        <f t="shared" si="5"/>
        <v>Comuna de Lota</v>
      </c>
      <c r="J148" t="s">
        <v>572</v>
      </c>
      <c r="L148">
        <v>-37.119581459999999</v>
      </c>
      <c r="M148">
        <v>-73.104958490000001</v>
      </c>
    </row>
    <row r="149" spans="1:13" x14ac:dyDescent="0.3">
      <c r="A149" t="s">
        <v>162</v>
      </c>
      <c r="B149">
        <v>8</v>
      </c>
      <c r="C149" t="s">
        <v>163</v>
      </c>
      <c r="D149">
        <v>81</v>
      </c>
      <c r="E149" t="s">
        <v>169</v>
      </c>
      <c r="F149">
        <v>8107</v>
      </c>
      <c r="G149">
        <f t="shared" si="4"/>
        <v>8107</v>
      </c>
      <c r="H149" t="s">
        <v>4</v>
      </c>
      <c r="I149" t="str">
        <f t="shared" si="5"/>
        <v>Comuna de Penco</v>
      </c>
      <c r="J149" t="s">
        <v>573</v>
      </c>
      <c r="L149">
        <v>-36.747878999999998</v>
      </c>
      <c r="M149">
        <v>-72.943744080000002</v>
      </c>
    </row>
    <row r="150" spans="1:13" x14ac:dyDescent="0.3">
      <c r="A150" t="s">
        <v>162</v>
      </c>
      <c r="B150">
        <v>8</v>
      </c>
      <c r="C150" t="s">
        <v>163</v>
      </c>
      <c r="D150">
        <v>81</v>
      </c>
      <c r="E150" t="s">
        <v>170</v>
      </c>
      <c r="F150">
        <v>8108</v>
      </c>
      <c r="G150">
        <f t="shared" si="4"/>
        <v>8108</v>
      </c>
      <c r="H150" t="s">
        <v>4</v>
      </c>
      <c r="I150" t="str">
        <f t="shared" si="5"/>
        <v>Comuna de San Pedro de la Paz</v>
      </c>
      <c r="J150" t="s">
        <v>574</v>
      </c>
      <c r="L150">
        <v>-36.880910200000002</v>
      </c>
      <c r="M150">
        <v>-73.098476669999997</v>
      </c>
    </row>
    <row r="151" spans="1:13" x14ac:dyDescent="0.3">
      <c r="A151" t="s">
        <v>162</v>
      </c>
      <c r="B151">
        <v>8</v>
      </c>
      <c r="C151" t="s">
        <v>163</v>
      </c>
      <c r="D151">
        <v>81</v>
      </c>
      <c r="E151" t="s">
        <v>171</v>
      </c>
      <c r="F151">
        <v>8109</v>
      </c>
      <c r="G151">
        <f t="shared" si="4"/>
        <v>8109</v>
      </c>
      <c r="H151" t="s">
        <v>4</v>
      </c>
      <c r="I151" t="str">
        <f t="shared" si="5"/>
        <v>Comuna de Santa Juana</v>
      </c>
      <c r="J151" t="s">
        <v>575</v>
      </c>
      <c r="L151">
        <v>-37.276684230000001</v>
      </c>
      <c r="M151">
        <v>-72.960055819999994</v>
      </c>
    </row>
    <row r="152" spans="1:13" x14ac:dyDescent="0.3">
      <c r="A152" t="s">
        <v>162</v>
      </c>
      <c r="B152">
        <v>8</v>
      </c>
      <c r="C152" t="s">
        <v>163</v>
      </c>
      <c r="D152">
        <v>81</v>
      </c>
      <c r="E152" t="s">
        <v>172</v>
      </c>
      <c r="F152">
        <v>8110</v>
      </c>
      <c r="G152">
        <f t="shared" si="4"/>
        <v>8110</v>
      </c>
      <c r="H152" t="s">
        <v>4</v>
      </c>
      <c r="I152" t="str">
        <f t="shared" si="5"/>
        <v>Comuna de Talcahuano</v>
      </c>
      <c r="J152" t="s">
        <v>576</v>
      </c>
      <c r="L152">
        <v>-36.715406080000001</v>
      </c>
      <c r="M152">
        <v>-73.099437089999995</v>
      </c>
    </row>
    <row r="153" spans="1:13" x14ac:dyDescent="0.3">
      <c r="A153" t="s">
        <v>162</v>
      </c>
      <c r="B153">
        <v>8</v>
      </c>
      <c r="C153" t="s">
        <v>163</v>
      </c>
      <c r="D153">
        <v>81</v>
      </c>
      <c r="E153" t="s">
        <v>173</v>
      </c>
      <c r="F153">
        <v>8111</v>
      </c>
      <c r="G153">
        <f t="shared" si="4"/>
        <v>8111</v>
      </c>
      <c r="H153" t="s">
        <v>4</v>
      </c>
      <c r="I153" t="str">
        <f t="shared" si="5"/>
        <v>Comuna de Tomé</v>
      </c>
      <c r="J153" t="s">
        <v>577</v>
      </c>
      <c r="L153">
        <v>-36.616632379999999</v>
      </c>
      <c r="M153">
        <v>-72.858050109999994</v>
      </c>
    </row>
    <row r="154" spans="1:13" x14ac:dyDescent="0.3">
      <c r="A154" t="s">
        <v>162</v>
      </c>
      <c r="B154">
        <v>8</v>
      </c>
      <c r="C154" t="s">
        <v>163</v>
      </c>
      <c r="D154">
        <v>81</v>
      </c>
      <c r="E154" t="s">
        <v>174</v>
      </c>
      <c r="F154">
        <v>8112</v>
      </c>
      <c r="G154">
        <f t="shared" si="4"/>
        <v>8112</v>
      </c>
      <c r="H154" t="s">
        <v>4</v>
      </c>
      <c r="I154" t="str">
        <f t="shared" si="5"/>
        <v>Comuna de Hualpén</v>
      </c>
      <c r="J154" t="s">
        <v>578</v>
      </c>
      <c r="L154">
        <v>-36.788794119999999</v>
      </c>
      <c r="M154">
        <v>-73.141186619999999</v>
      </c>
    </row>
    <row r="155" spans="1:13" x14ac:dyDescent="0.3">
      <c r="A155" t="s">
        <v>162</v>
      </c>
      <c r="B155">
        <v>8</v>
      </c>
      <c r="C155" t="s">
        <v>175</v>
      </c>
      <c r="D155">
        <v>82</v>
      </c>
      <c r="E155" t="s">
        <v>176</v>
      </c>
      <c r="F155">
        <v>8201</v>
      </c>
      <c r="G155">
        <f t="shared" si="4"/>
        <v>8201</v>
      </c>
      <c r="H155" t="s">
        <v>4</v>
      </c>
      <c r="I155" t="str">
        <f t="shared" si="5"/>
        <v>Comuna de Lebu</v>
      </c>
      <c r="J155" t="s">
        <v>579</v>
      </c>
      <c r="L155">
        <v>-37.676777080000001</v>
      </c>
      <c r="M155">
        <v>-73.589869739999997</v>
      </c>
    </row>
    <row r="156" spans="1:13" x14ac:dyDescent="0.3">
      <c r="A156" t="s">
        <v>162</v>
      </c>
      <c r="B156">
        <v>8</v>
      </c>
      <c r="C156" t="s">
        <v>175</v>
      </c>
      <c r="D156">
        <v>82</v>
      </c>
      <c r="E156" t="s">
        <v>175</v>
      </c>
      <c r="F156">
        <v>8202</v>
      </c>
      <c r="G156">
        <f t="shared" si="4"/>
        <v>8202</v>
      </c>
      <c r="H156" t="s">
        <v>4</v>
      </c>
      <c r="I156" t="str">
        <f t="shared" si="5"/>
        <v>Comuna de Arauco</v>
      </c>
      <c r="J156" t="s">
        <v>580</v>
      </c>
      <c r="L156">
        <v>-37.288590169999999</v>
      </c>
      <c r="M156">
        <v>-73.399806010000006</v>
      </c>
    </row>
    <row r="157" spans="1:13" x14ac:dyDescent="0.3">
      <c r="A157" t="s">
        <v>162</v>
      </c>
      <c r="B157">
        <v>8</v>
      </c>
      <c r="C157" t="s">
        <v>175</v>
      </c>
      <c r="D157">
        <v>82</v>
      </c>
      <c r="E157" t="s">
        <v>177</v>
      </c>
      <c r="F157">
        <v>8203</v>
      </c>
      <c r="G157">
        <f t="shared" si="4"/>
        <v>8203</v>
      </c>
      <c r="H157" t="s">
        <v>4</v>
      </c>
      <c r="I157" t="str">
        <f t="shared" si="5"/>
        <v>Comuna de Cañete</v>
      </c>
      <c r="J157" t="s">
        <v>581</v>
      </c>
      <c r="L157">
        <v>-37.873666890000003</v>
      </c>
      <c r="M157">
        <v>-73.317301189999995</v>
      </c>
    </row>
    <row r="158" spans="1:13" x14ac:dyDescent="0.3">
      <c r="A158" t="s">
        <v>162</v>
      </c>
      <c r="B158">
        <v>8</v>
      </c>
      <c r="C158" t="s">
        <v>175</v>
      </c>
      <c r="D158">
        <v>82</v>
      </c>
      <c r="E158" t="s">
        <v>178</v>
      </c>
      <c r="F158">
        <v>8204</v>
      </c>
      <c r="G158">
        <f t="shared" si="4"/>
        <v>8204</v>
      </c>
      <c r="H158" t="s">
        <v>4</v>
      </c>
      <c r="I158" t="str">
        <f t="shared" si="5"/>
        <v>Comuna de Contulmo</v>
      </c>
      <c r="J158" t="s">
        <v>582</v>
      </c>
      <c r="L158">
        <v>-38.052459220000003</v>
      </c>
      <c r="M158">
        <v>-73.211964780000002</v>
      </c>
    </row>
    <row r="159" spans="1:13" x14ac:dyDescent="0.3">
      <c r="A159" t="s">
        <v>162</v>
      </c>
      <c r="B159">
        <v>8</v>
      </c>
      <c r="C159" t="s">
        <v>175</v>
      </c>
      <c r="D159">
        <v>82</v>
      </c>
      <c r="E159" t="s">
        <v>179</v>
      </c>
      <c r="F159">
        <v>8205</v>
      </c>
      <c r="G159">
        <f t="shared" si="4"/>
        <v>8205</v>
      </c>
      <c r="H159" t="s">
        <v>4</v>
      </c>
      <c r="I159" t="str">
        <f t="shared" si="5"/>
        <v>Comuna de Curanilahue</v>
      </c>
      <c r="J159" t="s">
        <v>583</v>
      </c>
      <c r="L159">
        <v>-37.482898910000003</v>
      </c>
      <c r="M159">
        <v>-73.235645579999996</v>
      </c>
    </row>
    <row r="160" spans="1:13" x14ac:dyDescent="0.3">
      <c r="A160" t="s">
        <v>162</v>
      </c>
      <c r="B160">
        <v>8</v>
      </c>
      <c r="C160" t="s">
        <v>175</v>
      </c>
      <c r="D160">
        <v>82</v>
      </c>
      <c r="E160" t="s">
        <v>180</v>
      </c>
      <c r="F160">
        <v>8206</v>
      </c>
      <c r="G160">
        <f t="shared" si="4"/>
        <v>8206</v>
      </c>
      <c r="H160" t="s">
        <v>4</v>
      </c>
      <c r="I160" t="str">
        <f t="shared" si="5"/>
        <v>Comuna de Los Alamos</v>
      </c>
      <c r="J160" t="s">
        <v>584</v>
      </c>
      <c r="L160">
        <v>-37.673582209999999</v>
      </c>
      <c r="M160">
        <v>-73.35694135</v>
      </c>
    </row>
    <row r="161" spans="1:13" x14ac:dyDescent="0.3">
      <c r="A161" t="s">
        <v>162</v>
      </c>
      <c r="B161">
        <v>8</v>
      </c>
      <c r="C161" t="s">
        <v>175</v>
      </c>
      <c r="D161">
        <v>82</v>
      </c>
      <c r="E161" t="s">
        <v>181</v>
      </c>
      <c r="F161">
        <v>8207</v>
      </c>
      <c r="G161">
        <f t="shared" si="4"/>
        <v>8207</v>
      </c>
      <c r="H161" t="s">
        <v>4</v>
      </c>
      <c r="I161" t="str">
        <f t="shared" si="5"/>
        <v>Comuna de Tirúa</v>
      </c>
      <c r="J161" t="s">
        <v>585</v>
      </c>
      <c r="L161">
        <v>-38.297200599999996</v>
      </c>
      <c r="M161">
        <v>-73.394405280000001</v>
      </c>
    </row>
    <row r="162" spans="1:13" x14ac:dyDescent="0.3">
      <c r="A162" t="s">
        <v>162</v>
      </c>
      <c r="B162">
        <v>8</v>
      </c>
      <c r="C162" t="s">
        <v>182</v>
      </c>
      <c r="D162">
        <v>83</v>
      </c>
      <c r="E162" t="s">
        <v>183</v>
      </c>
      <c r="F162">
        <v>8301</v>
      </c>
      <c r="G162">
        <f t="shared" si="4"/>
        <v>8301</v>
      </c>
      <c r="H162" t="s">
        <v>4</v>
      </c>
      <c r="I162" t="str">
        <f t="shared" si="5"/>
        <v>Comuna de Los Angeles</v>
      </c>
      <c r="J162" t="s">
        <v>586</v>
      </c>
      <c r="L162">
        <v>-37.40749778</v>
      </c>
      <c r="M162">
        <v>-72.327430000000007</v>
      </c>
    </row>
    <row r="163" spans="1:13" x14ac:dyDescent="0.3">
      <c r="A163" t="s">
        <v>162</v>
      </c>
      <c r="B163">
        <v>8</v>
      </c>
      <c r="C163" t="s">
        <v>182</v>
      </c>
      <c r="D163">
        <v>83</v>
      </c>
      <c r="E163" t="s">
        <v>184</v>
      </c>
      <c r="F163">
        <v>8302</v>
      </c>
      <c r="G163">
        <f t="shared" si="4"/>
        <v>8302</v>
      </c>
      <c r="H163" t="s">
        <v>4</v>
      </c>
      <c r="I163" t="str">
        <f t="shared" si="5"/>
        <v>Comuna de Antuco</v>
      </c>
      <c r="J163" t="s">
        <v>587</v>
      </c>
      <c r="L163">
        <v>-37.327522350000002</v>
      </c>
      <c r="M163">
        <v>-71.367032589999994</v>
      </c>
    </row>
    <row r="164" spans="1:13" x14ac:dyDescent="0.3">
      <c r="A164" t="s">
        <v>162</v>
      </c>
      <c r="B164">
        <v>8</v>
      </c>
      <c r="C164" t="s">
        <v>182</v>
      </c>
      <c r="D164">
        <v>83</v>
      </c>
      <c r="E164" t="s">
        <v>185</v>
      </c>
      <c r="F164">
        <v>8303</v>
      </c>
      <c r="G164">
        <f t="shared" si="4"/>
        <v>8303</v>
      </c>
      <c r="H164" t="s">
        <v>4</v>
      </c>
      <c r="I164" t="str">
        <f t="shared" si="5"/>
        <v>Comuna de Cabrero</v>
      </c>
      <c r="J164" t="s">
        <v>588</v>
      </c>
      <c r="L164">
        <v>-37.061937190000002</v>
      </c>
      <c r="M164">
        <v>-72.381359900000007</v>
      </c>
    </row>
    <row r="165" spans="1:13" x14ac:dyDescent="0.3">
      <c r="A165" t="s">
        <v>162</v>
      </c>
      <c r="B165">
        <v>8</v>
      </c>
      <c r="C165" t="s">
        <v>182</v>
      </c>
      <c r="D165">
        <v>83</v>
      </c>
      <c r="E165" t="s">
        <v>186</v>
      </c>
      <c r="F165">
        <v>8304</v>
      </c>
      <c r="G165">
        <f t="shared" si="4"/>
        <v>8304</v>
      </c>
      <c r="H165" t="s">
        <v>4</v>
      </c>
      <c r="I165" t="str">
        <f t="shared" si="5"/>
        <v>Comuna de Laja</v>
      </c>
      <c r="J165" t="s">
        <v>589</v>
      </c>
      <c r="L165">
        <v>-37.312609700000003</v>
      </c>
      <c r="M165">
        <v>-72.582533010000006</v>
      </c>
    </row>
    <row r="166" spans="1:13" x14ac:dyDescent="0.3">
      <c r="A166" t="s">
        <v>162</v>
      </c>
      <c r="B166">
        <v>8</v>
      </c>
      <c r="C166" t="s">
        <v>182</v>
      </c>
      <c r="D166">
        <v>83</v>
      </c>
      <c r="E166" t="s">
        <v>187</v>
      </c>
      <c r="F166">
        <v>8305</v>
      </c>
      <c r="G166">
        <f t="shared" si="4"/>
        <v>8305</v>
      </c>
      <c r="H166" t="s">
        <v>4</v>
      </c>
      <c r="I166" t="str">
        <f t="shared" si="5"/>
        <v>Comuna de Mulchén</v>
      </c>
      <c r="J166" t="s">
        <v>590</v>
      </c>
      <c r="L166">
        <v>-37.838297910000001</v>
      </c>
      <c r="M166">
        <v>-72.09778824</v>
      </c>
    </row>
    <row r="167" spans="1:13" x14ac:dyDescent="0.3">
      <c r="A167" t="s">
        <v>162</v>
      </c>
      <c r="B167">
        <v>8</v>
      </c>
      <c r="C167" t="s">
        <v>182</v>
      </c>
      <c r="D167">
        <v>83</v>
      </c>
      <c r="E167" t="s">
        <v>188</v>
      </c>
      <c r="F167">
        <v>8306</v>
      </c>
      <c r="G167">
        <f t="shared" si="4"/>
        <v>8306</v>
      </c>
      <c r="H167" t="s">
        <v>4</v>
      </c>
      <c r="I167" t="str">
        <f t="shared" si="5"/>
        <v>Comuna de Nacimiento</v>
      </c>
      <c r="J167" t="s">
        <v>591</v>
      </c>
      <c r="L167">
        <v>-37.485486139999999</v>
      </c>
      <c r="M167">
        <v>-72.823547160000004</v>
      </c>
    </row>
    <row r="168" spans="1:13" x14ac:dyDescent="0.3">
      <c r="A168" t="s">
        <v>162</v>
      </c>
      <c r="B168">
        <v>8</v>
      </c>
      <c r="C168" t="s">
        <v>182</v>
      </c>
      <c r="D168">
        <v>83</v>
      </c>
      <c r="E168" t="s">
        <v>189</v>
      </c>
      <c r="F168">
        <v>8307</v>
      </c>
      <c r="G168">
        <f t="shared" si="4"/>
        <v>8307</v>
      </c>
      <c r="H168" t="s">
        <v>4</v>
      </c>
      <c r="I168" t="str">
        <f t="shared" si="5"/>
        <v>Comuna de Negrete</v>
      </c>
      <c r="J168" t="s">
        <v>592</v>
      </c>
      <c r="L168">
        <v>-37.608082660000001</v>
      </c>
      <c r="M168">
        <v>-72.576360690000001</v>
      </c>
    </row>
    <row r="169" spans="1:13" x14ac:dyDescent="0.3">
      <c r="A169" t="s">
        <v>162</v>
      </c>
      <c r="B169">
        <v>8</v>
      </c>
      <c r="C169" t="s">
        <v>182</v>
      </c>
      <c r="D169">
        <v>83</v>
      </c>
      <c r="E169" t="s">
        <v>190</v>
      </c>
      <c r="F169">
        <v>8308</v>
      </c>
      <c r="G169">
        <f t="shared" si="4"/>
        <v>8308</v>
      </c>
      <c r="H169" t="s">
        <v>4</v>
      </c>
      <c r="I169" t="str">
        <f t="shared" si="5"/>
        <v>Comuna de Quilaco</v>
      </c>
      <c r="J169" t="s">
        <v>593</v>
      </c>
      <c r="L169">
        <v>-37.960401670000003</v>
      </c>
      <c r="M169">
        <v>-71.705681429999998</v>
      </c>
    </row>
    <row r="170" spans="1:13" x14ac:dyDescent="0.3">
      <c r="A170" t="s">
        <v>162</v>
      </c>
      <c r="B170">
        <v>8</v>
      </c>
      <c r="C170" t="s">
        <v>182</v>
      </c>
      <c r="D170">
        <v>83</v>
      </c>
      <c r="E170" t="s">
        <v>191</v>
      </c>
      <c r="F170">
        <v>8309</v>
      </c>
      <c r="G170">
        <f t="shared" si="4"/>
        <v>8309</v>
      </c>
      <c r="H170" t="s">
        <v>4</v>
      </c>
      <c r="I170" t="str">
        <f t="shared" si="5"/>
        <v>Comuna de Quilleco</v>
      </c>
      <c r="J170" t="s">
        <v>594</v>
      </c>
      <c r="L170">
        <v>-37.43670359</v>
      </c>
      <c r="M170">
        <v>-71.861546379999993</v>
      </c>
    </row>
    <row r="171" spans="1:13" x14ac:dyDescent="0.3">
      <c r="A171" t="s">
        <v>162</v>
      </c>
      <c r="B171">
        <v>8</v>
      </c>
      <c r="C171" t="s">
        <v>182</v>
      </c>
      <c r="D171">
        <v>83</v>
      </c>
      <c r="E171" t="s">
        <v>192</v>
      </c>
      <c r="F171">
        <v>8310</v>
      </c>
      <c r="G171">
        <f t="shared" si="4"/>
        <v>8310</v>
      </c>
      <c r="H171" t="s">
        <v>4</v>
      </c>
      <c r="I171" t="str">
        <f t="shared" si="5"/>
        <v>Comuna de San Rosendo</v>
      </c>
      <c r="J171" t="s">
        <v>595</v>
      </c>
      <c r="L171">
        <v>-37.21322696</v>
      </c>
      <c r="M171">
        <v>-72.721258140000003</v>
      </c>
    </row>
    <row r="172" spans="1:13" x14ac:dyDescent="0.3">
      <c r="A172" t="s">
        <v>162</v>
      </c>
      <c r="B172">
        <v>8</v>
      </c>
      <c r="C172" t="s">
        <v>182</v>
      </c>
      <c r="D172">
        <v>83</v>
      </c>
      <c r="E172" t="s">
        <v>193</v>
      </c>
      <c r="F172">
        <v>8311</v>
      </c>
      <c r="G172">
        <f t="shared" si="4"/>
        <v>8311</v>
      </c>
      <c r="H172" t="s">
        <v>4</v>
      </c>
      <c r="I172" t="str">
        <f t="shared" si="5"/>
        <v>Comuna de Santa Bárbara</v>
      </c>
      <c r="J172" t="s">
        <v>596</v>
      </c>
      <c r="L172">
        <v>-37.623210389999997</v>
      </c>
      <c r="M172">
        <v>-71.748205929999997</v>
      </c>
    </row>
    <row r="173" spans="1:13" x14ac:dyDescent="0.3">
      <c r="A173" t="s">
        <v>162</v>
      </c>
      <c r="B173">
        <v>8</v>
      </c>
      <c r="C173" t="s">
        <v>182</v>
      </c>
      <c r="D173">
        <v>83</v>
      </c>
      <c r="E173" t="s">
        <v>194</v>
      </c>
      <c r="F173">
        <v>8312</v>
      </c>
      <c r="G173">
        <f t="shared" si="4"/>
        <v>8312</v>
      </c>
      <c r="H173" t="s">
        <v>4</v>
      </c>
      <c r="I173" t="str">
        <f t="shared" si="5"/>
        <v>Comuna de Tucapel</v>
      </c>
      <c r="J173" t="s">
        <v>597</v>
      </c>
      <c r="L173">
        <v>-37.225443390000002</v>
      </c>
      <c r="M173">
        <v>-71.744348799999997</v>
      </c>
    </row>
    <row r="174" spans="1:13" x14ac:dyDescent="0.3">
      <c r="A174" t="s">
        <v>162</v>
      </c>
      <c r="B174">
        <v>8</v>
      </c>
      <c r="C174" t="s">
        <v>182</v>
      </c>
      <c r="D174">
        <v>83</v>
      </c>
      <c r="E174" t="s">
        <v>195</v>
      </c>
      <c r="F174">
        <v>8313</v>
      </c>
      <c r="G174">
        <f t="shared" si="4"/>
        <v>8313</v>
      </c>
      <c r="H174" t="s">
        <v>4</v>
      </c>
      <c r="I174" t="str">
        <f t="shared" si="5"/>
        <v>Comuna de Yumbel</v>
      </c>
      <c r="J174" t="s">
        <v>598</v>
      </c>
      <c r="L174">
        <v>-37.088343790000003</v>
      </c>
      <c r="M174">
        <v>-72.616051760000005</v>
      </c>
    </row>
    <row r="175" spans="1:13" x14ac:dyDescent="0.3">
      <c r="A175" t="s">
        <v>162</v>
      </c>
      <c r="B175">
        <v>8</v>
      </c>
      <c r="C175" t="s">
        <v>182</v>
      </c>
      <c r="D175">
        <v>83</v>
      </c>
      <c r="E175" t="s">
        <v>196</v>
      </c>
      <c r="F175">
        <v>8314</v>
      </c>
      <c r="G175">
        <f t="shared" si="4"/>
        <v>8314</v>
      </c>
      <c r="H175" t="s">
        <v>4</v>
      </c>
      <c r="I175" t="str">
        <f t="shared" si="5"/>
        <v>Comuna de Alto Biobío</v>
      </c>
      <c r="J175" t="s">
        <v>599</v>
      </c>
      <c r="L175">
        <v>-37.865449220000002</v>
      </c>
      <c r="M175">
        <v>-71.347449990000001</v>
      </c>
    </row>
    <row r="176" spans="1:13" x14ac:dyDescent="0.3">
      <c r="A176" t="s">
        <v>197</v>
      </c>
      <c r="B176">
        <v>9</v>
      </c>
      <c r="C176" t="s">
        <v>198</v>
      </c>
      <c r="D176">
        <v>91</v>
      </c>
      <c r="E176" t="s">
        <v>199</v>
      </c>
      <c r="F176">
        <v>9101</v>
      </c>
      <c r="G176">
        <f t="shared" si="4"/>
        <v>9101</v>
      </c>
      <c r="H176" t="s">
        <v>4</v>
      </c>
      <c r="I176" t="str">
        <f t="shared" si="5"/>
        <v>Comuna de Temuco</v>
      </c>
      <c r="J176" t="s">
        <v>604</v>
      </c>
      <c r="L176">
        <v>-38.673262979999997</v>
      </c>
      <c r="M176">
        <v>-72.667767190000006</v>
      </c>
    </row>
    <row r="177" spans="1:13" x14ac:dyDescent="0.3">
      <c r="A177" t="s">
        <v>197</v>
      </c>
      <c r="B177">
        <v>9</v>
      </c>
      <c r="C177" t="s">
        <v>198</v>
      </c>
      <c r="D177">
        <v>91</v>
      </c>
      <c r="E177" t="s">
        <v>200</v>
      </c>
      <c r="F177">
        <v>9102</v>
      </c>
      <c r="G177">
        <f t="shared" si="4"/>
        <v>9102</v>
      </c>
      <c r="H177" t="s">
        <v>4</v>
      </c>
      <c r="I177" t="str">
        <f t="shared" si="5"/>
        <v>Comuna de Carahue</v>
      </c>
      <c r="J177" t="s">
        <v>605</v>
      </c>
      <c r="L177">
        <v>-38.61120391</v>
      </c>
      <c r="M177">
        <v>-73.269556899999998</v>
      </c>
    </row>
    <row r="178" spans="1:13" x14ac:dyDescent="0.3">
      <c r="A178" t="s">
        <v>197</v>
      </c>
      <c r="B178">
        <v>9</v>
      </c>
      <c r="C178" t="s">
        <v>198</v>
      </c>
      <c r="D178">
        <v>91</v>
      </c>
      <c r="E178" t="s">
        <v>201</v>
      </c>
      <c r="F178">
        <v>9103</v>
      </c>
      <c r="G178">
        <f t="shared" si="4"/>
        <v>9103</v>
      </c>
      <c r="H178" t="s">
        <v>4</v>
      </c>
      <c r="I178" t="str">
        <f t="shared" si="5"/>
        <v>Comuna de Cunco</v>
      </c>
      <c r="J178" t="s">
        <v>606</v>
      </c>
      <c r="L178">
        <v>-38.977253959999999</v>
      </c>
      <c r="M178">
        <v>-71.992299399999993</v>
      </c>
    </row>
    <row r="179" spans="1:13" x14ac:dyDescent="0.3">
      <c r="A179" t="s">
        <v>197</v>
      </c>
      <c r="B179">
        <v>9</v>
      </c>
      <c r="C179" t="s">
        <v>198</v>
      </c>
      <c r="D179">
        <v>91</v>
      </c>
      <c r="E179" t="s">
        <v>202</v>
      </c>
      <c r="F179">
        <v>9104</v>
      </c>
      <c r="G179">
        <f t="shared" si="4"/>
        <v>9104</v>
      </c>
      <c r="H179" t="s">
        <v>4</v>
      </c>
      <c r="I179" t="str">
        <f t="shared" si="5"/>
        <v>Comuna de Curarrehue</v>
      </c>
      <c r="J179" t="s">
        <v>607</v>
      </c>
      <c r="L179">
        <v>-39.336471529999997</v>
      </c>
      <c r="M179">
        <v>-71.539156349999999</v>
      </c>
    </row>
    <row r="180" spans="1:13" x14ac:dyDescent="0.3">
      <c r="A180" t="s">
        <v>197</v>
      </c>
      <c r="B180">
        <v>9</v>
      </c>
      <c r="C180" t="s">
        <v>198</v>
      </c>
      <c r="D180">
        <v>91</v>
      </c>
      <c r="E180" t="s">
        <v>203</v>
      </c>
      <c r="F180">
        <v>9105</v>
      </c>
      <c r="G180">
        <f t="shared" si="4"/>
        <v>9105</v>
      </c>
      <c r="H180" t="s">
        <v>4</v>
      </c>
      <c r="I180" t="str">
        <f t="shared" si="5"/>
        <v>Comuna de Freire</v>
      </c>
      <c r="J180" t="s">
        <v>608</v>
      </c>
      <c r="L180">
        <v>-38.949527019999998</v>
      </c>
      <c r="M180">
        <v>-72.576304070000006</v>
      </c>
    </row>
    <row r="181" spans="1:13" x14ac:dyDescent="0.3">
      <c r="A181" t="s">
        <v>197</v>
      </c>
      <c r="B181">
        <v>9</v>
      </c>
      <c r="C181" t="s">
        <v>198</v>
      </c>
      <c r="D181">
        <v>91</v>
      </c>
      <c r="E181" t="s">
        <v>204</v>
      </c>
      <c r="F181">
        <v>9106</v>
      </c>
      <c r="G181">
        <f t="shared" si="4"/>
        <v>9106</v>
      </c>
      <c r="H181" t="s">
        <v>4</v>
      </c>
      <c r="I181" t="str">
        <f t="shared" si="5"/>
        <v>Comuna de Galvarino</v>
      </c>
      <c r="J181" t="s">
        <v>609</v>
      </c>
      <c r="L181">
        <v>-38.448217329999999</v>
      </c>
      <c r="M181">
        <v>-72.791728309999996</v>
      </c>
    </row>
    <row r="182" spans="1:13" x14ac:dyDescent="0.3">
      <c r="A182" t="s">
        <v>197</v>
      </c>
      <c r="B182">
        <v>9</v>
      </c>
      <c r="C182" t="s">
        <v>198</v>
      </c>
      <c r="D182">
        <v>91</v>
      </c>
      <c r="E182" t="s">
        <v>205</v>
      </c>
      <c r="F182">
        <v>9107</v>
      </c>
      <c r="G182">
        <f t="shared" si="4"/>
        <v>9107</v>
      </c>
      <c r="H182" t="s">
        <v>4</v>
      </c>
      <c r="I182" t="str">
        <f t="shared" si="5"/>
        <v>Comuna de Gorbea</v>
      </c>
      <c r="J182" t="s">
        <v>610</v>
      </c>
      <c r="L182">
        <v>-39.171951190000001</v>
      </c>
      <c r="M182">
        <v>-72.669618650000004</v>
      </c>
    </row>
    <row r="183" spans="1:13" x14ac:dyDescent="0.3">
      <c r="A183" t="s">
        <v>197</v>
      </c>
      <c r="B183">
        <v>9</v>
      </c>
      <c r="C183" t="s">
        <v>198</v>
      </c>
      <c r="D183">
        <v>91</v>
      </c>
      <c r="E183" t="s">
        <v>206</v>
      </c>
      <c r="F183">
        <v>9108</v>
      </c>
      <c r="G183">
        <f t="shared" si="4"/>
        <v>9108</v>
      </c>
      <c r="H183" t="s">
        <v>4</v>
      </c>
      <c r="I183" t="str">
        <f t="shared" si="5"/>
        <v>Comuna de Lautaro</v>
      </c>
      <c r="J183" t="s">
        <v>611</v>
      </c>
      <c r="L183">
        <v>-38.543359330000001</v>
      </c>
      <c r="M183">
        <v>-72.289099199999995</v>
      </c>
    </row>
    <row r="184" spans="1:13" x14ac:dyDescent="0.3">
      <c r="A184" t="s">
        <v>197</v>
      </c>
      <c r="B184">
        <v>9</v>
      </c>
      <c r="C184" t="s">
        <v>198</v>
      </c>
      <c r="D184">
        <v>91</v>
      </c>
      <c r="E184" t="s">
        <v>207</v>
      </c>
      <c r="F184">
        <v>9109</v>
      </c>
      <c r="G184">
        <f t="shared" si="4"/>
        <v>9109</v>
      </c>
      <c r="H184" t="s">
        <v>4</v>
      </c>
      <c r="I184" t="str">
        <f t="shared" si="5"/>
        <v>Comuna de Loncoche</v>
      </c>
      <c r="J184" t="s">
        <v>612</v>
      </c>
      <c r="L184">
        <v>-39.356285870000001</v>
      </c>
      <c r="M184">
        <v>-72.582914160000001</v>
      </c>
    </row>
    <row r="185" spans="1:13" x14ac:dyDescent="0.3">
      <c r="A185" t="s">
        <v>197</v>
      </c>
      <c r="B185">
        <v>9</v>
      </c>
      <c r="C185" t="s">
        <v>198</v>
      </c>
      <c r="D185">
        <v>91</v>
      </c>
      <c r="E185" t="s">
        <v>208</v>
      </c>
      <c r="F185">
        <v>9110</v>
      </c>
      <c r="G185">
        <f t="shared" si="4"/>
        <v>9110</v>
      </c>
      <c r="H185" t="s">
        <v>4</v>
      </c>
      <c r="I185" t="str">
        <f t="shared" si="5"/>
        <v>Comuna de Melipeuco</v>
      </c>
      <c r="J185" t="s">
        <v>613</v>
      </c>
      <c r="L185">
        <v>-38.824640649999999</v>
      </c>
      <c r="M185">
        <v>-71.610892469999996</v>
      </c>
    </row>
    <row r="186" spans="1:13" x14ac:dyDescent="0.3">
      <c r="A186" t="s">
        <v>197</v>
      </c>
      <c r="B186">
        <v>9</v>
      </c>
      <c r="C186" t="s">
        <v>198</v>
      </c>
      <c r="D186">
        <v>91</v>
      </c>
      <c r="E186" t="s">
        <v>209</v>
      </c>
      <c r="F186">
        <v>9111</v>
      </c>
      <c r="G186">
        <f t="shared" si="4"/>
        <v>9111</v>
      </c>
      <c r="H186" t="s">
        <v>4</v>
      </c>
      <c r="I186" t="str">
        <f t="shared" si="5"/>
        <v>Comuna de Nueva Imperial</v>
      </c>
      <c r="J186" t="s">
        <v>614</v>
      </c>
      <c r="L186">
        <v>-38.751599970000001</v>
      </c>
      <c r="M186">
        <v>-72.972061089999997</v>
      </c>
    </row>
    <row r="187" spans="1:13" x14ac:dyDescent="0.3">
      <c r="A187" t="s">
        <v>197</v>
      </c>
      <c r="B187">
        <v>9</v>
      </c>
      <c r="C187" t="s">
        <v>198</v>
      </c>
      <c r="D187">
        <v>91</v>
      </c>
      <c r="E187" t="s">
        <v>210</v>
      </c>
      <c r="F187">
        <v>9112</v>
      </c>
      <c r="G187">
        <f t="shared" si="4"/>
        <v>9112</v>
      </c>
      <c r="H187" t="s">
        <v>4</v>
      </c>
      <c r="I187" t="str">
        <f t="shared" si="5"/>
        <v>Comuna de Padre Las Casas</v>
      </c>
      <c r="J187" t="s">
        <v>615</v>
      </c>
      <c r="L187">
        <v>-38.7917117</v>
      </c>
      <c r="M187">
        <v>-72.578841190000006</v>
      </c>
    </row>
    <row r="188" spans="1:13" x14ac:dyDescent="0.3">
      <c r="A188" t="s">
        <v>197</v>
      </c>
      <c r="B188">
        <v>9</v>
      </c>
      <c r="C188" t="s">
        <v>198</v>
      </c>
      <c r="D188">
        <v>91</v>
      </c>
      <c r="E188" t="s">
        <v>211</v>
      </c>
      <c r="F188">
        <v>9113</v>
      </c>
      <c r="G188">
        <f t="shared" si="4"/>
        <v>9113</v>
      </c>
      <c r="H188" t="s">
        <v>4</v>
      </c>
      <c r="I188" t="str">
        <f t="shared" si="5"/>
        <v>Comuna de Perquenco</v>
      </c>
      <c r="J188" t="s">
        <v>616</v>
      </c>
      <c r="L188">
        <v>-38.428277540000003</v>
      </c>
      <c r="M188">
        <v>-72.436635940000002</v>
      </c>
    </row>
    <row r="189" spans="1:13" x14ac:dyDescent="0.3">
      <c r="A189" t="s">
        <v>197</v>
      </c>
      <c r="B189">
        <v>9</v>
      </c>
      <c r="C189" t="s">
        <v>198</v>
      </c>
      <c r="D189">
        <v>91</v>
      </c>
      <c r="E189" t="s">
        <v>212</v>
      </c>
      <c r="F189">
        <v>9114</v>
      </c>
      <c r="G189">
        <f t="shared" si="4"/>
        <v>9114</v>
      </c>
      <c r="H189" t="s">
        <v>4</v>
      </c>
      <c r="I189" t="str">
        <f t="shared" si="5"/>
        <v>Comuna de Pitrufquén</v>
      </c>
      <c r="J189" t="s">
        <v>617</v>
      </c>
      <c r="L189">
        <v>-39.084062729999999</v>
      </c>
      <c r="M189">
        <v>-72.66380925</v>
      </c>
    </row>
    <row r="190" spans="1:13" x14ac:dyDescent="0.3">
      <c r="A190" t="s">
        <v>197</v>
      </c>
      <c r="B190">
        <v>9</v>
      </c>
      <c r="C190" t="s">
        <v>198</v>
      </c>
      <c r="D190">
        <v>91</v>
      </c>
      <c r="E190" t="s">
        <v>213</v>
      </c>
      <c r="F190">
        <v>9115</v>
      </c>
      <c r="G190">
        <f t="shared" si="4"/>
        <v>9115</v>
      </c>
      <c r="H190" t="s">
        <v>4</v>
      </c>
      <c r="I190" t="str">
        <f t="shared" si="5"/>
        <v>Comuna de Pucón</v>
      </c>
      <c r="J190" t="s">
        <v>618</v>
      </c>
      <c r="L190">
        <v>-39.2701584</v>
      </c>
      <c r="M190">
        <v>-71.791246479999998</v>
      </c>
    </row>
    <row r="191" spans="1:13" x14ac:dyDescent="0.3">
      <c r="A191" t="s">
        <v>197</v>
      </c>
      <c r="B191">
        <v>9</v>
      </c>
      <c r="C191" t="s">
        <v>198</v>
      </c>
      <c r="D191">
        <v>91</v>
      </c>
      <c r="E191" t="s">
        <v>214</v>
      </c>
      <c r="F191">
        <v>9116</v>
      </c>
      <c r="G191">
        <f t="shared" si="4"/>
        <v>9116</v>
      </c>
      <c r="H191" t="s">
        <v>4</v>
      </c>
      <c r="I191" t="str">
        <f t="shared" si="5"/>
        <v>Comuna de Saavedra</v>
      </c>
      <c r="J191" t="s">
        <v>619</v>
      </c>
      <c r="L191">
        <v>-38.83255475</v>
      </c>
      <c r="M191">
        <v>-73.295537760000002</v>
      </c>
    </row>
    <row r="192" spans="1:13" x14ac:dyDescent="0.3">
      <c r="A192" t="s">
        <v>197</v>
      </c>
      <c r="B192">
        <v>9</v>
      </c>
      <c r="C192" t="s">
        <v>198</v>
      </c>
      <c r="D192">
        <v>91</v>
      </c>
      <c r="E192" t="s">
        <v>215</v>
      </c>
      <c r="F192">
        <v>9117</v>
      </c>
      <c r="G192">
        <f t="shared" si="4"/>
        <v>9117</v>
      </c>
      <c r="H192" t="s">
        <v>4</v>
      </c>
      <c r="I192" t="str">
        <f t="shared" si="5"/>
        <v>Comuna de Teodoro Schmidt</v>
      </c>
      <c r="J192" t="s">
        <v>620</v>
      </c>
      <c r="L192">
        <v>-39.005486400000002</v>
      </c>
      <c r="M192">
        <v>-73.127486570000002</v>
      </c>
    </row>
    <row r="193" spans="1:13" x14ac:dyDescent="0.3">
      <c r="A193" t="s">
        <v>197</v>
      </c>
      <c r="B193">
        <v>9</v>
      </c>
      <c r="C193" t="s">
        <v>198</v>
      </c>
      <c r="D193">
        <v>91</v>
      </c>
      <c r="E193" t="s">
        <v>216</v>
      </c>
      <c r="F193">
        <v>9118</v>
      </c>
      <c r="G193">
        <f t="shared" si="4"/>
        <v>9118</v>
      </c>
      <c r="H193" t="s">
        <v>4</v>
      </c>
      <c r="I193" t="str">
        <f t="shared" si="5"/>
        <v>Comuna de Toltén</v>
      </c>
      <c r="J193" t="s">
        <v>621</v>
      </c>
      <c r="L193">
        <v>-39.216962449999997</v>
      </c>
      <c r="M193">
        <v>-73.065775369999997</v>
      </c>
    </row>
    <row r="194" spans="1:13" x14ac:dyDescent="0.3">
      <c r="A194" t="s">
        <v>197</v>
      </c>
      <c r="B194">
        <v>9</v>
      </c>
      <c r="C194" t="s">
        <v>198</v>
      </c>
      <c r="D194">
        <v>91</v>
      </c>
      <c r="E194" t="s">
        <v>217</v>
      </c>
      <c r="F194">
        <v>9119</v>
      </c>
      <c r="G194">
        <f t="shared" si="4"/>
        <v>9119</v>
      </c>
      <c r="H194" t="s">
        <v>4</v>
      </c>
      <c r="I194" t="str">
        <f t="shared" si="5"/>
        <v>Comuna de Vilcún</v>
      </c>
      <c r="J194" t="s">
        <v>622</v>
      </c>
      <c r="L194">
        <v>-38.704721200000002</v>
      </c>
      <c r="M194">
        <v>-72.116504649999996</v>
      </c>
    </row>
    <row r="195" spans="1:13" x14ac:dyDescent="0.3">
      <c r="A195" t="s">
        <v>197</v>
      </c>
      <c r="B195">
        <v>9</v>
      </c>
      <c r="C195" t="s">
        <v>198</v>
      </c>
      <c r="D195">
        <v>91</v>
      </c>
      <c r="E195" t="s">
        <v>218</v>
      </c>
      <c r="F195">
        <v>9120</v>
      </c>
      <c r="G195">
        <f t="shared" ref="G195:G257" si="6">+F195</f>
        <v>9120</v>
      </c>
      <c r="H195" t="s">
        <v>4</v>
      </c>
      <c r="I195" t="str">
        <f t="shared" ref="I195:I257" si="7">+H195&amp;" de "&amp;E195</f>
        <v>Comuna de Villarrica</v>
      </c>
      <c r="J195" t="s">
        <v>623</v>
      </c>
      <c r="L195">
        <v>-39.30086695</v>
      </c>
      <c r="M195">
        <v>-72.182830969999998</v>
      </c>
    </row>
    <row r="196" spans="1:13" x14ac:dyDescent="0.3">
      <c r="A196" t="s">
        <v>197</v>
      </c>
      <c r="B196">
        <v>9</v>
      </c>
      <c r="C196" t="s">
        <v>198</v>
      </c>
      <c r="D196">
        <v>91</v>
      </c>
      <c r="E196" t="s">
        <v>219</v>
      </c>
      <c r="F196">
        <v>9121</v>
      </c>
      <c r="G196">
        <f t="shared" si="6"/>
        <v>9121</v>
      </c>
      <c r="H196" t="s">
        <v>4</v>
      </c>
      <c r="I196" t="str">
        <f t="shared" si="7"/>
        <v>Comuna de Cholchol</v>
      </c>
      <c r="J196" t="s">
        <v>624</v>
      </c>
      <c r="L196">
        <v>-38.58343301</v>
      </c>
      <c r="M196">
        <v>-72.902387289999993</v>
      </c>
    </row>
    <row r="197" spans="1:13" x14ac:dyDescent="0.3">
      <c r="A197" t="s">
        <v>197</v>
      </c>
      <c r="B197">
        <v>9</v>
      </c>
      <c r="C197" t="s">
        <v>220</v>
      </c>
      <c r="D197">
        <v>92</v>
      </c>
      <c r="E197" t="s">
        <v>221</v>
      </c>
      <c r="F197">
        <v>9201</v>
      </c>
      <c r="G197">
        <f t="shared" si="6"/>
        <v>9201</v>
      </c>
      <c r="H197" t="s">
        <v>4</v>
      </c>
      <c r="I197" t="str">
        <f t="shared" si="7"/>
        <v>Comuna de Angol</v>
      </c>
      <c r="J197" t="s">
        <v>625</v>
      </c>
      <c r="L197">
        <v>-37.768712499999999</v>
      </c>
      <c r="M197">
        <v>-72.795714250000003</v>
      </c>
    </row>
    <row r="198" spans="1:13" x14ac:dyDescent="0.3">
      <c r="A198" t="s">
        <v>197</v>
      </c>
      <c r="B198">
        <v>9</v>
      </c>
      <c r="C198" t="s">
        <v>220</v>
      </c>
      <c r="D198">
        <v>92</v>
      </c>
      <c r="E198" t="s">
        <v>222</v>
      </c>
      <c r="F198">
        <v>9202</v>
      </c>
      <c r="G198">
        <f t="shared" si="6"/>
        <v>9202</v>
      </c>
      <c r="H198" t="s">
        <v>4</v>
      </c>
      <c r="I198" t="str">
        <f t="shared" si="7"/>
        <v>Comuna de Collipulli</v>
      </c>
      <c r="J198" t="s">
        <v>626</v>
      </c>
      <c r="L198">
        <v>-38.026440000000001</v>
      </c>
      <c r="M198">
        <v>-72.124782389999993</v>
      </c>
    </row>
    <row r="199" spans="1:13" x14ac:dyDescent="0.3">
      <c r="A199" t="s">
        <v>197</v>
      </c>
      <c r="B199">
        <v>9</v>
      </c>
      <c r="C199" t="s">
        <v>220</v>
      </c>
      <c r="D199">
        <v>92</v>
      </c>
      <c r="E199" t="s">
        <v>223</v>
      </c>
      <c r="F199">
        <v>9203</v>
      </c>
      <c r="G199">
        <f t="shared" si="6"/>
        <v>9203</v>
      </c>
      <c r="H199" t="s">
        <v>4</v>
      </c>
      <c r="I199" t="str">
        <f t="shared" si="7"/>
        <v>Comuna de Curacautín</v>
      </c>
      <c r="J199" t="s">
        <v>627</v>
      </c>
      <c r="L199">
        <v>-38.427155669999998</v>
      </c>
      <c r="M199">
        <v>-71.772070220000003</v>
      </c>
    </row>
    <row r="200" spans="1:13" x14ac:dyDescent="0.3">
      <c r="A200" t="s">
        <v>197</v>
      </c>
      <c r="B200">
        <v>9</v>
      </c>
      <c r="C200" t="s">
        <v>220</v>
      </c>
      <c r="D200">
        <v>92</v>
      </c>
      <c r="E200" t="s">
        <v>224</v>
      </c>
      <c r="F200">
        <v>9204</v>
      </c>
      <c r="G200">
        <f t="shared" si="6"/>
        <v>9204</v>
      </c>
      <c r="H200" t="s">
        <v>4</v>
      </c>
      <c r="I200" t="str">
        <f t="shared" si="7"/>
        <v>Comuna de Ercilla</v>
      </c>
      <c r="J200" t="s">
        <v>628</v>
      </c>
      <c r="L200">
        <v>-38.082841049999999</v>
      </c>
      <c r="M200">
        <v>-72.353137489999995</v>
      </c>
    </row>
    <row r="201" spans="1:13" x14ac:dyDescent="0.3">
      <c r="A201" t="s">
        <v>197</v>
      </c>
      <c r="B201">
        <v>9</v>
      </c>
      <c r="C201" t="s">
        <v>220</v>
      </c>
      <c r="D201">
        <v>92</v>
      </c>
      <c r="E201" t="s">
        <v>225</v>
      </c>
      <c r="F201">
        <v>9205</v>
      </c>
      <c r="G201">
        <f t="shared" si="6"/>
        <v>9205</v>
      </c>
      <c r="H201" t="s">
        <v>4</v>
      </c>
      <c r="I201" t="str">
        <f t="shared" si="7"/>
        <v>Comuna de Lonquimay</v>
      </c>
      <c r="J201" t="s">
        <v>629</v>
      </c>
      <c r="L201">
        <v>-38.473323710000003</v>
      </c>
      <c r="M201">
        <v>-71.239741010000003</v>
      </c>
    </row>
    <row r="202" spans="1:13" x14ac:dyDescent="0.3">
      <c r="A202" t="s">
        <v>197</v>
      </c>
      <c r="B202">
        <v>9</v>
      </c>
      <c r="C202" t="s">
        <v>220</v>
      </c>
      <c r="D202">
        <v>92</v>
      </c>
      <c r="E202" t="s">
        <v>226</v>
      </c>
      <c r="F202">
        <v>9206</v>
      </c>
      <c r="G202">
        <f t="shared" si="6"/>
        <v>9206</v>
      </c>
      <c r="H202" t="s">
        <v>4</v>
      </c>
      <c r="I202" t="str">
        <f t="shared" si="7"/>
        <v>Comuna de Los Sauces</v>
      </c>
      <c r="J202" t="s">
        <v>630</v>
      </c>
      <c r="L202">
        <v>-37.982855710000003</v>
      </c>
      <c r="M202">
        <v>-72.796906840000005</v>
      </c>
    </row>
    <row r="203" spans="1:13" x14ac:dyDescent="0.3">
      <c r="A203" t="s">
        <v>197</v>
      </c>
      <c r="B203">
        <v>9</v>
      </c>
      <c r="C203" t="s">
        <v>220</v>
      </c>
      <c r="D203">
        <v>92</v>
      </c>
      <c r="E203" t="s">
        <v>227</v>
      </c>
      <c r="F203">
        <v>9207</v>
      </c>
      <c r="G203">
        <f t="shared" si="6"/>
        <v>9207</v>
      </c>
      <c r="H203" t="s">
        <v>4</v>
      </c>
      <c r="I203" t="str">
        <f t="shared" si="7"/>
        <v>Comuna de Lumaco</v>
      </c>
      <c r="J203" t="s">
        <v>631</v>
      </c>
      <c r="L203">
        <v>-38.287142430000003</v>
      </c>
      <c r="M203">
        <v>-73.045700530000005</v>
      </c>
    </row>
    <row r="204" spans="1:13" x14ac:dyDescent="0.3">
      <c r="A204" t="s">
        <v>197</v>
      </c>
      <c r="B204">
        <v>9</v>
      </c>
      <c r="C204" t="s">
        <v>220</v>
      </c>
      <c r="D204">
        <v>92</v>
      </c>
      <c r="E204" t="s">
        <v>228</v>
      </c>
      <c r="F204">
        <v>9208</v>
      </c>
      <c r="G204">
        <f t="shared" si="6"/>
        <v>9208</v>
      </c>
      <c r="H204" t="s">
        <v>4</v>
      </c>
      <c r="I204" t="str">
        <f t="shared" si="7"/>
        <v>Comuna de Purén</v>
      </c>
      <c r="J204" t="s">
        <v>632</v>
      </c>
      <c r="L204">
        <v>-38.012145109999999</v>
      </c>
      <c r="M204">
        <v>-73.050421170000007</v>
      </c>
    </row>
    <row r="205" spans="1:13" x14ac:dyDescent="0.3">
      <c r="A205" t="s">
        <v>197</v>
      </c>
      <c r="B205">
        <v>9</v>
      </c>
      <c r="C205" t="s">
        <v>220</v>
      </c>
      <c r="D205">
        <v>92</v>
      </c>
      <c r="E205" t="s">
        <v>229</v>
      </c>
      <c r="F205">
        <v>9209</v>
      </c>
      <c r="G205">
        <f t="shared" si="6"/>
        <v>9209</v>
      </c>
      <c r="H205" t="s">
        <v>4</v>
      </c>
      <c r="I205" t="str">
        <f t="shared" si="7"/>
        <v>Comuna de Renaico</v>
      </c>
      <c r="J205" t="s">
        <v>633</v>
      </c>
      <c r="L205">
        <v>-37.717585679999999</v>
      </c>
      <c r="M205">
        <v>-72.575591040000006</v>
      </c>
    </row>
    <row r="206" spans="1:13" x14ac:dyDescent="0.3">
      <c r="A206" t="s">
        <v>197</v>
      </c>
      <c r="B206">
        <v>9</v>
      </c>
      <c r="C206" t="s">
        <v>220</v>
      </c>
      <c r="D206">
        <v>92</v>
      </c>
      <c r="E206" t="s">
        <v>230</v>
      </c>
      <c r="F206">
        <v>9210</v>
      </c>
      <c r="G206">
        <f t="shared" si="6"/>
        <v>9210</v>
      </c>
      <c r="H206" t="s">
        <v>4</v>
      </c>
      <c r="I206" t="str">
        <f t="shared" si="7"/>
        <v>Comuna de Traiguén</v>
      </c>
      <c r="J206" t="s">
        <v>634</v>
      </c>
      <c r="L206">
        <v>-38.246916429999999</v>
      </c>
      <c r="M206">
        <v>-72.65498101</v>
      </c>
    </row>
    <row r="207" spans="1:13" x14ac:dyDescent="0.3">
      <c r="A207" t="s">
        <v>197</v>
      </c>
      <c r="B207">
        <v>9</v>
      </c>
      <c r="C207" t="s">
        <v>220</v>
      </c>
      <c r="D207">
        <v>92</v>
      </c>
      <c r="E207" t="s">
        <v>231</v>
      </c>
      <c r="F207">
        <v>9211</v>
      </c>
      <c r="G207">
        <f t="shared" si="6"/>
        <v>9211</v>
      </c>
      <c r="H207" t="s">
        <v>4</v>
      </c>
      <c r="I207" t="str">
        <f t="shared" si="7"/>
        <v>Comuna de Victoria</v>
      </c>
      <c r="J207" t="s">
        <v>635</v>
      </c>
      <c r="L207">
        <v>-38.280614079999999</v>
      </c>
      <c r="M207">
        <v>-72.233593650000003</v>
      </c>
    </row>
    <row r="208" spans="1:13" x14ac:dyDescent="0.3">
      <c r="A208" t="s">
        <v>232</v>
      </c>
      <c r="B208">
        <v>10</v>
      </c>
      <c r="C208" t="s">
        <v>233</v>
      </c>
      <c r="D208">
        <v>101</v>
      </c>
      <c r="E208" t="s">
        <v>234</v>
      </c>
      <c r="F208">
        <v>10101</v>
      </c>
      <c r="G208">
        <f t="shared" si="6"/>
        <v>10101</v>
      </c>
      <c r="H208" t="s">
        <v>4</v>
      </c>
      <c r="I208" t="str">
        <f t="shared" si="7"/>
        <v>Comuna de Puerto Montt</v>
      </c>
      <c r="J208" t="s">
        <v>639</v>
      </c>
      <c r="L208">
        <v>-41.488934700000001</v>
      </c>
      <c r="M208">
        <v>-72.795581319999997</v>
      </c>
    </row>
    <row r="209" spans="1:13" x14ac:dyDescent="0.3">
      <c r="A209" t="s">
        <v>232</v>
      </c>
      <c r="B209">
        <v>10</v>
      </c>
      <c r="C209" t="s">
        <v>233</v>
      </c>
      <c r="D209">
        <v>101</v>
      </c>
      <c r="E209" t="s">
        <v>235</v>
      </c>
      <c r="F209">
        <v>10102</v>
      </c>
      <c r="G209">
        <f t="shared" si="6"/>
        <v>10102</v>
      </c>
      <c r="H209" t="s">
        <v>4</v>
      </c>
      <c r="I209" t="str">
        <f t="shared" si="7"/>
        <v>Comuna de Calbuco</v>
      </c>
      <c r="J209" t="s">
        <v>640</v>
      </c>
      <c r="L209">
        <v>-41.722765600000002</v>
      </c>
      <c r="M209">
        <v>-73.194868690000007</v>
      </c>
    </row>
    <row r="210" spans="1:13" x14ac:dyDescent="0.3">
      <c r="A210" t="s">
        <v>232</v>
      </c>
      <c r="B210">
        <v>10</v>
      </c>
      <c r="C210" t="s">
        <v>233</v>
      </c>
      <c r="D210">
        <v>101</v>
      </c>
      <c r="E210" t="s">
        <v>236</v>
      </c>
      <c r="F210">
        <v>10103</v>
      </c>
      <c r="G210">
        <f t="shared" si="6"/>
        <v>10103</v>
      </c>
      <c r="H210" t="s">
        <v>4</v>
      </c>
      <c r="I210" t="str">
        <f t="shared" si="7"/>
        <v>Comuna de Cochamó</v>
      </c>
      <c r="J210" t="s">
        <v>641</v>
      </c>
      <c r="L210">
        <v>-41.759077679999997</v>
      </c>
      <c r="M210">
        <v>-72.091708109999999</v>
      </c>
    </row>
    <row r="211" spans="1:13" x14ac:dyDescent="0.3">
      <c r="A211" t="s">
        <v>232</v>
      </c>
      <c r="B211">
        <v>10</v>
      </c>
      <c r="C211" t="s">
        <v>233</v>
      </c>
      <c r="D211">
        <v>101</v>
      </c>
      <c r="E211" t="s">
        <v>237</v>
      </c>
      <c r="F211">
        <v>10104</v>
      </c>
      <c r="G211">
        <f t="shared" si="6"/>
        <v>10104</v>
      </c>
      <c r="H211" t="s">
        <v>4</v>
      </c>
      <c r="I211" t="str">
        <f t="shared" si="7"/>
        <v>Comuna de Fresia</v>
      </c>
      <c r="J211" t="s">
        <v>642</v>
      </c>
      <c r="L211">
        <v>-41.154547489999999</v>
      </c>
      <c r="M211">
        <v>-73.606720069999994</v>
      </c>
    </row>
    <row r="212" spans="1:13" x14ac:dyDescent="0.3">
      <c r="A212" t="s">
        <v>232</v>
      </c>
      <c r="B212">
        <v>10</v>
      </c>
      <c r="C212" t="s">
        <v>233</v>
      </c>
      <c r="D212">
        <v>101</v>
      </c>
      <c r="E212" t="s">
        <v>238</v>
      </c>
      <c r="F212">
        <v>10105</v>
      </c>
      <c r="G212">
        <f t="shared" si="6"/>
        <v>10105</v>
      </c>
      <c r="H212" t="s">
        <v>4</v>
      </c>
      <c r="I212" t="str">
        <f t="shared" si="7"/>
        <v>Comuna de Frutillar</v>
      </c>
      <c r="J212" t="s">
        <v>643</v>
      </c>
      <c r="L212">
        <v>-41.087394359999998</v>
      </c>
      <c r="M212">
        <v>-73.095917040000003</v>
      </c>
    </row>
    <row r="213" spans="1:13" x14ac:dyDescent="0.3">
      <c r="A213" t="s">
        <v>232</v>
      </c>
      <c r="B213">
        <v>10</v>
      </c>
      <c r="C213" t="s">
        <v>233</v>
      </c>
      <c r="D213">
        <v>101</v>
      </c>
      <c r="E213" t="s">
        <v>239</v>
      </c>
      <c r="F213">
        <v>10106</v>
      </c>
      <c r="G213">
        <f t="shared" si="6"/>
        <v>10106</v>
      </c>
      <c r="H213" t="s">
        <v>4</v>
      </c>
      <c r="I213" t="str">
        <f t="shared" si="7"/>
        <v>Comuna de Los Muermos</v>
      </c>
      <c r="J213" t="s">
        <v>644</v>
      </c>
      <c r="L213">
        <v>-41.39708486</v>
      </c>
      <c r="M213">
        <v>-73.581832390000002</v>
      </c>
    </row>
    <row r="214" spans="1:13" x14ac:dyDescent="0.3">
      <c r="A214" t="s">
        <v>232</v>
      </c>
      <c r="B214">
        <v>10</v>
      </c>
      <c r="C214" t="s">
        <v>233</v>
      </c>
      <c r="D214">
        <v>101</v>
      </c>
      <c r="E214" t="s">
        <v>233</v>
      </c>
      <c r="F214">
        <v>10107</v>
      </c>
      <c r="G214">
        <f t="shared" si="6"/>
        <v>10107</v>
      </c>
      <c r="H214" t="s">
        <v>4</v>
      </c>
      <c r="I214" t="str">
        <f t="shared" si="7"/>
        <v>Comuna de Llanquihue</v>
      </c>
      <c r="J214" t="s">
        <v>645</v>
      </c>
      <c r="L214">
        <v>-41.237836700000003</v>
      </c>
      <c r="M214">
        <v>-73.139659640000005</v>
      </c>
    </row>
    <row r="215" spans="1:13" x14ac:dyDescent="0.3">
      <c r="A215" t="s">
        <v>232</v>
      </c>
      <c r="B215">
        <v>10</v>
      </c>
      <c r="C215" t="s">
        <v>233</v>
      </c>
      <c r="D215">
        <v>101</v>
      </c>
      <c r="E215" t="s">
        <v>240</v>
      </c>
      <c r="F215">
        <v>10108</v>
      </c>
      <c r="G215">
        <f t="shared" si="6"/>
        <v>10108</v>
      </c>
      <c r="H215" t="s">
        <v>4</v>
      </c>
      <c r="I215" t="str">
        <f t="shared" si="7"/>
        <v>Comuna de Maullín</v>
      </c>
      <c r="J215" t="s">
        <v>646</v>
      </c>
      <c r="L215">
        <v>-41.634515630000003</v>
      </c>
      <c r="M215">
        <v>-73.502686080000004</v>
      </c>
    </row>
    <row r="216" spans="1:13" x14ac:dyDescent="0.3">
      <c r="A216" t="s">
        <v>232</v>
      </c>
      <c r="B216">
        <v>10</v>
      </c>
      <c r="C216" t="s">
        <v>233</v>
      </c>
      <c r="D216">
        <v>101</v>
      </c>
      <c r="E216" t="s">
        <v>241</v>
      </c>
      <c r="F216">
        <v>10109</v>
      </c>
      <c r="G216">
        <f t="shared" si="6"/>
        <v>10109</v>
      </c>
      <c r="H216" t="s">
        <v>4</v>
      </c>
      <c r="I216" t="str">
        <f t="shared" si="7"/>
        <v>Comuna de Puerto Varas</v>
      </c>
      <c r="J216" t="s">
        <v>647</v>
      </c>
      <c r="L216">
        <v>-41.19073556</v>
      </c>
      <c r="M216">
        <v>-72.388110710000007</v>
      </c>
    </row>
    <row r="217" spans="1:13" x14ac:dyDescent="0.3">
      <c r="A217" t="s">
        <v>232</v>
      </c>
      <c r="B217">
        <v>10</v>
      </c>
      <c r="C217" t="s">
        <v>242</v>
      </c>
      <c r="D217">
        <v>102</v>
      </c>
      <c r="E217" t="s">
        <v>243</v>
      </c>
      <c r="F217">
        <v>10201</v>
      </c>
      <c r="G217">
        <f t="shared" si="6"/>
        <v>10201</v>
      </c>
      <c r="H217" t="s">
        <v>4</v>
      </c>
      <c r="I217" t="str">
        <f t="shared" si="7"/>
        <v>Comuna de Castro</v>
      </c>
      <c r="J217" t="s">
        <v>648</v>
      </c>
      <c r="L217">
        <v>-42.473794400000003</v>
      </c>
      <c r="M217">
        <v>-73.804619130000006</v>
      </c>
    </row>
    <row r="218" spans="1:13" x14ac:dyDescent="0.3">
      <c r="A218" t="s">
        <v>232</v>
      </c>
      <c r="B218">
        <v>10</v>
      </c>
      <c r="C218" t="s">
        <v>242</v>
      </c>
      <c r="D218">
        <v>102</v>
      </c>
      <c r="E218" t="s">
        <v>244</v>
      </c>
      <c r="F218">
        <v>10202</v>
      </c>
      <c r="G218">
        <f t="shared" si="6"/>
        <v>10202</v>
      </c>
      <c r="H218" t="s">
        <v>4</v>
      </c>
      <c r="I218" t="str">
        <f t="shared" si="7"/>
        <v>Comuna de Ancud</v>
      </c>
      <c r="J218" t="s">
        <v>649</v>
      </c>
      <c r="L218">
        <v>-42.015937919999999</v>
      </c>
      <c r="M218">
        <v>-73.80131781</v>
      </c>
    </row>
    <row r="219" spans="1:13" x14ac:dyDescent="0.3">
      <c r="A219" t="s">
        <v>232</v>
      </c>
      <c r="B219">
        <v>10</v>
      </c>
      <c r="C219" t="s">
        <v>242</v>
      </c>
      <c r="D219">
        <v>102</v>
      </c>
      <c r="E219" t="s">
        <v>245</v>
      </c>
      <c r="F219">
        <v>10203</v>
      </c>
      <c r="G219">
        <f t="shared" si="6"/>
        <v>10203</v>
      </c>
      <c r="H219" t="s">
        <v>4</v>
      </c>
      <c r="I219" t="str">
        <f t="shared" si="7"/>
        <v>Comuna de Chonchi</v>
      </c>
      <c r="J219" t="s">
        <v>650</v>
      </c>
      <c r="L219">
        <v>-42.681783070000002</v>
      </c>
      <c r="M219">
        <v>-73.930602579999999</v>
      </c>
    </row>
    <row r="220" spans="1:13" x14ac:dyDescent="0.3">
      <c r="A220" t="s">
        <v>232</v>
      </c>
      <c r="B220">
        <v>10</v>
      </c>
      <c r="C220" t="s">
        <v>242</v>
      </c>
      <c r="D220">
        <v>102</v>
      </c>
      <c r="E220" t="s">
        <v>246</v>
      </c>
      <c r="F220">
        <v>10204</v>
      </c>
      <c r="G220">
        <f t="shared" si="6"/>
        <v>10204</v>
      </c>
      <c r="H220" t="s">
        <v>4</v>
      </c>
      <c r="I220" t="str">
        <f t="shared" si="7"/>
        <v>Comuna de Curaco de Vélez</v>
      </c>
      <c r="J220" t="s">
        <v>651</v>
      </c>
      <c r="L220">
        <v>-42.426540180000003</v>
      </c>
      <c r="M220">
        <v>-73.578687259999995</v>
      </c>
    </row>
    <row r="221" spans="1:13" x14ac:dyDescent="0.3">
      <c r="A221" t="s">
        <v>232</v>
      </c>
      <c r="B221">
        <v>10</v>
      </c>
      <c r="C221" t="s">
        <v>242</v>
      </c>
      <c r="D221">
        <v>102</v>
      </c>
      <c r="E221" t="s">
        <v>247</v>
      </c>
      <c r="F221">
        <v>10205</v>
      </c>
      <c r="G221">
        <f t="shared" si="6"/>
        <v>10205</v>
      </c>
      <c r="H221" t="s">
        <v>4</v>
      </c>
      <c r="I221" t="str">
        <f t="shared" si="7"/>
        <v>Comuna de Dalcahue</v>
      </c>
      <c r="J221" t="s">
        <v>652</v>
      </c>
      <c r="L221">
        <v>-42.30886082</v>
      </c>
      <c r="M221">
        <v>-73.833295230000004</v>
      </c>
    </row>
    <row r="222" spans="1:13" x14ac:dyDescent="0.3">
      <c r="A222" t="s">
        <v>232</v>
      </c>
      <c r="B222">
        <v>10</v>
      </c>
      <c r="C222" t="s">
        <v>242</v>
      </c>
      <c r="D222">
        <v>102</v>
      </c>
      <c r="E222" t="s">
        <v>248</v>
      </c>
      <c r="F222">
        <v>10206</v>
      </c>
      <c r="G222">
        <f t="shared" si="6"/>
        <v>10206</v>
      </c>
      <c r="H222" t="s">
        <v>4</v>
      </c>
      <c r="I222" t="str">
        <f t="shared" si="7"/>
        <v>Comuna de Puqueldón</v>
      </c>
      <c r="J222" t="s">
        <v>653</v>
      </c>
      <c r="L222">
        <v>-42.626753450000002</v>
      </c>
      <c r="M222">
        <v>-73.637093109999995</v>
      </c>
    </row>
    <row r="223" spans="1:13" x14ac:dyDescent="0.3">
      <c r="A223" t="s">
        <v>232</v>
      </c>
      <c r="B223">
        <v>10</v>
      </c>
      <c r="C223" t="s">
        <v>242</v>
      </c>
      <c r="D223">
        <v>102</v>
      </c>
      <c r="E223" t="s">
        <v>249</v>
      </c>
      <c r="F223">
        <v>10207</v>
      </c>
      <c r="G223">
        <f t="shared" si="6"/>
        <v>10207</v>
      </c>
      <c r="H223" t="s">
        <v>4</v>
      </c>
      <c r="I223" t="str">
        <f t="shared" si="7"/>
        <v>Comuna de Queilén</v>
      </c>
      <c r="J223" t="s">
        <v>654</v>
      </c>
      <c r="L223">
        <v>-42.855729080000003</v>
      </c>
      <c r="M223">
        <v>-73.564344050000003</v>
      </c>
    </row>
    <row r="224" spans="1:13" x14ac:dyDescent="0.3">
      <c r="A224" t="s">
        <v>232</v>
      </c>
      <c r="B224">
        <v>10</v>
      </c>
      <c r="C224" t="s">
        <v>242</v>
      </c>
      <c r="D224">
        <v>102</v>
      </c>
      <c r="E224" t="s">
        <v>250</v>
      </c>
      <c r="F224">
        <v>10208</v>
      </c>
      <c r="G224">
        <f t="shared" si="6"/>
        <v>10208</v>
      </c>
      <c r="H224" t="s">
        <v>4</v>
      </c>
      <c r="I224" t="str">
        <f t="shared" si="7"/>
        <v>Comuna de Quellón</v>
      </c>
      <c r="J224" t="s">
        <v>655</v>
      </c>
      <c r="L224">
        <v>-43.1510471</v>
      </c>
      <c r="M224">
        <v>-73.993929660000006</v>
      </c>
    </row>
    <row r="225" spans="1:13" x14ac:dyDescent="0.3">
      <c r="A225" t="s">
        <v>232</v>
      </c>
      <c r="B225">
        <v>10</v>
      </c>
      <c r="C225" t="s">
        <v>242</v>
      </c>
      <c r="D225">
        <v>102</v>
      </c>
      <c r="E225" t="s">
        <v>251</v>
      </c>
      <c r="F225">
        <v>10209</v>
      </c>
      <c r="G225">
        <f t="shared" si="6"/>
        <v>10209</v>
      </c>
      <c r="H225" t="s">
        <v>4</v>
      </c>
      <c r="I225" t="str">
        <f t="shared" si="7"/>
        <v>Comuna de Quemchi</v>
      </c>
      <c r="J225" t="s">
        <v>656</v>
      </c>
      <c r="L225">
        <v>-42.17895042</v>
      </c>
      <c r="M225">
        <v>-73.411498640000005</v>
      </c>
    </row>
    <row r="226" spans="1:13" x14ac:dyDescent="0.3">
      <c r="A226" t="s">
        <v>232</v>
      </c>
      <c r="B226">
        <v>10</v>
      </c>
      <c r="C226" t="s">
        <v>242</v>
      </c>
      <c r="D226">
        <v>102</v>
      </c>
      <c r="E226" t="s">
        <v>252</v>
      </c>
      <c r="F226">
        <v>10210</v>
      </c>
      <c r="G226">
        <f t="shared" si="6"/>
        <v>10210</v>
      </c>
      <c r="H226" t="s">
        <v>4</v>
      </c>
      <c r="I226" t="str">
        <f t="shared" si="7"/>
        <v>Comuna de Quinchao</v>
      </c>
      <c r="J226" t="s">
        <v>657</v>
      </c>
      <c r="L226">
        <v>-42.521585109999997</v>
      </c>
      <c r="M226">
        <v>-73.35892278</v>
      </c>
    </row>
    <row r="227" spans="1:13" x14ac:dyDescent="0.3">
      <c r="A227" t="s">
        <v>232</v>
      </c>
      <c r="B227">
        <v>10</v>
      </c>
      <c r="C227" t="s">
        <v>253</v>
      </c>
      <c r="D227">
        <v>103</v>
      </c>
      <c r="E227" t="s">
        <v>253</v>
      </c>
      <c r="F227">
        <v>10301</v>
      </c>
      <c r="G227">
        <f t="shared" si="6"/>
        <v>10301</v>
      </c>
      <c r="H227" t="s">
        <v>4</v>
      </c>
      <c r="I227" t="str">
        <f t="shared" si="7"/>
        <v>Comuna de Osorno</v>
      </c>
      <c r="J227" t="s">
        <v>658</v>
      </c>
      <c r="L227">
        <v>-40.611892519999998</v>
      </c>
      <c r="M227">
        <v>-73.086745370000003</v>
      </c>
    </row>
    <row r="228" spans="1:13" x14ac:dyDescent="0.3">
      <c r="A228" t="s">
        <v>232</v>
      </c>
      <c r="B228">
        <v>10</v>
      </c>
      <c r="C228" t="s">
        <v>253</v>
      </c>
      <c r="D228">
        <v>103</v>
      </c>
      <c r="E228" t="s">
        <v>254</v>
      </c>
      <c r="F228">
        <v>10302</v>
      </c>
      <c r="G228">
        <f t="shared" si="6"/>
        <v>10302</v>
      </c>
      <c r="H228" t="s">
        <v>4</v>
      </c>
      <c r="I228" t="str">
        <f t="shared" si="7"/>
        <v>Comuna de Puerto Octay</v>
      </c>
      <c r="J228" t="s">
        <v>659</v>
      </c>
      <c r="L228">
        <v>-40.933451499999997</v>
      </c>
      <c r="M228">
        <v>-72.599686169999998</v>
      </c>
    </row>
    <row r="229" spans="1:13" x14ac:dyDescent="0.3">
      <c r="A229" t="s">
        <v>232</v>
      </c>
      <c r="B229">
        <v>10</v>
      </c>
      <c r="C229" t="s">
        <v>253</v>
      </c>
      <c r="D229">
        <v>103</v>
      </c>
      <c r="E229" t="s">
        <v>255</v>
      </c>
      <c r="F229">
        <v>10303</v>
      </c>
      <c r="G229">
        <f t="shared" si="6"/>
        <v>10303</v>
      </c>
      <c r="H229" t="s">
        <v>4</v>
      </c>
      <c r="I229" t="str">
        <f t="shared" si="7"/>
        <v>Comuna de Purranque</v>
      </c>
      <c r="J229" t="s">
        <v>660</v>
      </c>
      <c r="L229">
        <v>-40.935737940000003</v>
      </c>
      <c r="M229">
        <v>-73.457915610000001</v>
      </c>
    </row>
    <row r="230" spans="1:13" x14ac:dyDescent="0.3">
      <c r="A230" t="s">
        <v>232</v>
      </c>
      <c r="B230">
        <v>10</v>
      </c>
      <c r="C230" t="s">
        <v>253</v>
      </c>
      <c r="D230">
        <v>103</v>
      </c>
      <c r="E230" t="s">
        <v>256</v>
      </c>
      <c r="F230">
        <v>10304</v>
      </c>
      <c r="G230">
        <f t="shared" si="6"/>
        <v>10304</v>
      </c>
      <c r="H230" t="s">
        <v>4</v>
      </c>
      <c r="I230" t="str">
        <f t="shared" si="7"/>
        <v>Comuna de Puyehue</v>
      </c>
      <c r="J230" t="s">
        <v>661</v>
      </c>
      <c r="L230">
        <v>-40.725823949999999</v>
      </c>
      <c r="M230">
        <v>-72.384008280000003</v>
      </c>
    </row>
    <row r="231" spans="1:13" x14ac:dyDescent="0.3">
      <c r="A231" t="s">
        <v>232</v>
      </c>
      <c r="B231">
        <v>10</v>
      </c>
      <c r="C231" t="s">
        <v>253</v>
      </c>
      <c r="D231">
        <v>103</v>
      </c>
      <c r="E231" t="s">
        <v>257</v>
      </c>
      <c r="F231">
        <v>10305</v>
      </c>
      <c r="G231">
        <f t="shared" si="6"/>
        <v>10305</v>
      </c>
      <c r="H231" t="s">
        <v>4</v>
      </c>
      <c r="I231" t="str">
        <f t="shared" si="7"/>
        <v>Comuna de Río Negro</v>
      </c>
      <c r="J231" t="s">
        <v>662</v>
      </c>
      <c r="L231">
        <v>-40.771140160000002</v>
      </c>
      <c r="M231">
        <v>-73.417698150000007</v>
      </c>
    </row>
    <row r="232" spans="1:13" x14ac:dyDescent="0.3">
      <c r="A232" t="s">
        <v>232</v>
      </c>
      <c r="B232">
        <v>10</v>
      </c>
      <c r="C232" t="s">
        <v>253</v>
      </c>
      <c r="D232">
        <v>103</v>
      </c>
      <c r="E232" t="s">
        <v>258</v>
      </c>
      <c r="F232">
        <v>10306</v>
      </c>
      <c r="G232">
        <f t="shared" si="6"/>
        <v>10306</v>
      </c>
      <c r="H232" t="s">
        <v>4</v>
      </c>
      <c r="I232" t="str">
        <f t="shared" si="7"/>
        <v>Comuna de San Juan de la Costa</v>
      </c>
      <c r="J232" t="s">
        <v>663</v>
      </c>
      <c r="L232">
        <v>-40.508995759999998</v>
      </c>
      <c r="M232">
        <v>-73.559195250000002</v>
      </c>
    </row>
    <row r="233" spans="1:13" x14ac:dyDescent="0.3">
      <c r="A233" t="s">
        <v>232</v>
      </c>
      <c r="B233">
        <v>10</v>
      </c>
      <c r="C233" t="s">
        <v>253</v>
      </c>
      <c r="D233">
        <v>103</v>
      </c>
      <c r="E233" t="s">
        <v>259</v>
      </c>
      <c r="F233">
        <v>10307</v>
      </c>
      <c r="G233">
        <f t="shared" si="6"/>
        <v>10307</v>
      </c>
      <c r="H233" t="s">
        <v>4</v>
      </c>
      <c r="I233" t="str">
        <f t="shared" si="7"/>
        <v>Comuna de San Pablo</v>
      </c>
      <c r="J233" t="s">
        <v>664</v>
      </c>
      <c r="L233">
        <v>-40.427325099999997</v>
      </c>
      <c r="M233">
        <v>-73.161679340000006</v>
      </c>
    </row>
    <row r="234" spans="1:13" x14ac:dyDescent="0.3">
      <c r="A234" t="s">
        <v>232</v>
      </c>
      <c r="B234">
        <v>10</v>
      </c>
      <c r="C234" t="s">
        <v>260</v>
      </c>
      <c r="D234">
        <v>104</v>
      </c>
      <c r="E234" t="s">
        <v>261</v>
      </c>
      <c r="F234">
        <v>10401</v>
      </c>
      <c r="G234">
        <f t="shared" si="6"/>
        <v>10401</v>
      </c>
      <c r="H234" t="s">
        <v>4</v>
      </c>
      <c r="I234" t="str">
        <f t="shared" si="7"/>
        <v>Comuna de Chaitén</v>
      </c>
      <c r="J234" t="s">
        <v>665</v>
      </c>
      <c r="L234">
        <v>-43.093142210000003</v>
      </c>
      <c r="M234">
        <v>-72.575826719999995</v>
      </c>
    </row>
    <row r="235" spans="1:13" x14ac:dyDescent="0.3">
      <c r="A235" t="s">
        <v>232</v>
      </c>
      <c r="B235">
        <v>10</v>
      </c>
      <c r="C235" t="s">
        <v>260</v>
      </c>
      <c r="D235">
        <v>104</v>
      </c>
      <c r="E235" t="s">
        <v>262</v>
      </c>
      <c r="F235">
        <v>10402</v>
      </c>
      <c r="G235">
        <f t="shared" si="6"/>
        <v>10402</v>
      </c>
      <c r="H235" t="s">
        <v>4</v>
      </c>
      <c r="I235" t="str">
        <f t="shared" si="7"/>
        <v>Comuna de Futaleufú</v>
      </c>
      <c r="J235" t="s">
        <v>666</v>
      </c>
      <c r="L235">
        <v>-43.18055545</v>
      </c>
      <c r="M235">
        <v>-72.007171889999995</v>
      </c>
    </row>
    <row r="236" spans="1:13" x14ac:dyDescent="0.3">
      <c r="A236" t="s">
        <v>232</v>
      </c>
      <c r="B236">
        <v>10</v>
      </c>
      <c r="C236" t="s">
        <v>260</v>
      </c>
      <c r="D236">
        <v>104</v>
      </c>
      <c r="E236" t="s">
        <v>263</v>
      </c>
      <c r="F236">
        <v>10403</v>
      </c>
      <c r="G236">
        <f t="shared" si="6"/>
        <v>10403</v>
      </c>
      <c r="H236" t="s">
        <v>4</v>
      </c>
      <c r="I236" t="str">
        <f t="shared" si="7"/>
        <v>Comuna de Hualaihué</v>
      </c>
      <c r="J236" t="s">
        <v>667</v>
      </c>
      <c r="L236">
        <v>-42.17670305</v>
      </c>
      <c r="M236">
        <v>-72.377516029999995</v>
      </c>
    </row>
    <row r="237" spans="1:13" x14ac:dyDescent="0.3">
      <c r="A237" t="s">
        <v>232</v>
      </c>
      <c r="B237">
        <v>10</v>
      </c>
      <c r="C237" t="s">
        <v>260</v>
      </c>
      <c r="D237">
        <v>104</v>
      </c>
      <c r="E237" t="s">
        <v>260</v>
      </c>
      <c r="F237">
        <v>10404</v>
      </c>
      <c r="G237">
        <f t="shared" si="6"/>
        <v>10404</v>
      </c>
      <c r="H237" t="s">
        <v>4</v>
      </c>
      <c r="I237" t="str">
        <f t="shared" si="7"/>
        <v>Comuna de Palena</v>
      </c>
      <c r="J237" t="s">
        <v>668</v>
      </c>
      <c r="L237">
        <v>-43.683889489999999</v>
      </c>
      <c r="M237">
        <v>-71.983577699999998</v>
      </c>
    </row>
    <row r="238" spans="1:13" x14ac:dyDescent="0.3">
      <c r="A238" t="s">
        <v>264</v>
      </c>
      <c r="B238">
        <v>11</v>
      </c>
      <c r="C238" t="s">
        <v>265</v>
      </c>
      <c r="D238">
        <v>111</v>
      </c>
      <c r="E238" t="s">
        <v>266</v>
      </c>
      <c r="F238">
        <v>11101</v>
      </c>
      <c r="G238">
        <f t="shared" si="6"/>
        <v>11101</v>
      </c>
      <c r="H238" t="s">
        <v>4</v>
      </c>
      <c r="I238" t="str">
        <f t="shared" si="7"/>
        <v>Comuna de Coihaique</v>
      </c>
      <c r="J238" t="s">
        <v>672</v>
      </c>
      <c r="L238">
        <v>-45.554795380000002</v>
      </c>
      <c r="M238">
        <v>-71.991736990000007</v>
      </c>
    </row>
    <row r="239" spans="1:13" x14ac:dyDescent="0.3">
      <c r="A239" t="s">
        <v>264</v>
      </c>
      <c r="B239">
        <v>11</v>
      </c>
      <c r="C239" t="s">
        <v>265</v>
      </c>
      <c r="D239">
        <v>111</v>
      </c>
      <c r="E239" t="s">
        <v>267</v>
      </c>
      <c r="F239">
        <v>11102</v>
      </c>
      <c r="G239">
        <f t="shared" si="6"/>
        <v>11102</v>
      </c>
      <c r="H239" t="s">
        <v>4</v>
      </c>
      <c r="I239" t="str">
        <f t="shared" si="7"/>
        <v>Comuna de Lago Verde</v>
      </c>
      <c r="J239" t="s">
        <v>673</v>
      </c>
      <c r="L239">
        <v>-44.49234465</v>
      </c>
      <c r="M239">
        <v>-71.834282380000005</v>
      </c>
    </row>
    <row r="240" spans="1:13" x14ac:dyDescent="0.3">
      <c r="A240" t="s">
        <v>264</v>
      </c>
      <c r="B240">
        <v>11</v>
      </c>
      <c r="C240" t="s">
        <v>264</v>
      </c>
      <c r="D240">
        <v>112</v>
      </c>
      <c r="E240" t="s">
        <v>268</v>
      </c>
      <c r="F240">
        <v>11201</v>
      </c>
      <c r="G240">
        <f t="shared" si="6"/>
        <v>11201</v>
      </c>
      <c r="H240" t="s">
        <v>4</v>
      </c>
      <c r="I240" t="str">
        <f t="shared" si="7"/>
        <v>Comuna de Aisén</v>
      </c>
      <c r="J240" t="s">
        <v>674</v>
      </c>
      <c r="L240">
        <v>-45.983306810000002</v>
      </c>
      <c r="M240">
        <v>-73.765003750000005</v>
      </c>
    </row>
    <row r="241" spans="1:13" x14ac:dyDescent="0.3">
      <c r="A241" t="s">
        <v>264</v>
      </c>
      <c r="B241">
        <v>11</v>
      </c>
      <c r="C241" t="s">
        <v>264</v>
      </c>
      <c r="D241">
        <v>112</v>
      </c>
      <c r="E241" t="s">
        <v>269</v>
      </c>
      <c r="F241">
        <v>11202</v>
      </c>
      <c r="G241">
        <f t="shared" si="6"/>
        <v>11202</v>
      </c>
      <c r="H241" t="s">
        <v>4</v>
      </c>
      <c r="I241" t="str">
        <f t="shared" si="7"/>
        <v>Comuna de Cisnes</v>
      </c>
      <c r="J241" t="s">
        <v>675</v>
      </c>
      <c r="L241">
        <v>-44.45623441</v>
      </c>
      <c r="M241">
        <v>-73.137139899999994</v>
      </c>
    </row>
    <row r="242" spans="1:13" x14ac:dyDescent="0.3">
      <c r="A242" t="s">
        <v>264</v>
      </c>
      <c r="B242">
        <v>11</v>
      </c>
      <c r="C242" t="s">
        <v>264</v>
      </c>
      <c r="D242">
        <v>112</v>
      </c>
      <c r="E242" t="s">
        <v>270</v>
      </c>
      <c r="F242">
        <v>11203</v>
      </c>
      <c r="G242">
        <f t="shared" si="6"/>
        <v>11203</v>
      </c>
      <c r="H242" t="s">
        <v>4</v>
      </c>
      <c r="I242" t="str">
        <f t="shared" si="7"/>
        <v>Comuna de Guaitecas</v>
      </c>
      <c r="J242" t="s">
        <v>676</v>
      </c>
      <c r="L242">
        <v>-43.931089890000003</v>
      </c>
      <c r="M242">
        <v>-73.8376363</v>
      </c>
    </row>
    <row r="243" spans="1:13" x14ac:dyDescent="0.3">
      <c r="A243" t="s">
        <v>264</v>
      </c>
      <c r="B243">
        <v>11</v>
      </c>
      <c r="C243" t="s">
        <v>271</v>
      </c>
      <c r="D243">
        <v>113</v>
      </c>
      <c r="E243" t="s">
        <v>272</v>
      </c>
      <c r="F243">
        <v>11301</v>
      </c>
      <c r="G243">
        <f t="shared" si="6"/>
        <v>11301</v>
      </c>
      <c r="H243" t="s">
        <v>4</v>
      </c>
      <c r="I243" t="str">
        <f t="shared" si="7"/>
        <v>Comuna de Cochrane</v>
      </c>
      <c r="J243" t="s">
        <v>677</v>
      </c>
      <c r="L243">
        <v>-47.357360450000002</v>
      </c>
      <c r="M243">
        <v>-72.743623119999995</v>
      </c>
    </row>
    <row r="244" spans="1:13" x14ac:dyDescent="0.3">
      <c r="A244" t="s">
        <v>264</v>
      </c>
      <c r="B244">
        <v>11</v>
      </c>
      <c r="C244" t="s">
        <v>271</v>
      </c>
      <c r="D244">
        <v>113</v>
      </c>
      <c r="E244" t="s">
        <v>95</v>
      </c>
      <c r="F244">
        <v>11302</v>
      </c>
      <c r="G244">
        <f t="shared" si="6"/>
        <v>11302</v>
      </c>
      <c r="H244" t="s">
        <v>4</v>
      </c>
      <c r="I244" t="str">
        <f t="shared" si="7"/>
        <v>Comuna de O'Higgins</v>
      </c>
      <c r="J244" t="s">
        <v>678</v>
      </c>
      <c r="L244">
        <v>-48.483294950000001</v>
      </c>
      <c r="M244">
        <v>-72.909027120000005</v>
      </c>
    </row>
    <row r="245" spans="1:13" x14ac:dyDescent="0.3">
      <c r="A245" t="s">
        <v>264</v>
      </c>
      <c r="B245">
        <v>11</v>
      </c>
      <c r="C245" t="s">
        <v>271</v>
      </c>
      <c r="D245">
        <v>113</v>
      </c>
      <c r="E245" t="s">
        <v>273</v>
      </c>
      <c r="F245">
        <v>11303</v>
      </c>
      <c r="G245">
        <f t="shared" si="6"/>
        <v>11303</v>
      </c>
      <c r="H245" t="s">
        <v>4</v>
      </c>
      <c r="I245" t="str">
        <f t="shared" si="7"/>
        <v>Comuna de Tortel</v>
      </c>
      <c r="J245" t="s">
        <v>679</v>
      </c>
      <c r="L245">
        <v>-48.027926870000002</v>
      </c>
      <c r="M245">
        <v>-74.16720291</v>
      </c>
    </row>
    <row r="246" spans="1:13" x14ac:dyDescent="0.3">
      <c r="A246" t="s">
        <v>264</v>
      </c>
      <c r="B246">
        <v>11</v>
      </c>
      <c r="C246" t="s">
        <v>274</v>
      </c>
      <c r="D246">
        <v>114</v>
      </c>
      <c r="E246" t="s">
        <v>275</v>
      </c>
      <c r="F246">
        <v>11401</v>
      </c>
      <c r="G246">
        <f t="shared" si="6"/>
        <v>11401</v>
      </c>
      <c r="H246" t="s">
        <v>4</v>
      </c>
      <c r="I246" t="str">
        <f t="shared" si="7"/>
        <v>Comuna de Chile Chico</v>
      </c>
      <c r="J246" t="s">
        <v>680</v>
      </c>
      <c r="L246">
        <v>-46.768385199999997</v>
      </c>
      <c r="M246">
        <v>-72.586427799999996</v>
      </c>
    </row>
    <row r="247" spans="1:13" x14ac:dyDescent="0.3">
      <c r="A247" t="s">
        <v>264</v>
      </c>
      <c r="B247">
        <v>11</v>
      </c>
      <c r="C247" t="s">
        <v>274</v>
      </c>
      <c r="D247">
        <v>114</v>
      </c>
      <c r="E247" t="s">
        <v>276</v>
      </c>
      <c r="F247">
        <v>11402</v>
      </c>
      <c r="G247">
        <f t="shared" si="6"/>
        <v>11402</v>
      </c>
      <c r="H247" t="s">
        <v>4</v>
      </c>
      <c r="I247" t="str">
        <f t="shared" si="7"/>
        <v>Comuna de Río Ibáñez</v>
      </c>
      <c r="J247" t="s">
        <v>681</v>
      </c>
      <c r="L247">
        <v>-46.299704890000001</v>
      </c>
      <c r="M247">
        <v>-72.487546269999996</v>
      </c>
    </row>
    <row r="248" spans="1:13" x14ac:dyDescent="0.3">
      <c r="A248" t="s">
        <v>277</v>
      </c>
      <c r="B248">
        <v>12</v>
      </c>
      <c r="C248" t="s">
        <v>277</v>
      </c>
      <c r="D248">
        <v>121</v>
      </c>
      <c r="E248" t="s">
        <v>278</v>
      </c>
      <c r="F248">
        <v>12101</v>
      </c>
      <c r="G248">
        <f t="shared" si="6"/>
        <v>12101</v>
      </c>
      <c r="H248" t="s">
        <v>4</v>
      </c>
      <c r="I248" t="str">
        <f t="shared" si="7"/>
        <v>Comuna de Punta Arenas</v>
      </c>
      <c r="J248" t="s">
        <v>685</v>
      </c>
      <c r="L248">
        <v>-53.646790250000002</v>
      </c>
      <c r="M248">
        <v>-72.025446149999993</v>
      </c>
    </row>
    <row r="249" spans="1:13" x14ac:dyDescent="0.3">
      <c r="A249" t="s">
        <v>277</v>
      </c>
      <c r="B249">
        <v>12</v>
      </c>
      <c r="C249" t="s">
        <v>277</v>
      </c>
      <c r="D249">
        <v>121</v>
      </c>
      <c r="E249" t="s">
        <v>279</v>
      </c>
      <c r="F249">
        <v>12102</v>
      </c>
      <c r="G249">
        <f t="shared" si="6"/>
        <v>12102</v>
      </c>
      <c r="H249" t="s">
        <v>4</v>
      </c>
      <c r="I249" t="str">
        <f t="shared" si="7"/>
        <v>Comuna de Laguna Blanca</v>
      </c>
      <c r="J249" t="s">
        <v>686</v>
      </c>
      <c r="L249">
        <v>-52.329084610000002</v>
      </c>
      <c r="M249">
        <v>-71.240349030000004</v>
      </c>
    </row>
    <row r="250" spans="1:13" x14ac:dyDescent="0.3">
      <c r="A250" t="s">
        <v>277</v>
      </c>
      <c r="B250">
        <v>12</v>
      </c>
      <c r="C250" t="s">
        <v>277</v>
      </c>
      <c r="D250">
        <v>121</v>
      </c>
      <c r="E250" t="s">
        <v>280</v>
      </c>
      <c r="F250">
        <v>12103</v>
      </c>
      <c r="G250">
        <f t="shared" si="6"/>
        <v>12103</v>
      </c>
      <c r="H250" t="s">
        <v>4</v>
      </c>
      <c r="I250" t="str">
        <f t="shared" si="7"/>
        <v>Comuna de Río Verde</v>
      </c>
      <c r="J250" t="s">
        <v>687</v>
      </c>
      <c r="L250">
        <v>-52.84400729</v>
      </c>
      <c r="M250">
        <v>-72.457360030000004</v>
      </c>
    </row>
    <row r="251" spans="1:13" x14ac:dyDescent="0.3">
      <c r="A251" t="s">
        <v>277</v>
      </c>
      <c r="B251">
        <v>12</v>
      </c>
      <c r="C251" t="s">
        <v>277</v>
      </c>
      <c r="D251">
        <v>121</v>
      </c>
      <c r="E251" t="s">
        <v>281</v>
      </c>
      <c r="F251">
        <v>12104</v>
      </c>
      <c r="G251">
        <f t="shared" si="6"/>
        <v>12104</v>
      </c>
      <c r="H251" t="s">
        <v>4</v>
      </c>
      <c r="I251" t="str">
        <f t="shared" si="7"/>
        <v>Comuna de San Gregorio</v>
      </c>
      <c r="J251" t="s">
        <v>688</v>
      </c>
      <c r="L251">
        <v>-52.317534670000001</v>
      </c>
      <c r="M251">
        <v>-70.195972470000001</v>
      </c>
    </row>
    <row r="252" spans="1:13" x14ac:dyDescent="0.3">
      <c r="A252" t="s">
        <v>277</v>
      </c>
      <c r="B252">
        <v>12</v>
      </c>
      <c r="C252" t="s">
        <v>282</v>
      </c>
      <c r="D252">
        <v>122</v>
      </c>
      <c r="E252" t="s">
        <v>283</v>
      </c>
      <c r="F252">
        <v>12201</v>
      </c>
      <c r="G252">
        <f t="shared" si="6"/>
        <v>12201</v>
      </c>
      <c r="H252" t="s">
        <v>4</v>
      </c>
      <c r="I252" t="str">
        <f t="shared" si="7"/>
        <v>Comuna de Cabo de Hornos</v>
      </c>
      <c r="J252" t="s">
        <v>689</v>
      </c>
      <c r="L252">
        <v>-55.029373769999999</v>
      </c>
      <c r="M252">
        <v>-69.267611450000004</v>
      </c>
    </row>
    <row r="253" spans="1:13" x14ac:dyDescent="0.3">
      <c r="A253" t="s">
        <v>277</v>
      </c>
      <c r="B253">
        <v>12</v>
      </c>
      <c r="C253" t="s">
        <v>285</v>
      </c>
      <c r="D253">
        <v>123</v>
      </c>
      <c r="E253" t="s">
        <v>286</v>
      </c>
      <c r="F253">
        <v>12301</v>
      </c>
      <c r="G253">
        <f t="shared" si="6"/>
        <v>12301</v>
      </c>
      <c r="H253" t="s">
        <v>4</v>
      </c>
      <c r="I253" t="str">
        <f t="shared" si="7"/>
        <v>Comuna de Porvenir</v>
      </c>
      <c r="J253" t="s">
        <v>691</v>
      </c>
      <c r="L253">
        <v>-53.313131419999998</v>
      </c>
      <c r="M253">
        <v>-69.380093200000005</v>
      </c>
    </row>
    <row r="254" spans="1:13" x14ac:dyDescent="0.3">
      <c r="A254" t="s">
        <v>277</v>
      </c>
      <c r="B254">
        <v>12</v>
      </c>
      <c r="C254" t="s">
        <v>285</v>
      </c>
      <c r="D254">
        <v>123</v>
      </c>
      <c r="E254" t="s">
        <v>287</v>
      </c>
      <c r="F254">
        <v>12302</v>
      </c>
      <c r="G254">
        <f t="shared" si="6"/>
        <v>12302</v>
      </c>
      <c r="H254" t="s">
        <v>4</v>
      </c>
      <c r="I254" t="str">
        <f t="shared" si="7"/>
        <v>Comuna de Primavera</v>
      </c>
      <c r="J254" t="s">
        <v>692</v>
      </c>
      <c r="L254">
        <v>-52.818045730000001</v>
      </c>
      <c r="M254">
        <v>-69.329682779999999</v>
      </c>
    </row>
    <row r="255" spans="1:13" x14ac:dyDescent="0.3">
      <c r="A255" t="s">
        <v>277</v>
      </c>
      <c r="B255">
        <v>12</v>
      </c>
      <c r="C255" t="s">
        <v>285</v>
      </c>
      <c r="D255">
        <v>123</v>
      </c>
      <c r="E255" t="s">
        <v>288</v>
      </c>
      <c r="F255">
        <v>12303</v>
      </c>
      <c r="G255">
        <f t="shared" si="6"/>
        <v>12303</v>
      </c>
      <c r="H255" t="s">
        <v>4</v>
      </c>
      <c r="I255" t="str">
        <f t="shared" si="7"/>
        <v>Comuna de Timaukel</v>
      </c>
      <c r="J255" t="s">
        <v>693</v>
      </c>
      <c r="L255">
        <v>-54.201699900000001</v>
      </c>
      <c r="M255">
        <v>-69.534333910000001</v>
      </c>
    </row>
    <row r="256" spans="1:13" x14ac:dyDescent="0.3">
      <c r="A256" t="s">
        <v>277</v>
      </c>
      <c r="B256">
        <v>12</v>
      </c>
      <c r="C256" t="s">
        <v>289</v>
      </c>
      <c r="D256">
        <v>124</v>
      </c>
      <c r="E256" t="s">
        <v>290</v>
      </c>
      <c r="F256">
        <v>12401</v>
      </c>
      <c r="G256">
        <f t="shared" si="6"/>
        <v>12401</v>
      </c>
      <c r="H256" t="s">
        <v>4</v>
      </c>
      <c r="I256" t="str">
        <f t="shared" si="7"/>
        <v>Comuna de Natales</v>
      </c>
      <c r="J256" t="s">
        <v>694</v>
      </c>
      <c r="L256">
        <v>-50.647579810000003</v>
      </c>
      <c r="M256">
        <v>-73.983457549999997</v>
      </c>
    </row>
    <row r="257" spans="1:13" x14ac:dyDescent="0.3">
      <c r="A257" t="s">
        <v>277</v>
      </c>
      <c r="B257">
        <v>12</v>
      </c>
      <c r="C257" t="s">
        <v>289</v>
      </c>
      <c r="D257">
        <v>124</v>
      </c>
      <c r="E257" t="s">
        <v>291</v>
      </c>
      <c r="F257">
        <v>12402</v>
      </c>
      <c r="G257">
        <f t="shared" si="6"/>
        <v>12402</v>
      </c>
      <c r="H257" t="s">
        <v>4</v>
      </c>
      <c r="I257" t="str">
        <f t="shared" si="7"/>
        <v>Comuna de Torres del Paine</v>
      </c>
      <c r="J257" t="s">
        <v>695</v>
      </c>
      <c r="L257">
        <v>-51.040298290000003</v>
      </c>
      <c r="M257">
        <v>-72.813776939999997</v>
      </c>
    </row>
    <row r="258" spans="1:13" x14ac:dyDescent="0.3">
      <c r="A258" t="s">
        <v>292</v>
      </c>
      <c r="B258">
        <v>13</v>
      </c>
      <c r="C258" t="s">
        <v>293</v>
      </c>
      <c r="D258">
        <v>131</v>
      </c>
      <c r="E258" t="s">
        <v>293</v>
      </c>
      <c r="F258">
        <v>13101</v>
      </c>
      <c r="G258">
        <f t="shared" ref="G258:G321" si="8">+F258</f>
        <v>13101</v>
      </c>
      <c r="H258" t="s">
        <v>4</v>
      </c>
      <c r="I258" t="str">
        <f t="shared" ref="I258:I321" si="9">+H258&amp;" de "&amp;E258</f>
        <v>Comuna de Santiago</v>
      </c>
      <c r="J258" t="s">
        <v>699</v>
      </c>
      <c r="L258">
        <v>-33.453751179999998</v>
      </c>
      <c r="M258">
        <v>-70.656954400000004</v>
      </c>
    </row>
    <row r="259" spans="1:13" x14ac:dyDescent="0.3">
      <c r="A259" t="s">
        <v>292</v>
      </c>
      <c r="B259">
        <v>13</v>
      </c>
      <c r="C259" t="s">
        <v>293</v>
      </c>
      <c r="D259">
        <v>131</v>
      </c>
      <c r="E259" t="s">
        <v>294</v>
      </c>
      <c r="F259">
        <v>13102</v>
      </c>
      <c r="G259">
        <f t="shared" si="8"/>
        <v>13102</v>
      </c>
      <c r="H259" t="s">
        <v>4</v>
      </c>
      <c r="I259" t="str">
        <f t="shared" si="9"/>
        <v>Comuna de Cerrillos</v>
      </c>
      <c r="J259" t="s">
        <v>700</v>
      </c>
      <c r="L259">
        <v>-33.499766630000003</v>
      </c>
      <c r="M259">
        <v>-70.712543580000002</v>
      </c>
    </row>
    <row r="260" spans="1:13" x14ac:dyDescent="0.3">
      <c r="A260" t="s">
        <v>292</v>
      </c>
      <c r="B260">
        <v>13</v>
      </c>
      <c r="C260" t="s">
        <v>293</v>
      </c>
      <c r="D260">
        <v>131</v>
      </c>
      <c r="E260" t="s">
        <v>295</v>
      </c>
      <c r="F260">
        <v>13103</v>
      </c>
      <c r="G260">
        <f t="shared" si="8"/>
        <v>13103</v>
      </c>
      <c r="H260" t="s">
        <v>4</v>
      </c>
      <c r="I260" t="str">
        <f t="shared" si="9"/>
        <v>Comuna de Cerro Navia</v>
      </c>
      <c r="J260" t="s">
        <v>701</v>
      </c>
      <c r="L260">
        <v>-33.422479510000002</v>
      </c>
      <c r="M260">
        <v>-70.744586929999997</v>
      </c>
    </row>
    <row r="261" spans="1:13" x14ac:dyDescent="0.3">
      <c r="A261" t="s">
        <v>292</v>
      </c>
      <c r="B261">
        <v>13</v>
      </c>
      <c r="C261" t="s">
        <v>293</v>
      </c>
      <c r="D261">
        <v>131</v>
      </c>
      <c r="E261" t="s">
        <v>296</v>
      </c>
      <c r="F261">
        <v>13104</v>
      </c>
      <c r="G261">
        <f t="shared" si="8"/>
        <v>13104</v>
      </c>
      <c r="H261" t="s">
        <v>4</v>
      </c>
      <c r="I261" t="str">
        <f t="shared" si="9"/>
        <v>Comuna de Conchalí</v>
      </c>
      <c r="J261" t="s">
        <v>702</v>
      </c>
      <c r="L261">
        <v>-33.383722599999999</v>
      </c>
      <c r="M261">
        <v>-70.676905439999999</v>
      </c>
    </row>
    <row r="262" spans="1:13" x14ac:dyDescent="0.3">
      <c r="A262" t="s">
        <v>292</v>
      </c>
      <c r="B262">
        <v>13</v>
      </c>
      <c r="C262" t="s">
        <v>293</v>
      </c>
      <c r="D262">
        <v>131</v>
      </c>
      <c r="E262" t="s">
        <v>297</v>
      </c>
      <c r="F262">
        <v>13105</v>
      </c>
      <c r="G262">
        <f t="shared" si="8"/>
        <v>13105</v>
      </c>
      <c r="H262" t="s">
        <v>4</v>
      </c>
      <c r="I262" t="str">
        <f t="shared" si="9"/>
        <v>Comuna de El Bosque</v>
      </c>
      <c r="J262" t="s">
        <v>703</v>
      </c>
      <c r="L262">
        <v>-33.56286601</v>
      </c>
      <c r="M262">
        <v>-70.676306740000001</v>
      </c>
    </row>
    <row r="263" spans="1:13" x14ac:dyDescent="0.3">
      <c r="A263" t="s">
        <v>292</v>
      </c>
      <c r="B263">
        <v>13</v>
      </c>
      <c r="C263" t="s">
        <v>293</v>
      </c>
      <c r="D263">
        <v>131</v>
      </c>
      <c r="E263" t="s">
        <v>298</v>
      </c>
      <c r="F263">
        <v>13106</v>
      </c>
      <c r="G263">
        <f t="shared" si="8"/>
        <v>13106</v>
      </c>
      <c r="H263" t="s">
        <v>4</v>
      </c>
      <c r="I263" t="str">
        <f t="shared" si="9"/>
        <v>Comuna de Estación Central</v>
      </c>
      <c r="J263" t="s">
        <v>704</v>
      </c>
      <c r="L263">
        <v>-33.46445628</v>
      </c>
      <c r="M263">
        <v>-70.700989210000003</v>
      </c>
    </row>
    <row r="264" spans="1:13" x14ac:dyDescent="0.3">
      <c r="A264" t="s">
        <v>292</v>
      </c>
      <c r="B264">
        <v>13</v>
      </c>
      <c r="C264" t="s">
        <v>293</v>
      </c>
      <c r="D264">
        <v>131</v>
      </c>
      <c r="E264" t="s">
        <v>299</v>
      </c>
      <c r="F264">
        <v>13107</v>
      </c>
      <c r="G264">
        <f t="shared" si="8"/>
        <v>13107</v>
      </c>
      <c r="H264" t="s">
        <v>4</v>
      </c>
      <c r="I264" t="str">
        <f t="shared" si="9"/>
        <v>Comuna de Huechuraba</v>
      </c>
      <c r="J264" t="s">
        <v>705</v>
      </c>
      <c r="L264">
        <v>-33.360386470000002</v>
      </c>
      <c r="M264">
        <v>-70.638209709999998</v>
      </c>
    </row>
    <row r="265" spans="1:13" x14ac:dyDescent="0.3">
      <c r="A265" t="s">
        <v>292</v>
      </c>
      <c r="B265">
        <v>13</v>
      </c>
      <c r="C265" t="s">
        <v>293</v>
      </c>
      <c r="D265">
        <v>131</v>
      </c>
      <c r="E265" t="s">
        <v>300</v>
      </c>
      <c r="F265">
        <v>13108</v>
      </c>
      <c r="G265">
        <f t="shared" si="8"/>
        <v>13108</v>
      </c>
      <c r="H265" t="s">
        <v>4</v>
      </c>
      <c r="I265" t="str">
        <f t="shared" si="9"/>
        <v>Comuna de Independencia</v>
      </c>
      <c r="J265" t="s">
        <v>706</v>
      </c>
      <c r="L265">
        <v>-33.41486836</v>
      </c>
      <c r="M265">
        <v>-70.665285470000001</v>
      </c>
    </row>
    <row r="266" spans="1:13" x14ac:dyDescent="0.3">
      <c r="A266" t="s">
        <v>292</v>
      </c>
      <c r="B266">
        <v>13</v>
      </c>
      <c r="C266" t="s">
        <v>293</v>
      </c>
      <c r="D266">
        <v>131</v>
      </c>
      <c r="E266" t="s">
        <v>301</v>
      </c>
      <c r="F266">
        <v>13109</v>
      </c>
      <c r="G266">
        <f t="shared" si="8"/>
        <v>13109</v>
      </c>
      <c r="H266" t="s">
        <v>4</v>
      </c>
      <c r="I266" t="str">
        <f t="shared" si="9"/>
        <v>Comuna de La Cisterna</v>
      </c>
      <c r="J266" t="s">
        <v>707</v>
      </c>
      <c r="L266">
        <v>-33.530257949999999</v>
      </c>
      <c r="M266">
        <v>-70.663994220000006</v>
      </c>
    </row>
    <row r="267" spans="1:13" x14ac:dyDescent="0.3">
      <c r="A267" t="s">
        <v>292</v>
      </c>
      <c r="B267">
        <v>13</v>
      </c>
      <c r="C267" t="s">
        <v>293</v>
      </c>
      <c r="D267">
        <v>131</v>
      </c>
      <c r="E267" t="s">
        <v>302</v>
      </c>
      <c r="F267">
        <v>13110</v>
      </c>
      <c r="G267">
        <f t="shared" si="8"/>
        <v>13110</v>
      </c>
      <c r="H267" t="s">
        <v>4</v>
      </c>
      <c r="I267" t="str">
        <f t="shared" si="9"/>
        <v>Comuna de La Florida</v>
      </c>
      <c r="J267" t="s">
        <v>708</v>
      </c>
      <c r="L267">
        <v>-33.52841411</v>
      </c>
      <c r="M267">
        <v>-70.539974119999997</v>
      </c>
    </row>
    <row r="268" spans="1:13" x14ac:dyDescent="0.3">
      <c r="A268" t="s">
        <v>292</v>
      </c>
      <c r="B268">
        <v>13</v>
      </c>
      <c r="C268" t="s">
        <v>293</v>
      </c>
      <c r="D268">
        <v>131</v>
      </c>
      <c r="E268" t="s">
        <v>303</v>
      </c>
      <c r="F268">
        <v>13111</v>
      </c>
      <c r="G268">
        <f t="shared" si="8"/>
        <v>13111</v>
      </c>
      <c r="H268" t="s">
        <v>4</v>
      </c>
      <c r="I268" t="str">
        <f t="shared" si="9"/>
        <v>Comuna de La Granja</v>
      </c>
      <c r="J268" t="s">
        <v>709</v>
      </c>
      <c r="L268">
        <v>-33.53558391</v>
      </c>
      <c r="M268">
        <v>-70.622626269999998</v>
      </c>
    </row>
    <row r="269" spans="1:13" x14ac:dyDescent="0.3">
      <c r="A269" t="s">
        <v>292</v>
      </c>
      <c r="B269">
        <v>13</v>
      </c>
      <c r="C269" t="s">
        <v>293</v>
      </c>
      <c r="D269">
        <v>131</v>
      </c>
      <c r="E269" t="s">
        <v>304</v>
      </c>
      <c r="F269">
        <v>13112</v>
      </c>
      <c r="G269">
        <f t="shared" si="8"/>
        <v>13112</v>
      </c>
      <c r="H269" t="s">
        <v>4</v>
      </c>
      <c r="I269" t="str">
        <f t="shared" si="9"/>
        <v>Comuna de La Pintana</v>
      </c>
      <c r="J269" t="s">
        <v>710</v>
      </c>
      <c r="L269">
        <v>-33.587595630000003</v>
      </c>
      <c r="M269">
        <v>-70.637251910000003</v>
      </c>
    </row>
    <row r="270" spans="1:13" x14ac:dyDescent="0.3">
      <c r="A270" t="s">
        <v>292</v>
      </c>
      <c r="B270">
        <v>13</v>
      </c>
      <c r="C270" t="s">
        <v>293</v>
      </c>
      <c r="D270">
        <v>131</v>
      </c>
      <c r="E270" t="s">
        <v>305</v>
      </c>
      <c r="F270">
        <v>13113</v>
      </c>
      <c r="G270">
        <f t="shared" si="8"/>
        <v>13113</v>
      </c>
      <c r="H270" t="s">
        <v>4</v>
      </c>
      <c r="I270" t="str">
        <f t="shared" si="9"/>
        <v>Comuna de La Reina</v>
      </c>
      <c r="J270" t="s">
        <v>711</v>
      </c>
      <c r="L270">
        <v>-33.447298349999997</v>
      </c>
      <c r="M270">
        <v>-70.536897330000002</v>
      </c>
    </row>
    <row r="271" spans="1:13" x14ac:dyDescent="0.3">
      <c r="A271" t="s">
        <v>292</v>
      </c>
      <c r="B271">
        <v>13</v>
      </c>
      <c r="C271" t="s">
        <v>293</v>
      </c>
      <c r="D271">
        <v>131</v>
      </c>
      <c r="E271" t="s">
        <v>306</v>
      </c>
      <c r="F271">
        <v>13114</v>
      </c>
      <c r="G271">
        <f t="shared" si="8"/>
        <v>13114</v>
      </c>
      <c r="H271" t="s">
        <v>4</v>
      </c>
      <c r="I271" t="str">
        <f t="shared" si="9"/>
        <v>Comuna de Las Condes</v>
      </c>
      <c r="J271" t="s">
        <v>712</v>
      </c>
      <c r="L271">
        <v>-33.421249170000003</v>
      </c>
      <c r="M271">
        <v>-70.501317400000005</v>
      </c>
    </row>
    <row r="272" spans="1:13" x14ac:dyDescent="0.3">
      <c r="A272" t="s">
        <v>292</v>
      </c>
      <c r="B272">
        <v>13</v>
      </c>
      <c r="C272" t="s">
        <v>293</v>
      </c>
      <c r="D272">
        <v>131</v>
      </c>
      <c r="E272" t="s">
        <v>307</v>
      </c>
      <c r="F272">
        <v>13115</v>
      </c>
      <c r="G272">
        <f t="shared" si="8"/>
        <v>13115</v>
      </c>
      <c r="H272" t="s">
        <v>4</v>
      </c>
      <c r="I272" t="str">
        <f t="shared" si="9"/>
        <v>Comuna de Lo Barnechea</v>
      </c>
      <c r="J272" t="s">
        <v>713</v>
      </c>
      <c r="L272">
        <v>-33.299282310000002</v>
      </c>
      <c r="M272">
        <v>-70.368613199999999</v>
      </c>
    </row>
    <row r="273" spans="1:13" x14ac:dyDescent="0.3">
      <c r="A273" t="s">
        <v>292</v>
      </c>
      <c r="B273">
        <v>13</v>
      </c>
      <c r="C273" t="s">
        <v>293</v>
      </c>
      <c r="D273">
        <v>131</v>
      </c>
      <c r="E273" t="s">
        <v>308</v>
      </c>
      <c r="F273">
        <v>13116</v>
      </c>
      <c r="G273">
        <f t="shared" si="8"/>
        <v>13116</v>
      </c>
      <c r="H273" t="s">
        <v>4</v>
      </c>
      <c r="I273" t="str">
        <f t="shared" si="9"/>
        <v>Comuna de Lo Espejo</v>
      </c>
      <c r="J273" t="s">
        <v>714</v>
      </c>
      <c r="L273">
        <v>-33.52062609</v>
      </c>
      <c r="M273">
        <v>-70.690008349999999</v>
      </c>
    </row>
    <row r="274" spans="1:13" x14ac:dyDescent="0.3">
      <c r="A274" t="s">
        <v>292</v>
      </c>
      <c r="B274">
        <v>13</v>
      </c>
      <c r="C274" t="s">
        <v>293</v>
      </c>
      <c r="D274">
        <v>131</v>
      </c>
      <c r="E274" t="s">
        <v>309</v>
      </c>
      <c r="F274">
        <v>13117</v>
      </c>
      <c r="G274">
        <f t="shared" si="8"/>
        <v>13117</v>
      </c>
      <c r="H274" t="s">
        <v>4</v>
      </c>
      <c r="I274" t="str">
        <f t="shared" si="9"/>
        <v>Comuna de Lo Prado</v>
      </c>
      <c r="J274" t="s">
        <v>715</v>
      </c>
      <c r="L274">
        <v>-33.447103740000003</v>
      </c>
      <c r="M274">
        <v>-70.723207439999996</v>
      </c>
    </row>
    <row r="275" spans="1:13" x14ac:dyDescent="0.3">
      <c r="A275" t="s">
        <v>292</v>
      </c>
      <c r="B275">
        <v>13</v>
      </c>
      <c r="C275" t="s">
        <v>293</v>
      </c>
      <c r="D275">
        <v>131</v>
      </c>
      <c r="E275" t="s">
        <v>310</v>
      </c>
      <c r="F275">
        <v>13118</v>
      </c>
      <c r="G275">
        <f t="shared" si="8"/>
        <v>13118</v>
      </c>
      <c r="H275" t="s">
        <v>4</v>
      </c>
      <c r="I275" t="str">
        <f t="shared" si="9"/>
        <v>Comuna de Macul</v>
      </c>
      <c r="J275" t="s">
        <v>716</v>
      </c>
      <c r="L275">
        <v>-33.489621370000002</v>
      </c>
      <c r="M275">
        <v>-70.60031583</v>
      </c>
    </row>
    <row r="276" spans="1:13" x14ac:dyDescent="0.3">
      <c r="A276" t="s">
        <v>292</v>
      </c>
      <c r="B276">
        <v>13</v>
      </c>
      <c r="C276" t="s">
        <v>293</v>
      </c>
      <c r="D276">
        <v>131</v>
      </c>
      <c r="E276" t="s">
        <v>311</v>
      </c>
      <c r="F276">
        <v>13119</v>
      </c>
      <c r="G276">
        <f t="shared" si="8"/>
        <v>13119</v>
      </c>
      <c r="H276" t="s">
        <v>4</v>
      </c>
      <c r="I276" t="str">
        <f t="shared" si="9"/>
        <v>Comuna de Maipú</v>
      </c>
      <c r="J276" t="s">
        <v>717</v>
      </c>
      <c r="L276">
        <v>-33.50698087</v>
      </c>
      <c r="M276">
        <v>-70.80975755</v>
      </c>
    </row>
    <row r="277" spans="1:13" x14ac:dyDescent="0.3">
      <c r="A277" t="s">
        <v>292</v>
      </c>
      <c r="B277">
        <v>13</v>
      </c>
      <c r="C277" t="s">
        <v>293</v>
      </c>
      <c r="D277">
        <v>131</v>
      </c>
      <c r="E277" t="s">
        <v>312</v>
      </c>
      <c r="F277">
        <v>13120</v>
      </c>
      <c r="G277">
        <f t="shared" si="8"/>
        <v>13120</v>
      </c>
      <c r="H277" t="s">
        <v>4</v>
      </c>
      <c r="I277" t="str">
        <f t="shared" si="9"/>
        <v>Comuna de Ñuñoa</v>
      </c>
      <c r="J277" t="s">
        <v>718</v>
      </c>
      <c r="L277">
        <v>-33.458093550000001</v>
      </c>
      <c r="M277">
        <v>-70.599127449999997</v>
      </c>
    </row>
    <row r="278" spans="1:13" x14ac:dyDescent="0.3">
      <c r="A278" t="s">
        <v>292</v>
      </c>
      <c r="B278">
        <v>13</v>
      </c>
      <c r="C278" t="s">
        <v>293</v>
      </c>
      <c r="D278">
        <v>131</v>
      </c>
      <c r="E278" t="s">
        <v>313</v>
      </c>
      <c r="F278">
        <v>13121</v>
      </c>
      <c r="G278">
        <f t="shared" si="8"/>
        <v>13121</v>
      </c>
      <c r="H278" t="s">
        <v>4</v>
      </c>
      <c r="I278" t="str">
        <f t="shared" si="9"/>
        <v>Comuna de Pedro Aguirre Cerda</v>
      </c>
      <c r="J278" t="s">
        <v>719</v>
      </c>
      <c r="L278">
        <v>-33.491742739999999</v>
      </c>
      <c r="M278">
        <v>-70.675652940000006</v>
      </c>
    </row>
    <row r="279" spans="1:13" x14ac:dyDescent="0.3">
      <c r="A279" t="s">
        <v>292</v>
      </c>
      <c r="B279">
        <v>13</v>
      </c>
      <c r="C279" t="s">
        <v>293</v>
      </c>
      <c r="D279">
        <v>131</v>
      </c>
      <c r="E279" t="s">
        <v>314</v>
      </c>
      <c r="F279">
        <v>13122</v>
      </c>
      <c r="G279">
        <f t="shared" si="8"/>
        <v>13122</v>
      </c>
      <c r="H279" t="s">
        <v>4</v>
      </c>
      <c r="I279" t="str">
        <f t="shared" si="9"/>
        <v>Comuna de Peñalolén</v>
      </c>
      <c r="J279" t="s">
        <v>720</v>
      </c>
      <c r="L279">
        <v>-33.485465359999999</v>
      </c>
      <c r="M279">
        <v>-70.525497689999995</v>
      </c>
    </row>
    <row r="280" spans="1:13" x14ac:dyDescent="0.3">
      <c r="A280" t="s">
        <v>292</v>
      </c>
      <c r="B280">
        <v>13</v>
      </c>
      <c r="C280" t="s">
        <v>293</v>
      </c>
      <c r="D280">
        <v>131</v>
      </c>
      <c r="E280" t="s">
        <v>315</v>
      </c>
      <c r="F280">
        <v>13123</v>
      </c>
      <c r="G280">
        <f t="shared" si="8"/>
        <v>13123</v>
      </c>
      <c r="H280" t="s">
        <v>4</v>
      </c>
      <c r="I280" t="str">
        <f t="shared" si="9"/>
        <v>Comuna de Providencia</v>
      </c>
      <c r="J280" t="s">
        <v>721</v>
      </c>
      <c r="L280">
        <v>-33.431851049999999</v>
      </c>
      <c r="M280">
        <v>-70.61244275</v>
      </c>
    </row>
    <row r="281" spans="1:13" x14ac:dyDescent="0.3">
      <c r="A281" t="s">
        <v>292</v>
      </c>
      <c r="B281">
        <v>13</v>
      </c>
      <c r="C281" t="s">
        <v>293</v>
      </c>
      <c r="D281">
        <v>131</v>
      </c>
      <c r="E281" t="s">
        <v>316</v>
      </c>
      <c r="F281">
        <v>13124</v>
      </c>
      <c r="G281">
        <f t="shared" si="8"/>
        <v>13124</v>
      </c>
      <c r="H281" t="s">
        <v>4</v>
      </c>
      <c r="I281" t="str">
        <f t="shared" si="9"/>
        <v>Comuna de Pudahuel</v>
      </c>
      <c r="J281" t="s">
        <v>722</v>
      </c>
      <c r="L281">
        <v>-33.424083930000002</v>
      </c>
      <c r="M281">
        <v>-70.854835809999997</v>
      </c>
    </row>
    <row r="282" spans="1:13" x14ac:dyDescent="0.3">
      <c r="A282" t="s">
        <v>292</v>
      </c>
      <c r="B282">
        <v>13</v>
      </c>
      <c r="C282" t="s">
        <v>293</v>
      </c>
      <c r="D282">
        <v>131</v>
      </c>
      <c r="E282" t="s">
        <v>317</v>
      </c>
      <c r="F282">
        <v>13125</v>
      </c>
      <c r="G282">
        <f t="shared" si="8"/>
        <v>13125</v>
      </c>
      <c r="H282" t="s">
        <v>4</v>
      </c>
      <c r="I282" t="str">
        <f t="shared" si="9"/>
        <v>Comuna de Quilicura</v>
      </c>
      <c r="J282" t="s">
        <v>723</v>
      </c>
      <c r="L282">
        <v>-33.355712130000001</v>
      </c>
      <c r="M282">
        <v>-70.735419070000006</v>
      </c>
    </row>
    <row r="283" spans="1:13" x14ac:dyDescent="0.3">
      <c r="A283" t="s">
        <v>292</v>
      </c>
      <c r="B283">
        <v>13</v>
      </c>
      <c r="C283" t="s">
        <v>293</v>
      </c>
      <c r="D283">
        <v>131</v>
      </c>
      <c r="E283" t="s">
        <v>318</v>
      </c>
      <c r="F283">
        <v>13126</v>
      </c>
      <c r="G283">
        <f t="shared" si="8"/>
        <v>13126</v>
      </c>
      <c r="H283" t="s">
        <v>4</v>
      </c>
      <c r="I283" t="str">
        <f t="shared" si="9"/>
        <v>Comuna de Quinta Normal</v>
      </c>
      <c r="J283" t="s">
        <v>724</v>
      </c>
      <c r="L283">
        <v>-33.427834470000001</v>
      </c>
      <c r="M283">
        <v>-70.701374540000003</v>
      </c>
    </row>
    <row r="284" spans="1:13" x14ac:dyDescent="0.3">
      <c r="A284" t="s">
        <v>292</v>
      </c>
      <c r="B284">
        <v>13</v>
      </c>
      <c r="C284" t="s">
        <v>293</v>
      </c>
      <c r="D284">
        <v>131</v>
      </c>
      <c r="E284" t="s">
        <v>319</v>
      </c>
      <c r="F284">
        <v>13127</v>
      </c>
      <c r="G284">
        <f t="shared" si="8"/>
        <v>13127</v>
      </c>
      <c r="H284" t="s">
        <v>4</v>
      </c>
      <c r="I284" t="str">
        <f t="shared" si="9"/>
        <v>Comuna de Recoleta</v>
      </c>
      <c r="J284" t="s">
        <v>725</v>
      </c>
      <c r="L284">
        <v>-33.405793809999999</v>
      </c>
      <c r="M284">
        <v>-70.639586949999995</v>
      </c>
    </row>
    <row r="285" spans="1:13" x14ac:dyDescent="0.3">
      <c r="A285" t="s">
        <v>292</v>
      </c>
      <c r="B285">
        <v>13</v>
      </c>
      <c r="C285" t="s">
        <v>293</v>
      </c>
      <c r="D285">
        <v>131</v>
      </c>
      <c r="E285" t="s">
        <v>320</v>
      </c>
      <c r="F285">
        <v>13128</v>
      </c>
      <c r="G285">
        <f t="shared" si="8"/>
        <v>13128</v>
      </c>
      <c r="H285" t="s">
        <v>4</v>
      </c>
      <c r="I285" t="str">
        <f t="shared" si="9"/>
        <v>Comuna de Renca</v>
      </c>
      <c r="J285" t="s">
        <v>726</v>
      </c>
      <c r="L285">
        <v>-33.401918639999998</v>
      </c>
      <c r="M285">
        <v>-70.727935169999995</v>
      </c>
    </row>
    <row r="286" spans="1:13" x14ac:dyDescent="0.3">
      <c r="A286" t="s">
        <v>292</v>
      </c>
      <c r="B286">
        <v>13</v>
      </c>
      <c r="C286" t="s">
        <v>293</v>
      </c>
      <c r="D286">
        <v>131</v>
      </c>
      <c r="E286" t="s">
        <v>321</v>
      </c>
      <c r="F286">
        <v>13129</v>
      </c>
      <c r="G286">
        <f t="shared" si="8"/>
        <v>13129</v>
      </c>
      <c r="H286" t="s">
        <v>4</v>
      </c>
      <c r="I286" t="str">
        <f t="shared" si="9"/>
        <v>Comuna de San Joaquín</v>
      </c>
      <c r="J286" t="s">
        <v>727</v>
      </c>
      <c r="L286">
        <v>-33.496205869999997</v>
      </c>
      <c r="M286">
        <v>-70.628700589999994</v>
      </c>
    </row>
    <row r="287" spans="1:13" x14ac:dyDescent="0.3">
      <c r="A287" t="s">
        <v>292</v>
      </c>
      <c r="B287">
        <v>13</v>
      </c>
      <c r="C287" t="s">
        <v>293</v>
      </c>
      <c r="D287">
        <v>131</v>
      </c>
      <c r="E287" t="s">
        <v>322</v>
      </c>
      <c r="F287">
        <v>13130</v>
      </c>
      <c r="G287">
        <f t="shared" si="8"/>
        <v>13130</v>
      </c>
      <c r="H287" t="s">
        <v>4</v>
      </c>
      <c r="I287" t="str">
        <f t="shared" si="9"/>
        <v>Comuna de San Miguel</v>
      </c>
      <c r="J287" t="s">
        <v>728</v>
      </c>
      <c r="L287">
        <v>-33.499187710000001</v>
      </c>
      <c r="M287">
        <v>-70.651776459999994</v>
      </c>
    </row>
    <row r="288" spans="1:13" x14ac:dyDescent="0.3">
      <c r="A288" t="s">
        <v>292</v>
      </c>
      <c r="B288">
        <v>13</v>
      </c>
      <c r="C288" t="s">
        <v>293</v>
      </c>
      <c r="D288">
        <v>131</v>
      </c>
      <c r="E288" t="s">
        <v>323</v>
      </c>
      <c r="F288">
        <v>13131</v>
      </c>
      <c r="G288">
        <f t="shared" si="8"/>
        <v>13131</v>
      </c>
      <c r="H288" t="s">
        <v>4</v>
      </c>
      <c r="I288" t="str">
        <f t="shared" si="9"/>
        <v>Comuna de San Ramón</v>
      </c>
      <c r="J288" t="s">
        <v>729</v>
      </c>
      <c r="L288">
        <v>-33.540537370000003</v>
      </c>
      <c r="M288">
        <v>-70.642315310000001</v>
      </c>
    </row>
    <row r="289" spans="1:13" x14ac:dyDescent="0.3">
      <c r="A289" t="s">
        <v>292</v>
      </c>
      <c r="B289">
        <v>13</v>
      </c>
      <c r="C289" t="s">
        <v>293</v>
      </c>
      <c r="D289">
        <v>131</v>
      </c>
      <c r="E289" t="s">
        <v>324</v>
      </c>
      <c r="F289">
        <v>13132</v>
      </c>
      <c r="G289">
        <f t="shared" si="8"/>
        <v>13132</v>
      </c>
      <c r="H289" t="s">
        <v>4</v>
      </c>
      <c r="I289" t="str">
        <f t="shared" si="9"/>
        <v>Comuna de Vitacura</v>
      </c>
      <c r="J289" t="s">
        <v>730</v>
      </c>
      <c r="L289">
        <v>-33.379543589999997</v>
      </c>
      <c r="M289">
        <v>-70.573130419999998</v>
      </c>
    </row>
    <row r="290" spans="1:13" x14ac:dyDescent="0.3">
      <c r="A290" t="s">
        <v>292</v>
      </c>
      <c r="B290">
        <v>13</v>
      </c>
      <c r="C290" t="s">
        <v>325</v>
      </c>
      <c r="D290">
        <v>132</v>
      </c>
      <c r="E290" t="s">
        <v>326</v>
      </c>
      <c r="F290">
        <v>13201</v>
      </c>
      <c r="G290">
        <f t="shared" si="8"/>
        <v>13201</v>
      </c>
      <c r="H290" t="s">
        <v>4</v>
      </c>
      <c r="I290" t="str">
        <f t="shared" si="9"/>
        <v>Comuna de Puente Alto</v>
      </c>
      <c r="J290" t="s">
        <v>731</v>
      </c>
      <c r="L290">
        <v>-33.591173740000002</v>
      </c>
      <c r="M290">
        <v>-70.557982019999997</v>
      </c>
    </row>
    <row r="291" spans="1:13" x14ac:dyDescent="0.3">
      <c r="A291" t="s">
        <v>292</v>
      </c>
      <c r="B291">
        <v>13</v>
      </c>
      <c r="C291" t="s">
        <v>325</v>
      </c>
      <c r="D291">
        <v>132</v>
      </c>
      <c r="E291" t="s">
        <v>327</v>
      </c>
      <c r="F291">
        <v>13202</v>
      </c>
      <c r="G291">
        <f t="shared" si="8"/>
        <v>13202</v>
      </c>
      <c r="H291" t="s">
        <v>4</v>
      </c>
      <c r="I291" t="str">
        <f t="shared" si="9"/>
        <v>Comuna de Pirque</v>
      </c>
      <c r="J291" t="s">
        <v>732</v>
      </c>
      <c r="L291">
        <v>-33.7184831</v>
      </c>
      <c r="M291">
        <v>-70.506829479999993</v>
      </c>
    </row>
    <row r="292" spans="1:13" x14ac:dyDescent="0.3">
      <c r="A292" t="s">
        <v>292</v>
      </c>
      <c r="B292">
        <v>13</v>
      </c>
      <c r="C292" t="s">
        <v>325</v>
      </c>
      <c r="D292">
        <v>132</v>
      </c>
      <c r="E292" t="s">
        <v>328</v>
      </c>
      <c r="F292">
        <v>13203</v>
      </c>
      <c r="G292">
        <f t="shared" si="8"/>
        <v>13203</v>
      </c>
      <c r="H292" t="s">
        <v>4</v>
      </c>
      <c r="I292" t="str">
        <f t="shared" si="9"/>
        <v>Comuna de San José de Maipo</v>
      </c>
      <c r="J292" t="s">
        <v>733</v>
      </c>
      <c r="L292">
        <v>-33.703617260000001</v>
      </c>
      <c r="M292">
        <v>-70.096507169999995</v>
      </c>
    </row>
    <row r="293" spans="1:13" x14ac:dyDescent="0.3">
      <c r="A293" t="s">
        <v>292</v>
      </c>
      <c r="B293">
        <v>13</v>
      </c>
      <c r="C293" t="s">
        <v>329</v>
      </c>
      <c r="D293">
        <v>133</v>
      </c>
      <c r="E293" t="s">
        <v>330</v>
      </c>
      <c r="F293">
        <v>13301</v>
      </c>
      <c r="G293">
        <f t="shared" si="8"/>
        <v>13301</v>
      </c>
      <c r="H293" t="s">
        <v>4</v>
      </c>
      <c r="I293" t="str">
        <f t="shared" si="9"/>
        <v>Comuna de Colina</v>
      </c>
      <c r="J293" t="s">
        <v>734</v>
      </c>
      <c r="L293">
        <v>-33.134899490000002</v>
      </c>
      <c r="M293">
        <v>-70.616098160000007</v>
      </c>
    </row>
    <row r="294" spans="1:13" x14ac:dyDescent="0.3">
      <c r="A294" t="s">
        <v>292</v>
      </c>
      <c r="B294">
        <v>13</v>
      </c>
      <c r="C294" t="s">
        <v>329</v>
      </c>
      <c r="D294">
        <v>133</v>
      </c>
      <c r="E294" t="s">
        <v>331</v>
      </c>
      <c r="F294">
        <v>13302</v>
      </c>
      <c r="G294">
        <f t="shared" si="8"/>
        <v>13302</v>
      </c>
      <c r="H294" t="s">
        <v>4</v>
      </c>
      <c r="I294" t="str">
        <f t="shared" si="9"/>
        <v>Comuna de Lampa</v>
      </c>
      <c r="J294" t="s">
        <v>735</v>
      </c>
      <c r="L294">
        <v>-33.278106899999997</v>
      </c>
      <c r="M294">
        <v>-70.875159530000005</v>
      </c>
    </row>
    <row r="295" spans="1:13" x14ac:dyDescent="0.3">
      <c r="A295" t="s">
        <v>292</v>
      </c>
      <c r="B295">
        <v>13</v>
      </c>
      <c r="C295" t="s">
        <v>329</v>
      </c>
      <c r="D295">
        <v>133</v>
      </c>
      <c r="E295" t="s">
        <v>332</v>
      </c>
      <c r="F295">
        <v>13303</v>
      </c>
      <c r="G295">
        <f t="shared" si="8"/>
        <v>13303</v>
      </c>
      <c r="H295" t="s">
        <v>4</v>
      </c>
      <c r="I295" t="str">
        <f t="shared" si="9"/>
        <v>Comuna de Tiltil</v>
      </c>
      <c r="J295" t="s">
        <v>736</v>
      </c>
      <c r="L295">
        <v>-33.06271555</v>
      </c>
      <c r="M295">
        <v>-70.876188420000005</v>
      </c>
    </row>
    <row r="296" spans="1:13" x14ac:dyDescent="0.3">
      <c r="A296" t="s">
        <v>292</v>
      </c>
      <c r="B296">
        <v>13</v>
      </c>
      <c r="C296" t="s">
        <v>333</v>
      </c>
      <c r="D296">
        <v>134</v>
      </c>
      <c r="E296" t="s">
        <v>334</v>
      </c>
      <c r="F296">
        <v>13401</v>
      </c>
      <c r="G296">
        <f t="shared" si="8"/>
        <v>13401</v>
      </c>
      <c r="H296" t="s">
        <v>4</v>
      </c>
      <c r="I296" t="str">
        <f t="shared" si="9"/>
        <v>Comuna de San Bernardo</v>
      </c>
      <c r="J296" t="s">
        <v>737</v>
      </c>
      <c r="L296">
        <v>-33.629269430000001</v>
      </c>
      <c r="M296">
        <v>-70.724181020000003</v>
      </c>
    </row>
    <row r="297" spans="1:13" x14ac:dyDescent="0.3">
      <c r="A297" t="s">
        <v>292</v>
      </c>
      <c r="B297">
        <v>13</v>
      </c>
      <c r="C297" t="s">
        <v>333</v>
      </c>
      <c r="D297">
        <v>134</v>
      </c>
      <c r="E297" t="s">
        <v>335</v>
      </c>
      <c r="F297">
        <v>13402</v>
      </c>
      <c r="G297">
        <f t="shared" si="8"/>
        <v>13402</v>
      </c>
      <c r="H297" t="s">
        <v>4</v>
      </c>
      <c r="I297" t="str">
        <f t="shared" si="9"/>
        <v>Comuna de Buin</v>
      </c>
      <c r="J297" t="s">
        <v>738</v>
      </c>
      <c r="L297">
        <v>-33.748062099999999</v>
      </c>
      <c r="M297">
        <v>-70.73894224</v>
      </c>
    </row>
    <row r="298" spans="1:13" x14ac:dyDescent="0.3">
      <c r="A298" t="s">
        <v>292</v>
      </c>
      <c r="B298">
        <v>13</v>
      </c>
      <c r="C298" t="s">
        <v>333</v>
      </c>
      <c r="D298">
        <v>134</v>
      </c>
      <c r="E298" t="s">
        <v>336</v>
      </c>
      <c r="F298">
        <v>13403</v>
      </c>
      <c r="G298">
        <f t="shared" si="8"/>
        <v>13403</v>
      </c>
      <c r="H298" t="s">
        <v>4</v>
      </c>
      <c r="I298" t="str">
        <f t="shared" si="9"/>
        <v>Comuna de Calera de Tango</v>
      </c>
      <c r="J298" t="s">
        <v>739</v>
      </c>
      <c r="L298">
        <v>-33.62325053</v>
      </c>
      <c r="M298">
        <v>-70.790228529999993</v>
      </c>
    </row>
    <row r="299" spans="1:13" x14ac:dyDescent="0.3">
      <c r="A299" t="s">
        <v>292</v>
      </c>
      <c r="B299">
        <v>13</v>
      </c>
      <c r="C299" t="s">
        <v>333</v>
      </c>
      <c r="D299">
        <v>134</v>
      </c>
      <c r="E299" t="s">
        <v>337</v>
      </c>
      <c r="F299">
        <v>13404</v>
      </c>
      <c r="G299">
        <f t="shared" si="8"/>
        <v>13404</v>
      </c>
      <c r="H299" t="s">
        <v>4</v>
      </c>
      <c r="I299" t="str">
        <f t="shared" si="9"/>
        <v>Comuna de Paine</v>
      </c>
      <c r="J299" t="s">
        <v>740</v>
      </c>
      <c r="L299">
        <v>-33.863712659999997</v>
      </c>
      <c r="M299">
        <v>-70.758313700000002</v>
      </c>
    </row>
    <row r="300" spans="1:13" x14ac:dyDescent="0.3">
      <c r="A300" t="s">
        <v>292</v>
      </c>
      <c r="B300">
        <v>13</v>
      </c>
      <c r="C300" t="s">
        <v>338</v>
      </c>
      <c r="D300">
        <v>135</v>
      </c>
      <c r="E300" t="s">
        <v>338</v>
      </c>
      <c r="F300">
        <v>13501</v>
      </c>
      <c r="G300">
        <f t="shared" si="8"/>
        <v>13501</v>
      </c>
      <c r="H300" t="s">
        <v>4</v>
      </c>
      <c r="I300" t="str">
        <f t="shared" si="9"/>
        <v>Comuna de Melipilla</v>
      </c>
      <c r="J300" t="s">
        <v>741</v>
      </c>
      <c r="L300">
        <v>-33.743752540000003</v>
      </c>
      <c r="M300">
        <v>-71.193690480000001</v>
      </c>
    </row>
    <row r="301" spans="1:13" x14ac:dyDescent="0.3">
      <c r="A301" t="s">
        <v>292</v>
      </c>
      <c r="B301">
        <v>13</v>
      </c>
      <c r="C301" t="s">
        <v>338</v>
      </c>
      <c r="D301">
        <v>135</v>
      </c>
      <c r="E301" t="s">
        <v>339</v>
      </c>
      <c r="F301">
        <v>13502</v>
      </c>
      <c r="G301">
        <f t="shared" si="8"/>
        <v>13502</v>
      </c>
      <c r="H301" t="s">
        <v>4</v>
      </c>
      <c r="I301" t="str">
        <f t="shared" si="9"/>
        <v>Comuna de Alhué</v>
      </c>
      <c r="J301" t="s">
        <v>742</v>
      </c>
      <c r="L301">
        <v>-34.042729129999998</v>
      </c>
      <c r="M301">
        <v>-71.056442509999997</v>
      </c>
    </row>
    <row r="302" spans="1:13" x14ac:dyDescent="0.3">
      <c r="A302" t="s">
        <v>292</v>
      </c>
      <c r="B302">
        <v>13</v>
      </c>
      <c r="C302" t="s">
        <v>338</v>
      </c>
      <c r="D302">
        <v>135</v>
      </c>
      <c r="E302" t="s">
        <v>340</v>
      </c>
      <c r="F302">
        <v>13503</v>
      </c>
      <c r="G302">
        <f t="shared" si="8"/>
        <v>13503</v>
      </c>
      <c r="H302" t="s">
        <v>4</v>
      </c>
      <c r="I302" t="str">
        <f t="shared" si="9"/>
        <v>Comuna de Curacaví</v>
      </c>
      <c r="J302" t="s">
        <v>743</v>
      </c>
      <c r="L302">
        <v>-33.366486569999999</v>
      </c>
      <c r="M302">
        <v>-71.080131589999993</v>
      </c>
    </row>
    <row r="303" spans="1:13" x14ac:dyDescent="0.3">
      <c r="A303" t="s">
        <v>292</v>
      </c>
      <c r="B303">
        <v>13</v>
      </c>
      <c r="C303" t="s">
        <v>338</v>
      </c>
      <c r="D303">
        <v>135</v>
      </c>
      <c r="E303" t="s">
        <v>341</v>
      </c>
      <c r="F303">
        <v>13504</v>
      </c>
      <c r="G303">
        <f t="shared" si="8"/>
        <v>13504</v>
      </c>
      <c r="H303" t="s">
        <v>4</v>
      </c>
      <c r="I303" t="str">
        <f t="shared" si="9"/>
        <v>Comuna de María Pinto</v>
      </c>
      <c r="J303" t="s">
        <v>744</v>
      </c>
      <c r="L303">
        <v>-33.498083829999999</v>
      </c>
      <c r="M303">
        <v>-71.210400359999994</v>
      </c>
    </row>
    <row r="304" spans="1:13" x14ac:dyDescent="0.3">
      <c r="A304" t="s">
        <v>292</v>
      </c>
      <c r="B304">
        <v>13</v>
      </c>
      <c r="C304" t="s">
        <v>338</v>
      </c>
      <c r="D304">
        <v>135</v>
      </c>
      <c r="E304" t="s">
        <v>342</v>
      </c>
      <c r="F304">
        <v>13505</v>
      </c>
      <c r="G304">
        <f t="shared" si="8"/>
        <v>13505</v>
      </c>
      <c r="H304" t="s">
        <v>4</v>
      </c>
      <c r="I304" t="str">
        <f t="shared" si="9"/>
        <v>Comuna de San Pedro</v>
      </c>
      <c r="J304" t="s">
        <v>745</v>
      </c>
      <c r="L304">
        <v>-33.931790220000003</v>
      </c>
      <c r="M304">
        <v>-71.452710330000002</v>
      </c>
    </row>
    <row r="305" spans="1:13" x14ac:dyDescent="0.3">
      <c r="A305" t="s">
        <v>292</v>
      </c>
      <c r="B305">
        <v>13</v>
      </c>
      <c r="C305" t="s">
        <v>343</v>
      </c>
      <c r="D305">
        <v>136</v>
      </c>
      <c r="E305" t="s">
        <v>343</v>
      </c>
      <c r="F305">
        <v>13601</v>
      </c>
      <c r="G305">
        <f t="shared" si="8"/>
        <v>13601</v>
      </c>
      <c r="H305" t="s">
        <v>4</v>
      </c>
      <c r="I305" t="str">
        <f t="shared" si="9"/>
        <v>Comuna de Talagante</v>
      </c>
      <c r="J305" t="s">
        <v>746</v>
      </c>
      <c r="L305">
        <v>-33.682000109999997</v>
      </c>
      <c r="M305">
        <v>-70.89544884</v>
      </c>
    </row>
    <row r="306" spans="1:13" x14ac:dyDescent="0.3">
      <c r="A306" t="s">
        <v>292</v>
      </c>
      <c r="B306">
        <v>13</v>
      </c>
      <c r="C306" t="s">
        <v>343</v>
      </c>
      <c r="D306">
        <v>136</v>
      </c>
      <c r="E306" t="s">
        <v>344</v>
      </c>
      <c r="F306">
        <v>13602</v>
      </c>
      <c r="G306">
        <f t="shared" si="8"/>
        <v>13602</v>
      </c>
      <c r="H306" t="s">
        <v>4</v>
      </c>
      <c r="I306" t="str">
        <f t="shared" si="9"/>
        <v>Comuna de El Monte</v>
      </c>
      <c r="J306" t="s">
        <v>747</v>
      </c>
      <c r="L306">
        <v>-33.667879130000003</v>
      </c>
      <c r="M306">
        <v>-71.033541819999996</v>
      </c>
    </row>
    <row r="307" spans="1:13" x14ac:dyDescent="0.3">
      <c r="A307" t="s">
        <v>292</v>
      </c>
      <c r="B307">
        <v>13</v>
      </c>
      <c r="C307" t="s">
        <v>343</v>
      </c>
      <c r="D307">
        <v>136</v>
      </c>
      <c r="E307" t="s">
        <v>345</v>
      </c>
      <c r="F307">
        <v>13603</v>
      </c>
      <c r="G307">
        <f t="shared" si="8"/>
        <v>13603</v>
      </c>
      <c r="H307" t="s">
        <v>4</v>
      </c>
      <c r="I307" t="str">
        <f t="shared" si="9"/>
        <v>Comuna de Isla de Maipo</v>
      </c>
      <c r="J307" t="s">
        <v>748</v>
      </c>
      <c r="L307">
        <v>-33.748719940000001</v>
      </c>
      <c r="M307">
        <v>-70.945911620000004</v>
      </c>
    </row>
    <row r="308" spans="1:13" x14ac:dyDescent="0.3">
      <c r="A308" t="s">
        <v>292</v>
      </c>
      <c r="B308">
        <v>13</v>
      </c>
      <c r="C308" t="s">
        <v>343</v>
      </c>
      <c r="D308">
        <v>136</v>
      </c>
      <c r="E308" t="s">
        <v>346</v>
      </c>
      <c r="F308">
        <v>13604</v>
      </c>
      <c r="G308">
        <f t="shared" si="8"/>
        <v>13604</v>
      </c>
      <c r="H308" t="s">
        <v>4</v>
      </c>
      <c r="I308" t="str">
        <f t="shared" si="9"/>
        <v>Comuna de Padre Hurtado</v>
      </c>
      <c r="J308" t="s">
        <v>749</v>
      </c>
      <c r="L308">
        <v>-33.557534670000003</v>
      </c>
      <c r="M308">
        <v>-70.871007349999999</v>
      </c>
    </row>
    <row r="309" spans="1:13" x14ac:dyDescent="0.3">
      <c r="A309" t="s">
        <v>292</v>
      </c>
      <c r="B309">
        <v>13</v>
      </c>
      <c r="C309" t="s">
        <v>343</v>
      </c>
      <c r="D309">
        <v>136</v>
      </c>
      <c r="E309" t="s">
        <v>347</v>
      </c>
      <c r="F309">
        <v>13605</v>
      </c>
      <c r="G309">
        <f t="shared" si="8"/>
        <v>13605</v>
      </c>
      <c r="H309" t="s">
        <v>4</v>
      </c>
      <c r="I309" t="str">
        <f t="shared" si="9"/>
        <v>Comuna de Peñaflor</v>
      </c>
      <c r="J309" t="s">
        <v>750</v>
      </c>
      <c r="L309">
        <v>-33.611059730000001</v>
      </c>
      <c r="M309">
        <v>-70.893747189999999</v>
      </c>
    </row>
    <row r="310" spans="1:13" x14ac:dyDescent="0.3">
      <c r="A310" t="s">
        <v>348</v>
      </c>
      <c r="B310">
        <v>14</v>
      </c>
      <c r="C310" t="s">
        <v>349</v>
      </c>
      <c r="D310">
        <v>141</v>
      </c>
      <c r="E310" t="s">
        <v>349</v>
      </c>
      <c r="F310">
        <v>14101</v>
      </c>
      <c r="G310">
        <f t="shared" si="8"/>
        <v>14101</v>
      </c>
      <c r="H310" t="s">
        <v>4</v>
      </c>
      <c r="I310" t="str">
        <f t="shared" si="9"/>
        <v>Comuna de Valdivia</v>
      </c>
      <c r="J310" t="s">
        <v>754</v>
      </c>
      <c r="L310">
        <v>-39.817786359999999</v>
      </c>
      <c r="M310">
        <v>-73.174690889999994</v>
      </c>
    </row>
    <row r="311" spans="1:13" x14ac:dyDescent="0.3">
      <c r="A311" t="s">
        <v>348</v>
      </c>
      <c r="B311">
        <v>14</v>
      </c>
      <c r="C311" t="s">
        <v>349</v>
      </c>
      <c r="D311">
        <v>141</v>
      </c>
      <c r="E311" t="s">
        <v>350</v>
      </c>
      <c r="F311">
        <v>14102</v>
      </c>
      <c r="G311">
        <f t="shared" si="8"/>
        <v>14102</v>
      </c>
      <c r="H311" t="s">
        <v>4</v>
      </c>
      <c r="I311" t="str">
        <f t="shared" si="9"/>
        <v>Comuna de Corral</v>
      </c>
      <c r="J311" t="s">
        <v>755</v>
      </c>
      <c r="L311">
        <v>-39.985178699999999</v>
      </c>
      <c r="M311">
        <v>-73.371613330000002</v>
      </c>
    </row>
    <row r="312" spans="1:13" x14ac:dyDescent="0.3">
      <c r="A312" t="s">
        <v>348</v>
      </c>
      <c r="B312">
        <v>14</v>
      </c>
      <c r="C312" t="s">
        <v>349</v>
      </c>
      <c r="D312">
        <v>141</v>
      </c>
      <c r="E312" t="s">
        <v>351</v>
      </c>
      <c r="F312">
        <v>14103</v>
      </c>
      <c r="G312">
        <f t="shared" si="8"/>
        <v>14103</v>
      </c>
      <c r="H312" t="s">
        <v>4</v>
      </c>
      <c r="I312" t="str">
        <f t="shared" si="9"/>
        <v>Comuna de Lanco</v>
      </c>
      <c r="J312" t="s">
        <v>756</v>
      </c>
      <c r="L312">
        <v>-39.512181179999999</v>
      </c>
      <c r="M312">
        <v>-72.621518850000001</v>
      </c>
    </row>
    <row r="313" spans="1:13" x14ac:dyDescent="0.3">
      <c r="A313" t="s">
        <v>348</v>
      </c>
      <c r="B313">
        <v>14</v>
      </c>
      <c r="C313" t="s">
        <v>349</v>
      </c>
      <c r="D313">
        <v>141</v>
      </c>
      <c r="E313" t="s">
        <v>232</v>
      </c>
      <c r="F313">
        <v>14104</v>
      </c>
      <c r="G313">
        <f t="shared" si="8"/>
        <v>14104</v>
      </c>
      <c r="H313" t="s">
        <v>4</v>
      </c>
      <c r="I313" t="str">
        <f t="shared" si="9"/>
        <v>Comuna de Los Lagos</v>
      </c>
      <c r="J313" t="s">
        <v>757</v>
      </c>
      <c r="L313">
        <v>-39.878511279999998</v>
      </c>
      <c r="M313">
        <v>-72.554675570000001</v>
      </c>
    </row>
    <row r="314" spans="1:13" x14ac:dyDescent="0.3">
      <c r="A314" t="s">
        <v>348</v>
      </c>
      <c r="B314">
        <v>14</v>
      </c>
      <c r="C314" t="s">
        <v>349</v>
      </c>
      <c r="D314">
        <v>141</v>
      </c>
      <c r="E314" t="s">
        <v>352</v>
      </c>
      <c r="F314">
        <v>14105</v>
      </c>
      <c r="G314">
        <f t="shared" si="8"/>
        <v>14105</v>
      </c>
      <c r="H314" t="s">
        <v>4</v>
      </c>
      <c r="I314" t="str">
        <f t="shared" si="9"/>
        <v>Comuna de Máfil</v>
      </c>
      <c r="J314" t="s">
        <v>758</v>
      </c>
      <c r="L314">
        <v>-39.692099980000002</v>
      </c>
      <c r="M314">
        <v>-72.863908760000001</v>
      </c>
    </row>
    <row r="315" spans="1:13" x14ac:dyDescent="0.3">
      <c r="A315" t="s">
        <v>348</v>
      </c>
      <c r="B315">
        <v>14</v>
      </c>
      <c r="C315" t="s">
        <v>349</v>
      </c>
      <c r="D315">
        <v>141</v>
      </c>
      <c r="E315" t="s">
        <v>353</v>
      </c>
      <c r="F315">
        <v>14106</v>
      </c>
      <c r="G315">
        <f t="shared" si="8"/>
        <v>14106</v>
      </c>
      <c r="H315" t="s">
        <v>4</v>
      </c>
      <c r="I315" t="str">
        <f t="shared" si="9"/>
        <v>Comuna de Mariquina</v>
      </c>
      <c r="J315" t="s">
        <v>759</v>
      </c>
      <c r="L315">
        <v>-39.512691670000002</v>
      </c>
      <c r="M315">
        <v>-73.019228240000004</v>
      </c>
    </row>
    <row r="316" spans="1:13" x14ac:dyDescent="0.3">
      <c r="A316" t="s">
        <v>348</v>
      </c>
      <c r="B316">
        <v>14</v>
      </c>
      <c r="C316" t="s">
        <v>354</v>
      </c>
      <c r="D316">
        <v>141</v>
      </c>
      <c r="E316" t="s">
        <v>355</v>
      </c>
      <c r="F316">
        <v>14107</v>
      </c>
      <c r="G316">
        <f t="shared" si="8"/>
        <v>14107</v>
      </c>
      <c r="H316" t="s">
        <v>4</v>
      </c>
      <c r="I316" t="str">
        <f t="shared" si="9"/>
        <v>Comuna de Paillaco</v>
      </c>
      <c r="J316" t="s">
        <v>760</v>
      </c>
      <c r="L316">
        <v>-40.074352900000001</v>
      </c>
      <c r="M316">
        <v>-72.843441569999996</v>
      </c>
    </row>
    <row r="317" spans="1:13" x14ac:dyDescent="0.3">
      <c r="A317" t="s">
        <v>348</v>
      </c>
      <c r="B317">
        <v>14</v>
      </c>
      <c r="C317" t="s">
        <v>349</v>
      </c>
      <c r="D317">
        <v>141</v>
      </c>
      <c r="E317" t="s">
        <v>356</v>
      </c>
      <c r="F317">
        <v>14108</v>
      </c>
      <c r="G317">
        <f t="shared" si="8"/>
        <v>14108</v>
      </c>
      <c r="H317" t="s">
        <v>4</v>
      </c>
      <c r="I317" t="str">
        <f t="shared" si="9"/>
        <v>Comuna de Panguipulli</v>
      </c>
      <c r="J317" t="s">
        <v>761</v>
      </c>
      <c r="L317">
        <v>-39.714603150000002</v>
      </c>
      <c r="M317">
        <v>-72.029744140000005</v>
      </c>
    </row>
    <row r="318" spans="1:13" x14ac:dyDescent="0.3">
      <c r="A318" t="s">
        <v>348</v>
      </c>
      <c r="B318">
        <v>14</v>
      </c>
      <c r="C318" t="s">
        <v>354</v>
      </c>
      <c r="D318">
        <v>142</v>
      </c>
      <c r="E318" t="s">
        <v>357</v>
      </c>
      <c r="F318">
        <v>14201</v>
      </c>
      <c r="G318">
        <f t="shared" si="8"/>
        <v>14201</v>
      </c>
      <c r="H318" t="s">
        <v>4</v>
      </c>
      <c r="I318" t="str">
        <f t="shared" si="9"/>
        <v>Comuna de La Unión</v>
      </c>
      <c r="J318" t="s">
        <v>762</v>
      </c>
      <c r="L318">
        <v>-40.201794499999998</v>
      </c>
      <c r="M318">
        <v>-73.22232108</v>
      </c>
    </row>
    <row r="319" spans="1:13" x14ac:dyDescent="0.3">
      <c r="A319" t="s">
        <v>348</v>
      </c>
      <c r="B319">
        <v>14</v>
      </c>
      <c r="C319" t="s">
        <v>354</v>
      </c>
      <c r="D319">
        <v>142</v>
      </c>
      <c r="E319" t="s">
        <v>358</v>
      </c>
      <c r="F319">
        <v>14202</v>
      </c>
      <c r="G319">
        <f t="shared" si="8"/>
        <v>14202</v>
      </c>
      <c r="H319" t="s">
        <v>4</v>
      </c>
      <c r="I319" t="str">
        <f t="shared" si="9"/>
        <v>Comuna de Futrono</v>
      </c>
      <c r="J319" t="s">
        <v>763</v>
      </c>
      <c r="L319">
        <v>-40.118584179999999</v>
      </c>
      <c r="M319">
        <v>-72.116004820000001</v>
      </c>
    </row>
    <row r="320" spans="1:13" x14ac:dyDescent="0.3">
      <c r="A320" t="s">
        <v>348</v>
      </c>
      <c r="B320">
        <v>14</v>
      </c>
      <c r="C320" t="s">
        <v>354</v>
      </c>
      <c r="D320">
        <v>142</v>
      </c>
      <c r="E320" t="s">
        <v>359</v>
      </c>
      <c r="F320">
        <v>14203</v>
      </c>
      <c r="G320">
        <f t="shared" si="8"/>
        <v>14203</v>
      </c>
      <c r="H320" t="s">
        <v>4</v>
      </c>
      <c r="I320" t="str">
        <f t="shared" si="9"/>
        <v>Comuna de Lago Ranco</v>
      </c>
      <c r="J320" t="s">
        <v>764</v>
      </c>
      <c r="L320">
        <v>-40.37267774</v>
      </c>
      <c r="M320">
        <v>-72.166166020000006</v>
      </c>
    </row>
    <row r="321" spans="1:13" x14ac:dyDescent="0.3">
      <c r="A321" t="s">
        <v>348</v>
      </c>
      <c r="B321">
        <v>14</v>
      </c>
      <c r="C321" t="s">
        <v>354</v>
      </c>
      <c r="D321">
        <v>142</v>
      </c>
      <c r="E321" t="s">
        <v>360</v>
      </c>
      <c r="F321">
        <v>14204</v>
      </c>
      <c r="G321">
        <f t="shared" si="8"/>
        <v>14204</v>
      </c>
      <c r="H321" t="s">
        <v>4</v>
      </c>
      <c r="I321" t="str">
        <f t="shared" si="9"/>
        <v>Comuna de Río Bueno</v>
      </c>
      <c r="J321" t="s">
        <v>765</v>
      </c>
      <c r="L321">
        <v>-40.496190759999998</v>
      </c>
      <c r="M321">
        <v>-72.535439589999996</v>
      </c>
    </row>
    <row r="322" spans="1:13" x14ac:dyDescent="0.3">
      <c r="A322" t="s">
        <v>361</v>
      </c>
      <c r="B322">
        <v>15</v>
      </c>
      <c r="C322" t="s">
        <v>362</v>
      </c>
      <c r="D322">
        <v>151</v>
      </c>
      <c r="E322" t="s">
        <v>362</v>
      </c>
      <c r="F322">
        <v>15101</v>
      </c>
      <c r="G322">
        <f t="shared" ref="G322:G346" si="10">+F322</f>
        <v>15101</v>
      </c>
      <c r="H322" t="s">
        <v>4</v>
      </c>
      <c r="I322" t="str">
        <f t="shared" ref="I322:I346" si="11">+H322&amp;" de "&amp;E322</f>
        <v>Comuna de Arica</v>
      </c>
      <c r="J322" t="s">
        <v>769</v>
      </c>
      <c r="L322">
        <v>-18.532193079999999</v>
      </c>
      <c r="M322">
        <v>-69.971491090000001</v>
      </c>
    </row>
    <row r="323" spans="1:13" x14ac:dyDescent="0.3">
      <c r="A323" t="s">
        <v>361</v>
      </c>
      <c r="B323">
        <v>15</v>
      </c>
      <c r="C323" t="s">
        <v>362</v>
      </c>
      <c r="D323">
        <v>151</v>
      </c>
      <c r="E323" t="s">
        <v>363</v>
      </c>
      <c r="F323">
        <v>15102</v>
      </c>
      <c r="G323">
        <f t="shared" si="10"/>
        <v>15102</v>
      </c>
      <c r="H323" t="s">
        <v>4</v>
      </c>
      <c r="I323" t="str">
        <f t="shared" si="11"/>
        <v>Comuna de Camarones</v>
      </c>
      <c r="J323" t="s">
        <v>770</v>
      </c>
      <c r="L323">
        <v>-18.938589570000001</v>
      </c>
      <c r="M323">
        <v>-69.714056389999996</v>
      </c>
    </row>
    <row r="324" spans="1:13" x14ac:dyDescent="0.3">
      <c r="A324" t="s">
        <v>361</v>
      </c>
      <c r="B324">
        <v>15</v>
      </c>
      <c r="C324" t="s">
        <v>364</v>
      </c>
      <c r="D324">
        <v>152</v>
      </c>
      <c r="E324" t="s">
        <v>365</v>
      </c>
      <c r="F324">
        <v>15201</v>
      </c>
      <c r="G324">
        <f t="shared" si="10"/>
        <v>15201</v>
      </c>
      <c r="H324" t="s">
        <v>4</v>
      </c>
      <c r="I324" t="str">
        <f t="shared" si="11"/>
        <v>Comuna de Putre</v>
      </c>
      <c r="J324" t="s">
        <v>771</v>
      </c>
      <c r="L324">
        <v>-18.427511429999999</v>
      </c>
      <c r="M324">
        <v>-69.310193069999997</v>
      </c>
    </row>
    <row r="325" spans="1:13" x14ac:dyDescent="0.3">
      <c r="A325" t="s">
        <v>361</v>
      </c>
      <c r="B325">
        <v>15</v>
      </c>
      <c r="C325" t="s">
        <v>364</v>
      </c>
      <c r="D325">
        <v>152</v>
      </c>
      <c r="E325" t="s">
        <v>366</v>
      </c>
      <c r="F325">
        <v>15202</v>
      </c>
      <c r="G325">
        <f t="shared" si="10"/>
        <v>15202</v>
      </c>
      <c r="H325" t="s">
        <v>4</v>
      </c>
      <c r="I325" t="str">
        <f t="shared" si="11"/>
        <v>Comuna de General Lagos</v>
      </c>
      <c r="J325" t="s">
        <v>772</v>
      </c>
      <c r="L325">
        <v>-17.829213500000002</v>
      </c>
      <c r="M325">
        <v>-69.570722810000007</v>
      </c>
    </row>
    <row r="326" spans="1:13" x14ac:dyDescent="0.3">
      <c r="A326" t="s">
        <v>367</v>
      </c>
      <c r="B326">
        <v>16</v>
      </c>
      <c r="C326" t="s">
        <v>368</v>
      </c>
      <c r="D326">
        <v>161</v>
      </c>
      <c r="E326" t="s">
        <v>369</v>
      </c>
      <c r="F326">
        <v>16101</v>
      </c>
      <c r="G326">
        <f t="shared" si="10"/>
        <v>16101</v>
      </c>
      <c r="H326" t="s">
        <v>4</v>
      </c>
      <c r="I326" t="str">
        <f t="shared" si="11"/>
        <v>Comuna de Chillán</v>
      </c>
      <c r="J326" t="s">
        <v>776</v>
      </c>
      <c r="L326">
        <v>-36.617491659999999</v>
      </c>
      <c r="M326">
        <v>-72.128724430000005</v>
      </c>
    </row>
    <row r="327" spans="1:13" x14ac:dyDescent="0.3">
      <c r="A327" t="s">
        <v>367</v>
      </c>
      <c r="B327">
        <v>16</v>
      </c>
      <c r="C327" t="s">
        <v>368</v>
      </c>
      <c r="D327">
        <v>161</v>
      </c>
      <c r="E327" t="s">
        <v>370</v>
      </c>
      <c r="F327">
        <v>16102</v>
      </c>
      <c r="G327">
        <f t="shared" si="10"/>
        <v>16102</v>
      </c>
      <c r="H327" t="s">
        <v>4</v>
      </c>
      <c r="I327" t="str">
        <f t="shared" si="11"/>
        <v>Comuna de Bulnes</v>
      </c>
      <c r="J327" t="s">
        <v>777</v>
      </c>
      <c r="L327">
        <v>-36.790403040000001</v>
      </c>
      <c r="M327">
        <v>-72.290021580000001</v>
      </c>
    </row>
    <row r="328" spans="1:13" x14ac:dyDescent="0.3">
      <c r="A328" t="s">
        <v>367</v>
      </c>
      <c r="B328">
        <v>16</v>
      </c>
      <c r="C328" t="s">
        <v>368</v>
      </c>
      <c r="D328">
        <v>161</v>
      </c>
      <c r="E328" t="s">
        <v>371</v>
      </c>
      <c r="F328">
        <v>16103</v>
      </c>
      <c r="G328">
        <f t="shared" si="10"/>
        <v>16103</v>
      </c>
      <c r="H328" t="s">
        <v>4</v>
      </c>
      <c r="I328" t="str">
        <f t="shared" si="11"/>
        <v>Comuna de Chillán Viejo</v>
      </c>
      <c r="J328" t="s">
        <v>778</v>
      </c>
      <c r="L328">
        <v>-36.680354250000001</v>
      </c>
      <c r="M328">
        <v>-72.198805179999994</v>
      </c>
    </row>
    <row r="329" spans="1:13" x14ac:dyDescent="0.3">
      <c r="A329" t="s">
        <v>367</v>
      </c>
      <c r="B329">
        <v>16</v>
      </c>
      <c r="C329" t="s">
        <v>368</v>
      </c>
      <c r="D329">
        <v>161</v>
      </c>
      <c r="E329" t="s">
        <v>372</v>
      </c>
      <c r="F329">
        <v>16104</v>
      </c>
      <c r="G329">
        <f t="shared" si="10"/>
        <v>16104</v>
      </c>
      <c r="H329" t="s">
        <v>4</v>
      </c>
      <c r="I329" t="str">
        <f t="shared" si="11"/>
        <v>Comuna de El Carmen</v>
      </c>
      <c r="J329" t="s">
        <v>777</v>
      </c>
      <c r="L329">
        <v>-36.925111270000002</v>
      </c>
      <c r="M329">
        <v>-71.847110560000004</v>
      </c>
    </row>
    <row r="330" spans="1:13" x14ac:dyDescent="0.3">
      <c r="A330" t="s">
        <v>367</v>
      </c>
      <c r="B330">
        <v>16</v>
      </c>
      <c r="C330" t="s">
        <v>368</v>
      </c>
      <c r="D330">
        <v>161</v>
      </c>
      <c r="E330" t="s">
        <v>373</v>
      </c>
      <c r="F330">
        <v>16105</v>
      </c>
      <c r="G330">
        <f t="shared" si="10"/>
        <v>16105</v>
      </c>
      <c r="H330" t="s">
        <v>4</v>
      </c>
      <c r="I330" t="str">
        <f t="shared" si="11"/>
        <v>Comuna de Pemuco</v>
      </c>
      <c r="J330" t="s">
        <v>779</v>
      </c>
      <c r="L330">
        <v>-36.983064679999998</v>
      </c>
      <c r="M330">
        <v>-72.067847540000002</v>
      </c>
    </row>
    <row r="331" spans="1:13" x14ac:dyDescent="0.3">
      <c r="A331" t="s">
        <v>367</v>
      </c>
      <c r="B331">
        <v>16</v>
      </c>
      <c r="C331" t="s">
        <v>368</v>
      </c>
      <c r="D331">
        <v>161</v>
      </c>
      <c r="E331" t="s">
        <v>374</v>
      </c>
      <c r="F331">
        <v>16106</v>
      </c>
      <c r="G331">
        <f t="shared" si="10"/>
        <v>16106</v>
      </c>
      <c r="H331" t="s">
        <v>4</v>
      </c>
      <c r="I331" t="str">
        <f t="shared" si="11"/>
        <v>Comuna de Pinto</v>
      </c>
      <c r="J331" t="s">
        <v>780</v>
      </c>
      <c r="L331">
        <v>-36.921450350000001</v>
      </c>
      <c r="M331">
        <v>-71.499944279999994</v>
      </c>
    </row>
    <row r="332" spans="1:13" x14ac:dyDescent="0.3">
      <c r="A332" t="s">
        <v>367</v>
      </c>
      <c r="B332">
        <v>16</v>
      </c>
      <c r="C332" t="s">
        <v>368</v>
      </c>
      <c r="D332">
        <v>161</v>
      </c>
      <c r="E332" t="s">
        <v>375</v>
      </c>
      <c r="F332">
        <v>16107</v>
      </c>
      <c r="G332">
        <f t="shared" si="10"/>
        <v>16107</v>
      </c>
      <c r="H332" t="s">
        <v>4</v>
      </c>
      <c r="I332" t="str">
        <f t="shared" si="11"/>
        <v>Comuna de Quillón</v>
      </c>
      <c r="J332" t="s">
        <v>781</v>
      </c>
      <c r="L332">
        <v>-36.818458059999998</v>
      </c>
      <c r="M332">
        <v>-72.501805469999994</v>
      </c>
    </row>
    <row r="333" spans="1:13" x14ac:dyDescent="0.3">
      <c r="A333" t="s">
        <v>367</v>
      </c>
      <c r="B333">
        <v>16</v>
      </c>
      <c r="C333" t="s">
        <v>368</v>
      </c>
      <c r="D333">
        <v>161</v>
      </c>
      <c r="E333" t="s">
        <v>376</v>
      </c>
      <c r="F333">
        <v>16108</v>
      </c>
      <c r="G333">
        <f t="shared" si="10"/>
        <v>16108</v>
      </c>
      <c r="H333" t="s">
        <v>4</v>
      </c>
      <c r="I333" t="str">
        <f t="shared" si="11"/>
        <v>Comuna de San Ignacio</v>
      </c>
      <c r="J333" t="s">
        <v>782</v>
      </c>
      <c r="L333">
        <v>-36.8224479</v>
      </c>
      <c r="M333">
        <v>-72.029401530000001</v>
      </c>
    </row>
    <row r="334" spans="1:13" x14ac:dyDescent="0.3">
      <c r="A334" t="s">
        <v>367</v>
      </c>
      <c r="B334">
        <v>16</v>
      </c>
      <c r="C334" t="s">
        <v>368</v>
      </c>
      <c r="D334">
        <v>161</v>
      </c>
      <c r="E334" t="s">
        <v>377</v>
      </c>
      <c r="F334">
        <v>16109</v>
      </c>
      <c r="G334">
        <f t="shared" si="10"/>
        <v>16109</v>
      </c>
      <c r="H334" t="s">
        <v>4</v>
      </c>
      <c r="I334" t="str">
        <f t="shared" si="11"/>
        <v>Comuna de Yungay</v>
      </c>
      <c r="J334" t="s">
        <v>783</v>
      </c>
      <c r="L334">
        <v>-37.104669909999998</v>
      </c>
      <c r="M334">
        <v>-71.93058293</v>
      </c>
    </row>
    <row r="335" spans="1:13" x14ac:dyDescent="0.3">
      <c r="A335" t="s">
        <v>367</v>
      </c>
      <c r="B335">
        <v>16</v>
      </c>
      <c r="C335" t="s">
        <v>378</v>
      </c>
      <c r="D335">
        <v>162</v>
      </c>
      <c r="E335" t="s">
        <v>379</v>
      </c>
      <c r="F335">
        <v>16201</v>
      </c>
      <c r="G335">
        <f t="shared" si="10"/>
        <v>16201</v>
      </c>
      <c r="H335" t="s">
        <v>4</v>
      </c>
      <c r="I335" t="str">
        <f t="shared" si="11"/>
        <v>Comuna de Quirihue</v>
      </c>
      <c r="J335" t="s">
        <v>784</v>
      </c>
      <c r="L335">
        <v>-36.235599329999999</v>
      </c>
      <c r="M335">
        <v>-72.543647579999998</v>
      </c>
    </row>
    <row r="336" spans="1:13" x14ac:dyDescent="0.3">
      <c r="A336" t="s">
        <v>367</v>
      </c>
      <c r="B336">
        <v>16</v>
      </c>
      <c r="C336" t="s">
        <v>378</v>
      </c>
      <c r="D336">
        <v>162</v>
      </c>
      <c r="E336" t="s">
        <v>380</v>
      </c>
      <c r="F336">
        <v>16202</v>
      </c>
      <c r="G336">
        <f t="shared" si="10"/>
        <v>16202</v>
      </c>
      <c r="H336" t="s">
        <v>4</v>
      </c>
      <c r="I336" t="str">
        <f t="shared" si="11"/>
        <v>Comuna de Cobquecura</v>
      </c>
      <c r="J336" t="s">
        <v>785</v>
      </c>
      <c r="L336">
        <v>-36.180879789999999</v>
      </c>
      <c r="M336">
        <v>-72.720593370000003</v>
      </c>
    </row>
    <row r="337" spans="1:13" x14ac:dyDescent="0.3">
      <c r="A337" t="s">
        <v>367</v>
      </c>
      <c r="B337">
        <v>16</v>
      </c>
      <c r="C337" t="s">
        <v>378</v>
      </c>
      <c r="D337">
        <v>162</v>
      </c>
      <c r="E337" t="s">
        <v>381</v>
      </c>
      <c r="F337">
        <v>16203</v>
      </c>
      <c r="G337">
        <f t="shared" si="10"/>
        <v>16203</v>
      </c>
      <c r="H337" t="s">
        <v>4</v>
      </c>
      <c r="I337" t="str">
        <f t="shared" si="11"/>
        <v>Comuna de Coelemu</v>
      </c>
      <c r="J337" t="s">
        <v>786</v>
      </c>
      <c r="L337">
        <v>-36.504981200000003</v>
      </c>
      <c r="M337">
        <v>-72.750423789999999</v>
      </c>
    </row>
    <row r="338" spans="1:13" x14ac:dyDescent="0.3">
      <c r="A338" t="s">
        <v>367</v>
      </c>
      <c r="B338">
        <v>16</v>
      </c>
      <c r="C338" t="s">
        <v>378</v>
      </c>
      <c r="D338">
        <v>162</v>
      </c>
      <c r="E338" t="s">
        <v>382</v>
      </c>
      <c r="F338">
        <v>16204</v>
      </c>
      <c r="G338">
        <f t="shared" si="10"/>
        <v>16204</v>
      </c>
      <c r="H338" t="s">
        <v>4</v>
      </c>
      <c r="I338" t="str">
        <f t="shared" si="11"/>
        <v>Comuna de Ninhue</v>
      </c>
      <c r="J338" t="s">
        <v>787</v>
      </c>
      <c r="L338">
        <v>-36.35675749</v>
      </c>
      <c r="M338">
        <v>-72.409706760000006</v>
      </c>
    </row>
    <row r="339" spans="1:13" x14ac:dyDescent="0.3">
      <c r="A339" t="s">
        <v>367</v>
      </c>
      <c r="B339">
        <v>16</v>
      </c>
      <c r="C339" t="s">
        <v>378</v>
      </c>
      <c r="D339">
        <v>162</v>
      </c>
      <c r="E339" t="s">
        <v>383</v>
      </c>
      <c r="F339">
        <v>16205</v>
      </c>
      <c r="G339">
        <f t="shared" si="10"/>
        <v>16205</v>
      </c>
      <c r="H339" t="s">
        <v>4</v>
      </c>
      <c r="I339" t="str">
        <f t="shared" si="11"/>
        <v>Comuna de Portezuelo</v>
      </c>
      <c r="J339" t="s">
        <v>788</v>
      </c>
      <c r="L339">
        <v>-36.546282089999998</v>
      </c>
      <c r="M339">
        <v>-72.466638250000003</v>
      </c>
    </row>
    <row r="340" spans="1:13" x14ac:dyDescent="0.3">
      <c r="A340" t="s">
        <v>367</v>
      </c>
      <c r="B340">
        <v>16</v>
      </c>
      <c r="C340" t="s">
        <v>378</v>
      </c>
      <c r="D340">
        <v>162</v>
      </c>
      <c r="E340" t="s">
        <v>384</v>
      </c>
      <c r="F340">
        <v>16206</v>
      </c>
      <c r="G340">
        <f t="shared" si="10"/>
        <v>16206</v>
      </c>
      <c r="H340" t="s">
        <v>4</v>
      </c>
      <c r="I340" t="str">
        <f t="shared" si="11"/>
        <v>Comuna de Ránquil</v>
      </c>
      <c r="J340" t="s">
        <v>789</v>
      </c>
      <c r="L340">
        <v>-36.640463089999997</v>
      </c>
      <c r="M340">
        <v>-72.587959760000004</v>
      </c>
    </row>
    <row r="341" spans="1:13" x14ac:dyDescent="0.3">
      <c r="A341" t="s">
        <v>367</v>
      </c>
      <c r="B341">
        <v>16</v>
      </c>
      <c r="C341" t="s">
        <v>378</v>
      </c>
      <c r="D341">
        <v>162</v>
      </c>
      <c r="E341" t="s">
        <v>385</v>
      </c>
      <c r="F341">
        <v>16207</v>
      </c>
      <c r="G341">
        <f t="shared" si="10"/>
        <v>16207</v>
      </c>
      <c r="H341" t="s">
        <v>4</v>
      </c>
      <c r="I341" t="str">
        <f t="shared" si="11"/>
        <v>Comuna de Treguaco</v>
      </c>
      <c r="J341" t="s">
        <v>790</v>
      </c>
      <c r="L341">
        <v>-36.428007030000003</v>
      </c>
      <c r="M341">
        <v>-72.659787679999994</v>
      </c>
    </row>
    <row r="342" spans="1:13" x14ac:dyDescent="0.3">
      <c r="A342" t="s">
        <v>367</v>
      </c>
      <c r="B342">
        <v>16</v>
      </c>
      <c r="C342" t="s">
        <v>386</v>
      </c>
      <c r="D342">
        <v>163</v>
      </c>
      <c r="E342" t="s">
        <v>387</v>
      </c>
      <c r="F342">
        <v>16301</v>
      </c>
      <c r="G342">
        <f t="shared" si="10"/>
        <v>16301</v>
      </c>
      <c r="H342" t="s">
        <v>4</v>
      </c>
      <c r="I342" t="str">
        <f t="shared" si="11"/>
        <v>Comuna de San Carlos</v>
      </c>
      <c r="J342" t="s">
        <v>791</v>
      </c>
      <c r="L342">
        <v>-36.385746060000002</v>
      </c>
      <c r="M342">
        <v>-72.019057169999996</v>
      </c>
    </row>
    <row r="343" spans="1:13" x14ac:dyDescent="0.3">
      <c r="A343" t="s">
        <v>367</v>
      </c>
      <c r="B343">
        <v>16</v>
      </c>
      <c r="C343" t="s">
        <v>386</v>
      </c>
      <c r="D343">
        <v>163</v>
      </c>
      <c r="E343" t="s">
        <v>388</v>
      </c>
      <c r="F343">
        <v>16302</v>
      </c>
      <c r="G343">
        <f t="shared" si="10"/>
        <v>16302</v>
      </c>
      <c r="H343" t="s">
        <v>4</v>
      </c>
      <c r="I343" t="str">
        <f t="shared" si="11"/>
        <v>Comuna de Coihueco</v>
      </c>
      <c r="J343" t="s">
        <v>792</v>
      </c>
      <c r="L343">
        <v>-36.701915440000001</v>
      </c>
      <c r="M343">
        <v>-71.581737140000001</v>
      </c>
    </row>
    <row r="344" spans="1:13" x14ac:dyDescent="0.3">
      <c r="A344" t="s">
        <v>367</v>
      </c>
      <c r="B344">
        <v>16</v>
      </c>
      <c r="C344" t="s">
        <v>386</v>
      </c>
      <c r="D344">
        <v>163</v>
      </c>
      <c r="E344" t="s">
        <v>389</v>
      </c>
      <c r="F344">
        <v>16303</v>
      </c>
      <c r="G344">
        <f t="shared" si="10"/>
        <v>16303</v>
      </c>
      <c r="H344" t="s">
        <v>4</v>
      </c>
      <c r="I344" t="str">
        <f t="shared" si="11"/>
        <v>Comuna de Ñiquén</v>
      </c>
      <c r="J344" t="s">
        <v>793</v>
      </c>
      <c r="L344">
        <v>-36.302296499999997</v>
      </c>
      <c r="M344">
        <v>-71.897904069999996</v>
      </c>
    </row>
    <row r="345" spans="1:13" x14ac:dyDescent="0.3">
      <c r="A345" t="s">
        <v>367</v>
      </c>
      <c r="B345">
        <v>16</v>
      </c>
      <c r="C345" t="s">
        <v>386</v>
      </c>
      <c r="D345">
        <v>163</v>
      </c>
      <c r="E345" t="s">
        <v>390</v>
      </c>
      <c r="F345">
        <v>16304</v>
      </c>
      <c r="G345">
        <f t="shared" si="10"/>
        <v>16304</v>
      </c>
      <c r="H345" t="s">
        <v>4</v>
      </c>
      <c r="I345" t="str">
        <f t="shared" si="11"/>
        <v>Comuna de San Fabián</v>
      </c>
      <c r="J345" t="s">
        <v>794</v>
      </c>
      <c r="L345">
        <v>-36.579823189999999</v>
      </c>
      <c r="M345">
        <v>-71.287756590000001</v>
      </c>
    </row>
    <row r="346" spans="1:13" x14ac:dyDescent="0.3">
      <c r="A346" t="s">
        <v>367</v>
      </c>
      <c r="B346">
        <v>16</v>
      </c>
      <c r="C346" t="s">
        <v>386</v>
      </c>
      <c r="D346">
        <v>163</v>
      </c>
      <c r="E346" t="s">
        <v>391</v>
      </c>
      <c r="F346">
        <v>16305</v>
      </c>
      <c r="G346">
        <f t="shared" si="10"/>
        <v>16305</v>
      </c>
      <c r="H346" t="s">
        <v>4</v>
      </c>
      <c r="I346" t="str">
        <f t="shared" si="11"/>
        <v>Comuna de San Nicolás</v>
      </c>
      <c r="J346" t="s">
        <v>795</v>
      </c>
      <c r="L346">
        <v>-36.47960775</v>
      </c>
      <c r="M346">
        <v>-72.228381780000007</v>
      </c>
    </row>
    <row r="347" spans="1:13" x14ac:dyDescent="0.3">
      <c r="A347" t="s">
        <v>8</v>
      </c>
      <c r="B347">
        <v>1</v>
      </c>
      <c r="G347">
        <v>1</v>
      </c>
      <c r="H347" t="s">
        <v>0</v>
      </c>
      <c r="I347" t="str">
        <f>+H347&amp;" de "&amp;A347</f>
        <v>Región de Tarapacá</v>
      </c>
      <c r="J347" t="s">
        <v>402</v>
      </c>
      <c r="K347" s="3" t="str">
        <f>+"https://raw.githubusercontent.com/Sud-Austral/LOGOS-DATA/main/LocalizaReg/"&amp;G347&amp;".jpg"</f>
        <v>https://raw.githubusercontent.com/Sud-Austral/LOGOS-DATA/main/LocalizaReg/1.jpg</v>
      </c>
    </row>
    <row r="348" spans="1:13" x14ac:dyDescent="0.3">
      <c r="A348" t="s">
        <v>17</v>
      </c>
      <c r="B348">
        <v>2</v>
      </c>
      <c r="G348">
        <v>2</v>
      </c>
      <c r="H348" t="s">
        <v>0</v>
      </c>
      <c r="I348" t="str">
        <f t="shared" ref="I348:I362" si="12">+H348&amp;" de "&amp;A348</f>
        <v>Región de Antofagasta</v>
      </c>
      <c r="J348" t="s">
        <v>412</v>
      </c>
      <c r="K348" s="3" t="str">
        <f t="shared" ref="K348:K363" si="13">+"https://raw.githubusercontent.com/Sud-Austral/LOGOS-DATA/main/LocalizaReg/"&amp;G348&amp;".jpg"</f>
        <v>https://raw.githubusercontent.com/Sud-Austral/LOGOS-DATA/main/LocalizaReg/2.jpg</v>
      </c>
    </row>
    <row r="349" spans="1:13" x14ac:dyDescent="0.3">
      <c r="A349" t="s">
        <v>27</v>
      </c>
      <c r="B349">
        <v>3</v>
      </c>
      <c r="G349">
        <v>3</v>
      </c>
      <c r="H349" t="s">
        <v>0</v>
      </c>
      <c r="I349" t="str">
        <f t="shared" si="12"/>
        <v>Región de Atacama</v>
      </c>
      <c r="J349" t="s">
        <v>424</v>
      </c>
      <c r="K349" s="3" t="str">
        <f t="shared" si="13"/>
        <v>https://raw.githubusercontent.com/Sud-Austral/LOGOS-DATA/main/LocalizaReg/3.jpg</v>
      </c>
    </row>
    <row r="350" spans="1:13" x14ac:dyDescent="0.3">
      <c r="A350" t="s">
        <v>37</v>
      </c>
      <c r="B350">
        <v>4</v>
      </c>
      <c r="G350">
        <v>4</v>
      </c>
      <c r="H350" t="s">
        <v>0</v>
      </c>
      <c r="I350" t="str">
        <f t="shared" si="12"/>
        <v>Región de Coquimbo</v>
      </c>
      <c r="J350" t="s">
        <v>436</v>
      </c>
      <c r="K350" s="3" t="str">
        <f t="shared" si="13"/>
        <v>https://raw.githubusercontent.com/Sud-Austral/LOGOS-DATA/main/LocalizaReg/4.jpg</v>
      </c>
    </row>
    <row r="351" spans="1:13" x14ac:dyDescent="0.3">
      <c r="A351" t="s">
        <v>55</v>
      </c>
      <c r="B351">
        <v>5</v>
      </c>
      <c r="G351">
        <v>5</v>
      </c>
      <c r="H351" t="s">
        <v>0</v>
      </c>
      <c r="I351" t="str">
        <f t="shared" si="12"/>
        <v>Región de Valparaíso</v>
      </c>
      <c r="J351" t="s">
        <v>454</v>
      </c>
      <c r="K351" s="3" t="str">
        <f t="shared" si="13"/>
        <v>https://raw.githubusercontent.com/Sud-Austral/LOGOS-DATA/main/LocalizaReg/5.jpg</v>
      </c>
    </row>
    <row r="352" spans="1:13" x14ac:dyDescent="0.3">
      <c r="A352" t="s">
        <v>95</v>
      </c>
      <c r="B352">
        <v>6</v>
      </c>
      <c r="G352">
        <v>6</v>
      </c>
      <c r="H352" t="s">
        <v>0</v>
      </c>
      <c r="I352" t="str">
        <f t="shared" si="12"/>
        <v>Región de O'Higgins</v>
      </c>
      <c r="J352" t="s">
        <v>495</v>
      </c>
      <c r="K352" s="3" t="str">
        <f t="shared" si="13"/>
        <v>https://raw.githubusercontent.com/Sud-Austral/LOGOS-DATA/main/LocalizaReg/6.jpg</v>
      </c>
    </row>
    <row r="353" spans="1:11" x14ac:dyDescent="0.3">
      <c r="A353" t="s">
        <v>132</v>
      </c>
      <c r="B353">
        <v>7</v>
      </c>
      <c r="G353">
        <v>7</v>
      </c>
      <c r="H353" t="s">
        <v>0</v>
      </c>
      <c r="I353" t="str">
        <f t="shared" si="12"/>
        <v>Región de Maule</v>
      </c>
      <c r="J353" t="s">
        <v>531</v>
      </c>
      <c r="K353" s="3" t="str">
        <f t="shared" si="13"/>
        <v>https://raw.githubusercontent.com/Sud-Austral/LOGOS-DATA/main/LocalizaReg/7.jpg</v>
      </c>
    </row>
    <row r="354" spans="1:11" x14ac:dyDescent="0.3">
      <c r="A354" t="s">
        <v>162</v>
      </c>
      <c r="B354">
        <v>8</v>
      </c>
      <c r="G354">
        <v>8</v>
      </c>
      <c r="H354" t="s">
        <v>0</v>
      </c>
      <c r="I354" t="str">
        <f t="shared" si="12"/>
        <v>Región de Biobío</v>
      </c>
      <c r="J354" t="s">
        <v>564</v>
      </c>
      <c r="K354" s="3" t="str">
        <f t="shared" si="13"/>
        <v>https://raw.githubusercontent.com/Sud-Austral/LOGOS-DATA/main/LocalizaReg/8.jpg</v>
      </c>
    </row>
    <row r="355" spans="1:11" x14ac:dyDescent="0.3">
      <c r="A355" t="s">
        <v>197</v>
      </c>
      <c r="B355">
        <v>9</v>
      </c>
      <c r="G355">
        <v>9</v>
      </c>
      <c r="H355" t="s">
        <v>0</v>
      </c>
      <c r="I355" t="str">
        <f t="shared" si="12"/>
        <v>Región de Araucanía</v>
      </c>
      <c r="J355" t="s">
        <v>601</v>
      </c>
      <c r="K355" s="3" t="str">
        <f t="shared" si="13"/>
        <v>https://raw.githubusercontent.com/Sud-Austral/LOGOS-DATA/main/LocalizaReg/9.jpg</v>
      </c>
    </row>
    <row r="356" spans="1:11" x14ac:dyDescent="0.3">
      <c r="A356" t="s">
        <v>232</v>
      </c>
      <c r="B356">
        <v>10</v>
      </c>
      <c r="G356">
        <v>10</v>
      </c>
      <c r="H356" t="s">
        <v>0</v>
      </c>
      <c r="I356" t="str">
        <f t="shared" si="12"/>
        <v>Región de Los Lagos</v>
      </c>
      <c r="J356" t="s">
        <v>636</v>
      </c>
      <c r="K356" s="3" t="str">
        <f t="shared" si="13"/>
        <v>https://raw.githubusercontent.com/Sud-Austral/LOGOS-DATA/main/LocalizaReg/10.jpg</v>
      </c>
    </row>
    <row r="357" spans="1:11" x14ac:dyDescent="0.3">
      <c r="A357" t="s">
        <v>264</v>
      </c>
      <c r="B357">
        <v>11</v>
      </c>
      <c r="G357">
        <v>11</v>
      </c>
      <c r="H357" t="s">
        <v>0</v>
      </c>
      <c r="I357" t="str">
        <f t="shared" si="12"/>
        <v>Región de Aysén</v>
      </c>
      <c r="J357" t="s">
        <v>669</v>
      </c>
      <c r="K357" s="3" t="str">
        <f t="shared" si="13"/>
        <v>https://raw.githubusercontent.com/Sud-Austral/LOGOS-DATA/main/LocalizaReg/11.jpg</v>
      </c>
    </row>
    <row r="358" spans="1:11" x14ac:dyDescent="0.3">
      <c r="A358" t="s">
        <v>277</v>
      </c>
      <c r="B358">
        <v>12</v>
      </c>
      <c r="G358">
        <v>12</v>
      </c>
      <c r="H358" t="s">
        <v>0</v>
      </c>
      <c r="I358" t="str">
        <f t="shared" si="12"/>
        <v>Región de Magallanes</v>
      </c>
      <c r="J358" t="s">
        <v>682</v>
      </c>
      <c r="K358" s="3" t="str">
        <f t="shared" si="13"/>
        <v>https://raw.githubusercontent.com/Sud-Austral/LOGOS-DATA/main/LocalizaReg/12.jpg</v>
      </c>
    </row>
    <row r="359" spans="1:11" x14ac:dyDescent="0.3">
      <c r="A359" t="s">
        <v>292</v>
      </c>
      <c r="B359">
        <v>13</v>
      </c>
      <c r="G359">
        <v>13</v>
      </c>
      <c r="H359" t="s">
        <v>0</v>
      </c>
      <c r="I359" t="str">
        <f t="shared" si="12"/>
        <v>Región de Metropolitana</v>
      </c>
      <c r="J359" t="s">
        <v>696</v>
      </c>
      <c r="K359" s="3" t="str">
        <f t="shared" si="13"/>
        <v>https://raw.githubusercontent.com/Sud-Austral/LOGOS-DATA/main/LocalizaReg/13.jpg</v>
      </c>
    </row>
    <row r="360" spans="1:11" x14ac:dyDescent="0.3">
      <c r="A360" t="s">
        <v>348</v>
      </c>
      <c r="B360">
        <v>14</v>
      </c>
      <c r="G360">
        <v>14</v>
      </c>
      <c r="H360" t="s">
        <v>0</v>
      </c>
      <c r="I360" t="str">
        <f t="shared" si="12"/>
        <v>Región de Los Ríos</v>
      </c>
      <c r="J360" t="s">
        <v>751</v>
      </c>
      <c r="K360" s="3" t="str">
        <f t="shared" si="13"/>
        <v>https://raw.githubusercontent.com/Sud-Austral/LOGOS-DATA/main/LocalizaReg/14.jpg</v>
      </c>
    </row>
    <row r="361" spans="1:11" x14ac:dyDescent="0.3">
      <c r="A361" t="s">
        <v>361</v>
      </c>
      <c r="B361">
        <v>15</v>
      </c>
      <c r="G361">
        <v>15</v>
      </c>
      <c r="H361" t="s">
        <v>0</v>
      </c>
      <c r="I361" t="str">
        <f t="shared" si="12"/>
        <v>Región de Arica y Parinacota</v>
      </c>
      <c r="J361" t="s">
        <v>766</v>
      </c>
      <c r="K361" s="3" t="str">
        <f t="shared" si="13"/>
        <v>https://raw.githubusercontent.com/Sud-Austral/LOGOS-DATA/main/LocalizaReg/15.jpg</v>
      </c>
    </row>
    <row r="362" spans="1:11" x14ac:dyDescent="0.3">
      <c r="A362" t="s">
        <v>367</v>
      </c>
      <c r="B362">
        <v>16</v>
      </c>
      <c r="G362">
        <v>16</v>
      </c>
      <c r="H362" t="s">
        <v>0</v>
      </c>
      <c r="I362" t="str">
        <f t="shared" si="12"/>
        <v>Región de Ñuble</v>
      </c>
      <c r="J362" t="s">
        <v>773</v>
      </c>
      <c r="K362" s="3" t="str">
        <f t="shared" si="13"/>
        <v>https://raw.githubusercontent.com/Sud-Austral/LOGOS-DATA/main/LocalizaReg/16.jpg</v>
      </c>
    </row>
    <row r="363" spans="1:11" x14ac:dyDescent="0.3">
      <c r="A363" t="s">
        <v>395</v>
      </c>
      <c r="B363">
        <v>0</v>
      </c>
      <c r="G363">
        <v>0</v>
      </c>
      <c r="H363" t="s">
        <v>394</v>
      </c>
      <c r="I363" t="s">
        <v>395</v>
      </c>
      <c r="J363" s="3" t="s">
        <v>797</v>
      </c>
      <c r="K363" s="3" t="str">
        <f t="shared" si="13"/>
        <v>https://raw.githubusercontent.com/Sud-Austral/LOGOS-DATA/main/LocalizaReg/0.jpg</v>
      </c>
    </row>
    <row r="364" spans="1:11" x14ac:dyDescent="0.3">
      <c r="A364" t="s">
        <v>232</v>
      </c>
      <c r="B364">
        <v>10</v>
      </c>
      <c r="G364" t="s">
        <v>923</v>
      </c>
      <c r="H364" t="s">
        <v>920</v>
      </c>
      <c r="I364" t="s">
        <v>823</v>
      </c>
    </row>
    <row r="365" spans="1:11" x14ac:dyDescent="0.3">
      <c r="A365" t="s">
        <v>197</v>
      </c>
      <c r="B365">
        <v>9</v>
      </c>
      <c r="G365" t="s">
        <v>924</v>
      </c>
      <c r="H365" t="s">
        <v>920</v>
      </c>
      <c r="I365" t="s">
        <v>821</v>
      </c>
    </row>
    <row r="366" spans="1:11" x14ac:dyDescent="0.3">
      <c r="A366" t="s">
        <v>37</v>
      </c>
      <c r="B366">
        <v>4</v>
      </c>
      <c r="G366" t="s">
        <v>925</v>
      </c>
      <c r="H366" t="s">
        <v>920</v>
      </c>
      <c r="I366" t="s">
        <v>813</v>
      </c>
    </row>
    <row r="367" spans="1:11" x14ac:dyDescent="0.3">
      <c r="A367" t="s">
        <v>292</v>
      </c>
      <c r="B367">
        <v>13</v>
      </c>
      <c r="G367" t="s">
        <v>926</v>
      </c>
      <c r="H367" t="s">
        <v>920</v>
      </c>
      <c r="I367" t="s">
        <v>804</v>
      </c>
    </row>
    <row r="368" spans="1:11" x14ac:dyDescent="0.3">
      <c r="A368" t="s">
        <v>197</v>
      </c>
      <c r="B368">
        <v>9</v>
      </c>
      <c r="G368" t="s">
        <v>927</v>
      </c>
      <c r="H368" t="s">
        <v>920</v>
      </c>
      <c r="I368" t="s">
        <v>818</v>
      </c>
    </row>
    <row r="369" spans="1:9" x14ac:dyDescent="0.3">
      <c r="A369" t="s">
        <v>264</v>
      </c>
      <c r="B369">
        <v>11</v>
      </c>
      <c r="G369" t="s">
        <v>928</v>
      </c>
      <c r="H369" t="s">
        <v>920</v>
      </c>
      <c r="I369" t="s">
        <v>829</v>
      </c>
    </row>
    <row r="370" spans="1:9" x14ac:dyDescent="0.3">
      <c r="A370" t="s">
        <v>162</v>
      </c>
      <c r="B370">
        <v>8</v>
      </c>
      <c r="G370" t="s">
        <v>929</v>
      </c>
      <c r="H370" t="s">
        <v>920</v>
      </c>
      <c r="I370" t="s">
        <v>820</v>
      </c>
    </row>
    <row r="371" spans="1:9" x14ac:dyDescent="0.3">
      <c r="A371" t="s">
        <v>197</v>
      </c>
      <c r="B371">
        <v>9</v>
      </c>
      <c r="G371" t="s">
        <v>930</v>
      </c>
      <c r="H371" t="s">
        <v>920</v>
      </c>
      <c r="I371" t="s">
        <v>820</v>
      </c>
    </row>
    <row r="372" spans="1:9" x14ac:dyDescent="0.3">
      <c r="A372" t="s">
        <v>277</v>
      </c>
      <c r="B372">
        <v>12</v>
      </c>
      <c r="G372" t="s">
        <v>931</v>
      </c>
      <c r="H372" t="s">
        <v>920</v>
      </c>
      <c r="I372" t="s">
        <v>805</v>
      </c>
    </row>
    <row r="373" spans="1:9" x14ac:dyDescent="0.3">
      <c r="A373" t="s">
        <v>277</v>
      </c>
      <c r="B373">
        <v>12</v>
      </c>
      <c r="G373" t="s">
        <v>932</v>
      </c>
      <c r="H373" t="s">
        <v>920</v>
      </c>
      <c r="I373" t="s">
        <v>836</v>
      </c>
    </row>
    <row r="374" spans="1:9" x14ac:dyDescent="0.3">
      <c r="A374" t="s">
        <v>361</v>
      </c>
      <c r="B374">
        <v>15</v>
      </c>
      <c r="G374" t="s">
        <v>933</v>
      </c>
      <c r="H374" t="s">
        <v>920</v>
      </c>
      <c r="I374" t="s">
        <v>803</v>
      </c>
    </row>
    <row r="375" spans="1:9" x14ac:dyDescent="0.3">
      <c r="A375" t="s">
        <v>277</v>
      </c>
      <c r="B375">
        <v>12</v>
      </c>
      <c r="G375" t="s">
        <v>934</v>
      </c>
      <c r="H375" t="s">
        <v>920</v>
      </c>
      <c r="I375" t="s">
        <v>834</v>
      </c>
    </row>
    <row r="376" spans="1:9" x14ac:dyDescent="0.3">
      <c r="A376" t="s">
        <v>27</v>
      </c>
      <c r="B376">
        <v>3</v>
      </c>
      <c r="G376" t="s">
        <v>935</v>
      </c>
      <c r="H376" t="s">
        <v>920</v>
      </c>
      <c r="I376" t="s">
        <v>808</v>
      </c>
    </row>
    <row r="377" spans="1:9" x14ac:dyDescent="0.3">
      <c r="A377" t="s">
        <v>197</v>
      </c>
      <c r="B377">
        <v>9</v>
      </c>
      <c r="G377" t="s">
        <v>936</v>
      </c>
      <c r="H377" t="s">
        <v>920</v>
      </c>
      <c r="I377" t="s">
        <v>859</v>
      </c>
    </row>
    <row r="378" spans="1:9" x14ac:dyDescent="0.3">
      <c r="A378" t="s">
        <v>348</v>
      </c>
      <c r="B378">
        <v>14</v>
      </c>
      <c r="G378" t="s">
        <v>937</v>
      </c>
      <c r="H378" t="s">
        <v>920</v>
      </c>
      <c r="I378" t="s">
        <v>859</v>
      </c>
    </row>
    <row r="379" spans="1:9" x14ac:dyDescent="0.3">
      <c r="A379" t="s">
        <v>8</v>
      </c>
      <c r="B379">
        <v>1</v>
      </c>
      <c r="G379" t="s">
        <v>938</v>
      </c>
      <c r="H379" t="s">
        <v>920</v>
      </c>
      <c r="I379" t="s">
        <v>809</v>
      </c>
    </row>
    <row r="380" spans="1:9" x14ac:dyDescent="0.3">
      <c r="A380" t="s">
        <v>361</v>
      </c>
      <c r="B380">
        <v>15</v>
      </c>
      <c r="G380" t="s">
        <v>939</v>
      </c>
      <c r="H380" t="s">
        <v>920</v>
      </c>
      <c r="I380" t="s">
        <v>802</v>
      </c>
    </row>
    <row r="381" spans="1:9" x14ac:dyDescent="0.3">
      <c r="A381" t="s">
        <v>348</v>
      </c>
      <c r="B381">
        <v>14</v>
      </c>
      <c r="G381" t="s">
        <v>940</v>
      </c>
      <c r="H381" t="s">
        <v>920</v>
      </c>
      <c r="I381" t="s">
        <v>822</v>
      </c>
    </row>
    <row r="382" spans="1:9" x14ac:dyDescent="0.3">
      <c r="A382" t="s">
        <v>277</v>
      </c>
      <c r="B382">
        <v>12</v>
      </c>
      <c r="G382" t="s">
        <v>941</v>
      </c>
      <c r="H382" t="s">
        <v>920</v>
      </c>
      <c r="I382" t="s">
        <v>833</v>
      </c>
    </row>
    <row r="383" spans="1:9" x14ac:dyDescent="0.3">
      <c r="A383" t="s">
        <v>232</v>
      </c>
      <c r="B383">
        <v>10</v>
      </c>
      <c r="G383" t="s">
        <v>942</v>
      </c>
      <c r="H383" t="s">
        <v>920</v>
      </c>
      <c r="I383" t="s">
        <v>824</v>
      </c>
    </row>
    <row r="384" spans="1:9" x14ac:dyDescent="0.3">
      <c r="A384" t="s">
        <v>55</v>
      </c>
      <c r="B384">
        <v>5</v>
      </c>
      <c r="G384" t="s">
        <v>943</v>
      </c>
      <c r="H384" t="s">
        <v>920</v>
      </c>
      <c r="I384" t="s">
        <v>814</v>
      </c>
    </row>
    <row r="385" spans="1:9" x14ac:dyDescent="0.3">
      <c r="A385" t="s">
        <v>162</v>
      </c>
      <c r="B385">
        <v>8</v>
      </c>
      <c r="G385" t="s">
        <v>944</v>
      </c>
      <c r="H385" t="s">
        <v>920</v>
      </c>
      <c r="I385" t="s">
        <v>817</v>
      </c>
    </row>
    <row r="386" spans="1:9" x14ac:dyDescent="0.3">
      <c r="A386" t="s">
        <v>361</v>
      </c>
      <c r="B386">
        <v>15</v>
      </c>
      <c r="G386" t="s">
        <v>945</v>
      </c>
      <c r="H386" t="s">
        <v>920</v>
      </c>
      <c r="I386" t="s">
        <v>807</v>
      </c>
    </row>
    <row r="387" spans="1:9" x14ac:dyDescent="0.3">
      <c r="A387" t="s">
        <v>348</v>
      </c>
      <c r="B387">
        <v>14</v>
      </c>
      <c r="G387" t="s">
        <v>946</v>
      </c>
      <c r="H387" t="s">
        <v>920</v>
      </c>
      <c r="I387" t="s">
        <v>865</v>
      </c>
    </row>
    <row r="388" spans="1:9" x14ac:dyDescent="0.3">
      <c r="A388" t="s">
        <v>27</v>
      </c>
      <c r="B388">
        <v>3</v>
      </c>
      <c r="G388" t="s">
        <v>947</v>
      </c>
      <c r="H388" t="s">
        <v>920</v>
      </c>
      <c r="I388" t="s">
        <v>812</v>
      </c>
    </row>
    <row r="389" spans="1:9" x14ac:dyDescent="0.3">
      <c r="A389" t="s">
        <v>17</v>
      </c>
      <c r="B389">
        <v>2</v>
      </c>
      <c r="G389" t="s">
        <v>948</v>
      </c>
      <c r="H389" t="s">
        <v>920</v>
      </c>
      <c r="I389" t="s">
        <v>810</v>
      </c>
    </row>
    <row r="390" spans="1:9" x14ac:dyDescent="0.3">
      <c r="A390" t="s">
        <v>17</v>
      </c>
      <c r="B390">
        <v>2</v>
      </c>
      <c r="G390" t="s">
        <v>949</v>
      </c>
      <c r="H390" t="s">
        <v>920</v>
      </c>
      <c r="I390" t="s">
        <v>811</v>
      </c>
    </row>
    <row r="391" spans="1:9" x14ac:dyDescent="0.3">
      <c r="A391" t="s">
        <v>277</v>
      </c>
      <c r="B391">
        <v>12</v>
      </c>
      <c r="G391" t="s">
        <v>950</v>
      </c>
      <c r="H391" t="s">
        <v>920</v>
      </c>
      <c r="I391" t="s">
        <v>835</v>
      </c>
    </row>
    <row r="392" spans="1:9" x14ac:dyDescent="0.3">
      <c r="A392" t="s">
        <v>17</v>
      </c>
      <c r="B392">
        <v>2</v>
      </c>
      <c r="G392" t="s">
        <v>951</v>
      </c>
      <c r="H392" t="s">
        <v>920</v>
      </c>
      <c r="I392" t="s">
        <v>838</v>
      </c>
    </row>
    <row r="393" spans="1:9" x14ac:dyDescent="0.3">
      <c r="A393" t="s">
        <v>27</v>
      </c>
      <c r="B393">
        <v>3</v>
      </c>
      <c r="G393" t="s">
        <v>952</v>
      </c>
      <c r="H393" t="s">
        <v>920</v>
      </c>
      <c r="I393" t="s">
        <v>838</v>
      </c>
    </row>
    <row r="394" spans="1:9" x14ac:dyDescent="0.3">
      <c r="A394" t="s">
        <v>232</v>
      </c>
      <c r="B394">
        <v>10</v>
      </c>
      <c r="G394" t="s">
        <v>953</v>
      </c>
      <c r="H394" t="s">
        <v>920</v>
      </c>
      <c r="I394" t="s">
        <v>828</v>
      </c>
    </row>
    <row r="395" spans="1:9" x14ac:dyDescent="0.3">
      <c r="A395" t="s">
        <v>348</v>
      </c>
      <c r="B395">
        <v>14</v>
      </c>
      <c r="G395" t="s">
        <v>954</v>
      </c>
      <c r="H395" t="s">
        <v>920</v>
      </c>
      <c r="I395" t="s">
        <v>828</v>
      </c>
    </row>
    <row r="396" spans="1:9" x14ac:dyDescent="0.3">
      <c r="A396" t="s">
        <v>264</v>
      </c>
      <c r="B396">
        <v>11</v>
      </c>
      <c r="G396" t="s">
        <v>955</v>
      </c>
      <c r="H396" t="s">
        <v>920</v>
      </c>
      <c r="I396" t="s">
        <v>831</v>
      </c>
    </row>
    <row r="397" spans="1:9" x14ac:dyDescent="0.3">
      <c r="A397" t="s">
        <v>162</v>
      </c>
      <c r="B397">
        <v>8</v>
      </c>
      <c r="G397" t="s">
        <v>956</v>
      </c>
      <c r="H397" t="s">
        <v>920</v>
      </c>
      <c r="I397" t="s">
        <v>819</v>
      </c>
    </row>
    <row r="398" spans="1:9" x14ac:dyDescent="0.3">
      <c r="A398" t="s">
        <v>197</v>
      </c>
      <c r="B398">
        <v>9</v>
      </c>
      <c r="G398" t="s">
        <v>957</v>
      </c>
      <c r="H398" t="s">
        <v>920</v>
      </c>
      <c r="I398" t="s">
        <v>819</v>
      </c>
    </row>
    <row r="399" spans="1:9" x14ac:dyDescent="0.3">
      <c r="A399" t="s">
        <v>132</v>
      </c>
      <c r="B399">
        <v>7</v>
      </c>
      <c r="G399" t="s">
        <v>958</v>
      </c>
      <c r="H399" t="s">
        <v>920</v>
      </c>
      <c r="I399" t="s">
        <v>816</v>
      </c>
    </row>
    <row r="400" spans="1:9" x14ac:dyDescent="0.3">
      <c r="A400" t="s">
        <v>95</v>
      </c>
      <c r="B400">
        <v>6</v>
      </c>
      <c r="G400" t="s">
        <v>959</v>
      </c>
      <c r="H400" t="s">
        <v>920</v>
      </c>
      <c r="I400" t="s">
        <v>815</v>
      </c>
    </row>
    <row r="401" spans="1:9" x14ac:dyDescent="0.3">
      <c r="A401" t="s">
        <v>292</v>
      </c>
      <c r="B401">
        <v>13</v>
      </c>
      <c r="G401" t="s">
        <v>960</v>
      </c>
      <c r="H401" t="s">
        <v>920</v>
      </c>
      <c r="I401" t="s">
        <v>815</v>
      </c>
    </row>
    <row r="402" spans="1:9" x14ac:dyDescent="0.3">
      <c r="A402" t="s">
        <v>264</v>
      </c>
      <c r="B402">
        <v>11</v>
      </c>
      <c r="G402" t="s">
        <v>961</v>
      </c>
      <c r="H402" t="s">
        <v>920</v>
      </c>
      <c r="I402" t="s">
        <v>871</v>
      </c>
    </row>
    <row r="403" spans="1:9" x14ac:dyDescent="0.3">
      <c r="A403" t="s">
        <v>197</v>
      </c>
      <c r="B403">
        <v>9</v>
      </c>
      <c r="G403" t="s">
        <v>962</v>
      </c>
      <c r="H403" t="s">
        <v>920</v>
      </c>
      <c r="I403" t="s">
        <v>861</v>
      </c>
    </row>
    <row r="404" spans="1:9" x14ac:dyDescent="0.3">
      <c r="A404" t="s">
        <v>132</v>
      </c>
      <c r="B404">
        <v>7</v>
      </c>
      <c r="G404" t="s">
        <v>963</v>
      </c>
      <c r="H404" t="s">
        <v>920</v>
      </c>
      <c r="I404" t="s">
        <v>852</v>
      </c>
    </row>
    <row r="405" spans="1:9" x14ac:dyDescent="0.3">
      <c r="A405" t="s">
        <v>162</v>
      </c>
      <c r="B405">
        <v>8</v>
      </c>
      <c r="G405" t="s">
        <v>964</v>
      </c>
      <c r="H405" t="s">
        <v>920</v>
      </c>
      <c r="I405" t="s">
        <v>855</v>
      </c>
    </row>
    <row r="406" spans="1:9" x14ac:dyDescent="0.3">
      <c r="A406" t="s">
        <v>197</v>
      </c>
      <c r="B406">
        <v>9</v>
      </c>
      <c r="G406" t="s">
        <v>965</v>
      </c>
      <c r="H406" t="s">
        <v>920</v>
      </c>
      <c r="I406" t="s">
        <v>864</v>
      </c>
    </row>
    <row r="407" spans="1:9" x14ac:dyDescent="0.3">
      <c r="A407" t="s">
        <v>264</v>
      </c>
      <c r="B407">
        <v>11</v>
      </c>
      <c r="G407" t="s">
        <v>966</v>
      </c>
      <c r="H407" t="s">
        <v>920</v>
      </c>
      <c r="I407" t="s">
        <v>873</v>
      </c>
    </row>
    <row r="408" spans="1:9" x14ac:dyDescent="0.3">
      <c r="A408" t="s">
        <v>232</v>
      </c>
      <c r="B408">
        <v>10</v>
      </c>
      <c r="G408" t="s">
        <v>967</v>
      </c>
      <c r="H408" t="s">
        <v>920</v>
      </c>
      <c r="I408" t="s">
        <v>867</v>
      </c>
    </row>
    <row r="409" spans="1:9" x14ac:dyDescent="0.3">
      <c r="A409" t="s">
        <v>348</v>
      </c>
      <c r="B409">
        <v>14</v>
      </c>
      <c r="G409" t="s">
        <v>968</v>
      </c>
      <c r="H409" t="s">
        <v>920</v>
      </c>
      <c r="I409" t="s">
        <v>893</v>
      </c>
    </row>
    <row r="410" spans="1:9" x14ac:dyDescent="0.3">
      <c r="A410" t="s">
        <v>162</v>
      </c>
      <c r="B410">
        <v>8</v>
      </c>
      <c r="G410" t="s">
        <v>969</v>
      </c>
      <c r="H410" t="s">
        <v>920</v>
      </c>
      <c r="I410" t="s">
        <v>856</v>
      </c>
    </row>
    <row r="411" spans="1:9" x14ac:dyDescent="0.3">
      <c r="A411" t="s">
        <v>162</v>
      </c>
      <c r="B411">
        <v>8</v>
      </c>
      <c r="G411" t="s">
        <v>970</v>
      </c>
      <c r="H411" t="s">
        <v>920</v>
      </c>
      <c r="I411" t="s">
        <v>858</v>
      </c>
    </row>
    <row r="412" spans="1:9" x14ac:dyDescent="0.3">
      <c r="A412" t="s">
        <v>367</v>
      </c>
      <c r="B412">
        <v>16</v>
      </c>
      <c r="G412" t="s">
        <v>971</v>
      </c>
      <c r="H412" t="s">
        <v>920</v>
      </c>
      <c r="I412" t="s">
        <v>858</v>
      </c>
    </row>
    <row r="413" spans="1:9" x14ac:dyDescent="0.3">
      <c r="A413" t="s">
        <v>162</v>
      </c>
      <c r="B413">
        <v>8</v>
      </c>
      <c r="G413" t="s">
        <v>972</v>
      </c>
      <c r="H413" t="s">
        <v>920</v>
      </c>
      <c r="I413" t="s">
        <v>853</v>
      </c>
    </row>
    <row r="414" spans="1:9" x14ac:dyDescent="0.3">
      <c r="A414" t="s">
        <v>264</v>
      </c>
      <c r="B414">
        <v>11</v>
      </c>
      <c r="G414" t="s">
        <v>973</v>
      </c>
      <c r="H414" t="s">
        <v>920</v>
      </c>
      <c r="I414" t="s">
        <v>872</v>
      </c>
    </row>
    <row r="415" spans="1:9" x14ac:dyDescent="0.3">
      <c r="A415" t="s">
        <v>17</v>
      </c>
      <c r="B415">
        <v>2</v>
      </c>
      <c r="G415" t="s">
        <v>974</v>
      </c>
      <c r="H415" t="s">
        <v>920</v>
      </c>
      <c r="I415" t="s">
        <v>844</v>
      </c>
    </row>
    <row r="416" spans="1:9" x14ac:dyDescent="0.3">
      <c r="A416" t="s">
        <v>264</v>
      </c>
      <c r="B416">
        <v>11</v>
      </c>
      <c r="G416" t="s">
        <v>975</v>
      </c>
      <c r="H416" t="s">
        <v>920</v>
      </c>
      <c r="I416" t="s">
        <v>875</v>
      </c>
    </row>
    <row r="417" spans="1:9" x14ac:dyDescent="0.3">
      <c r="A417" t="s">
        <v>264</v>
      </c>
      <c r="B417">
        <v>11</v>
      </c>
      <c r="G417" t="s">
        <v>976</v>
      </c>
      <c r="H417" t="s">
        <v>920</v>
      </c>
      <c r="I417" t="s">
        <v>876</v>
      </c>
    </row>
    <row r="418" spans="1:9" x14ac:dyDescent="0.3">
      <c r="A418" t="s">
        <v>55</v>
      </c>
      <c r="B418">
        <v>5</v>
      </c>
      <c r="G418" t="s">
        <v>977</v>
      </c>
      <c r="H418" t="s">
        <v>920</v>
      </c>
      <c r="I418" t="s">
        <v>848</v>
      </c>
    </row>
    <row r="419" spans="1:9" x14ac:dyDescent="0.3">
      <c r="A419" t="s">
        <v>264</v>
      </c>
      <c r="B419">
        <v>11</v>
      </c>
      <c r="G419" t="s">
        <v>978</v>
      </c>
      <c r="H419" t="s">
        <v>920</v>
      </c>
      <c r="I419" t="s">
        <v>870</v>
      </c>
    </row>
    <row r="420" spans="1:9" x14ac:dyDescent="0.3">
      <c r="A420" t="s">
        <v>277</v>
      </c>
      <c r="B420">
        <v>12</v>
      </c>
      <c r="G420" t="s">
        <v>979</v>
      </c>
      <c r="H420" t="s">
        <v>920</v>
      </c>
      <c r="I420" t="s">
        <v>878</v>
      </c>
    </row>
    <row r="421" spans="1:9" x14ac:dyDescent="0.3">
      <c r="A421" t="s">
        <v>8</v>
      </c>
      <c r="B421">
        <v>1</v>
      </c>
      <c r="G421" t="s">
        <v>980</v>
      </c>
      <c r="H421" t="s">
        <v>920</v>
      </c>
      <c r="I421" t="s">
        <v>843</v>
      </c>
    </row>
    <row r="422" spans="1:9" x14ac:dyDescent="0.3">
      <c r="A422" t="s">
        <v>37</v>
      </c>
      <c r="B422">
        <v>4</v>
      </c>
      <c r="G422" t="s">
        <v>981</v>
      </c>
      <c r="H422" t="s">
        <v>920</v>
      </c>
      <c r="I422" t="s">
        <v>846</v>
      </c>
    </row>
    <row r="423" spans="1:9" x14ac:dyDescent="0.3">
      <c r="A423" t="s">
        <v>264</v>
      </c>
      <c r="B423">
        <v>11</v>
      </c>
      <c r="G423" t="s">
        <v>982</v>
      </c>
      <c r="H423" t="s">
        <v>920</v>
      </c>
      <c r="I423" t="s">
        <v>869</v>
      </c>
    </row>
    <row r="424" spans="1:9" x14ac:dyDescent="0.3">
      <c r="A424" t="s">
        <v>8</v>
      </c>
      <c r="B424">
        <v>1</v>
      </c>
      <c r="G424" t="s">
        <v>983</v>
      </c>
      <c r="H424" t="s">
        <v>920</v>
      </c>
      <c r="I424" t="s">
        <v>842</v>
      </c>
    </row>
    <row r="425" spans="1:9" x14ac:dyDescent="0.3">
      <c r="A425" t="s">
        <v>361</v>
      </c>
      <c r="B425">
        <v>15</v>
      </c>
      <c r="G425" t="s">
        <v>984</v>
      </c>
      <c r="H425" t="s">
        <v>920</v>
      </c>
      <c r="I425" t="s">
        <v>842</v>
      </c>
    </row>
    <row r="426" spans="1:9" x14ac:dyDescent="0.3">
      <c r="A426" t="s">
        <v>232</v>
      </c>
      <c r="B426">
        <v>10</v>
      </c>
      <c r="G426" t="s">
        <v>985</v>
      </c>
      <c r="H426" t="s">
        <v>920</v>
      </c>
      <c r="I426" t="s">
        <v>866</v>
      </c>
    </row>
    <row r="427" spans="1:9" x14ac:dyDescent="0.3">
      <c r="A427" t="s">
        <v>17</v>
      </c>
      <c r="B427">
        <v>2</v>
      </c>
      <c r="G427" t="s">
        <v>986</v>
      </c>
      <c r="H427" t="s">
        <v>920</v>
      </c>
      <c r="I427" t="s">
        <v>845</v>
      </c>
    </row>
    <row r="428" spans="1:9" x14ac:dyDescent="0.3">
      <c r="A428" t="s">
        <v>367</v>
      </c>
      <c r="B428">
        <v>16</v>
      </c>
      <c r="G428" t="s">
        <v>987</v>
      </c>
      <c r="H428" t="s">
        <v>920</v>
      </c>
      <c r="I428" t="s">
        <v>857</v>
      </c>
    </row>
    <row r="429" spans="1:9" x14ac:dyDescent="0.3">
      <c r="A429" t="s">
        <v>367</v>
      </c>
      <c r="B429">
        <v>16</v>
      </c>
      <c r="G429" t="s">
        <v>988</v>
      </c>
      <c r="H429" t="s">
        <v>920</v>
      </c>
      <c r="I429" t="s">
        <v>892</v>
      </c>
    </row>
    <row r="430" spans="1:9" x14ac:dyDescent="0.3">
      <c r="A430" t="s">
        <v>162</v>
      </c>
      <c r="B430">
        <v>8</v>
      </c>
      <c r="G430" t="s">
        <v>989</v>
      </c>
      <c r="H430" t="s">
        <v>920</v>
      </c>
      <c r="I430" t="s">
        <v>854</v>
      </c>
    </row>
    <row r="431" spans="1:9" x14ac:dyDescent="0.3">
      <c r="A431" t="s">
        <v>55</v>
      </c>
      <c r="B431">
        <v>5</v>
      </c>
      <c r="G431" t="s">
        <v>990</v>
      </c>
      <c r="H431" t="s">
        <v>920</v>
      </c>
      <c r="I431" t="s">
        <v>847</v>
      </c>
    </row>
    <row r="432" spans="1:9" x14ac:dyDescent="0.3">
      <c r="A432" t="s">
        <v>95</v>
      </c>
      <c r="B432">
        <v>6</v>
      </c>
      <c r="G432" t="s">
        <v>991</v>
      </c>
      <c r="H432" t="s">
        <v>920</v>
      </c>
      <c r="I432" t="s">
        <v>851</v>
      </c>
    </row>
    <row r="433" spans="1:9" x14ac:dyDescent="0.3">
      <c r="A433" t="s">
        <v>95</v>
      </c>
      <c r="B433">
        <v>6</v>
      </c>
      <c r="G433" t="s">
        <v>992</v>
      </c>
      <c r="H433" t="s">
        <v>920</v>
      </c>
      <c r="I433" t="s">
        <v>849</v>
      </c>
    </row>
    <row r="434" spans="1:9" x14ac:dyDescent="0.3">
      <c r="A434" t="s">
        <v>292</v>
      </c>
      <c r="B434">
        <v>13</v>
      </c>
      <c r="G434" t="s">
        <v>993</v>
      </c>
      <c r="H434" t="s">
        <v>920</v>
      </c>
      <c r="I434" t="s">
        <v>849</v>
      </c>
    </row>
    <row r="435" spans="1:9" x14ac:dyDescent="0.3">
      <c r="A435" t="s">
        <v>277</v>
      </c>
      <c r="B435">
        <v>12</v>
      </c>
      <c r="G435" t="s">
        <v>994</v>
      </c>
      <c r="H435" t="s">
        <v>920</v>
      </c>
      <c r="I435" t="s">
        <v>879</v>
      </c>
    </row>
    <row r="436" spans="1:9" x14ac:dyDescent="0.3">
      <c r="A436" t="s">
        <v>162</v>
      </c>
      <c r="B436">
        <v>8</v>
      </c>
      <c r="G436" t="s">
        <v>995</v>
      </c>
      <c r="H436" t="s">
        <v>920</v>
      </c>
      <c r="I436" t="s">
        <v>863</v>
      </c>
    </row>
    <row r="437" spans="1:9" x14ac:dyDescent="0.3">
      <c r="A437" t="s">
        <v>197</v>
      </c>
      <c r="B437">
        <v>9</v>
      </c>
      <c r="G437" t="s">
        <v>996</v>
      </c>
      <c r="H437" t="s">
        <v>920</v>
      </c>
      <c r="I437" t="s">
        <v>863</v>
      </c>
    </row>
    <row r="438" spans="1:9" x14ac:dyDescent="0.3">
      <c r="A438" t="s">
        <v>162</v>
      </c>
      <c r="B438">
        <v>8</v>
      </c>
      <c r="G438" t="s">
        <v>997</v>
      </c>
      <c r="H438" t="s">
        <v>920</v>
      </c>
      <c r="I438" t="s">
        <v>860</v>
      </c>
    </row>
    <row r="439" spans="1:9" x14ac:dyDescent="0.3">
      <c r="A439" t="s">
        <v>197</v>
      </c>
      <c r="B439">
        <v>9</v>
      </c>
      <c r="G439" t="s">
        <v>998</v>
      </c>
      <c r="H439" t="s">
        <v>920</v>
      </c>
      <c r="I439" t="s">
        <v>860</v>
      </c>
    </row>
    <row r="440" spans="1:9" x14ac:dyDescent="0.3">
      <c r="A440" t="s">
        <v>162</v>
      </c>
      <c r="B440">
        <v>8</v>
      </c>
      <c r="G440" t="s">
        <v>999</v>
      </c>
      <c r="H440" t="s">
        <v>920</v>
      </c>
      <c r="I440" t="s">
        <v>862</v>
      </c>
    </row>
    <row r="441" spans="1:9" x14ac:dyDescent="0.3">
      <c r="A441" t="s">
        <v>197</v>
      </c>
      <c r="B441">
        <v>9</v>
      </c>
      <c r="G441" t="s">
        <v>1000</v>
      </c>
      <c r="H441" t="s">
        <v>920</v>
      </c>
      <c r="I441" t="s">
        <v>862</v>
      </c>
    </row>
    <row r="442" spans="1:9" x14ac:dyDescent="0.3">
      <c r="A442" t="s">
        <v>95</v>
      </c>
      <c r="B442">
        <v>6</v>
      </c>
      <c r="G442" t="s">
        <v>1001</v>
      </c>
      <c r="H442" t="s">
        <v>920</v>
      </c>
      <c r="I442" t="s">
        <v>850</v>
      </c>
    </row>
    <row r="443" spans="1:9" x14ac:dyDescent="0.3">
      <c r="A443" t="s">
        <v>292</v>
      </c>
      <c r="B443">
        <v>13</v>
      </c>
      <c r="G443" t="s">
        <v>1002</v>
      </c>
      <c r="H443" t="s">
        <v>920</v>
      </c>
      <c r="I443" t="s">
        <v>850</v>
      </c>
    </row>
    <row r="444" spans="1:9" x14ac:dyDescent="0.3">
      <c r="A444" t="s">
        <v>8</v>
      </c>
      <c r="B444">
        <v>1</v>
      </c>
      <c r="G444" t="s">
        <v>1003</v>
      </c>
      <c r="H444" t="s">
        <v>920</v>
      </c>
      <c r="I444" t="s">
        <v>881</v>
      </c>
    </row>
    <row r="445" spans="1:9" x14ac:dyDescent="0.3">
      <c r="A445" t="s">
        <v>264</v>
      </c>
      <c r="B445">
        <v>11</v>
      </c>
      <c r="G445" t="s">
        <v>1004</v>
      </c>
      <c r="H445" t="s">
        <v>920</v>
      </c>
      <c r="I445" t="s">
        <v>874</v>
      </c>
    </row>
    <row r="446" spans="1:9" x14ac:dyDescent="0.3">
      <c r="A446" t="s">
        <v>197</v>
      </c>
      <c r="B446">
        <v>9</v>
      </c>
      <c r="G446" t="s">
        <v>1005</v>
      </c>
      <c r="H446" t="s">
        <v>920</v>
      </c>
      <c r="I446" t="s">
        <v>839</v>
      </c>
    </row>
    <row r="447" spans="1:9" x14ac:dyDescent="0.3">
      <c r="A447" t="s">
        <v>95</v>
      </c>
      <c r="B447">
        <v>6</v>
      </c>
      <c r="G447" t="s">
        <v>1006</v>
      </c>
      <c r="H447" t="s">
        <v>920</v>
      </c>
      <c r="I447" t="s">
        <v>897</v>
      </c>
    </row>
    <row r="448" spans="1:9" x14ac:dyDescent="0.3">
      <c r="A448" t="s">
        <v>132</v>
      </c>
      <c r="B448">
        <v>7</v>
      </c>
      <c r="G448" t="s">
        <v>1007</v>
      </c>
      <c r="H448" t="s">
        <v>920</v>
      </c>
      <c r="I448" t="s">
        <v>897</v>
      </c>
    </row>
    <row r="449" spans="1:9" x14ac:dyDescent="0.3">
      <c r="A449" t="s">
        <v>8</v>
      </c>
      <c r="B449">
        <v>1</v>
      </c>
      <c r="G449" t="s">
        <v>1008</v>
      </c>
      <c r="H449" t="s">
        <v>920</v>
      </c>
      <c r="I449" t="s">
        <v>880</v>
      </c>
    </row>
    <row r="450" spans="1:9" x14ac:dyDescent="0.3">
      <c r="A450" t="s">
        <v>17</v>
      </c>
      <c r="B450">
        <v>2</v>
      </c>
      <c r="G450" t="s">
        <v>1009</v>
      </c>
      <c r="H450" t="s">
        <v>920</v>
      </c>
      <c r="I450" t="s">
        <v>898</v>
      </c>
    </row>
    <row r="451" spans="1:9" x14ac:dyDescent="0.3">
      <c r="A451" t="s">
        <v>162</v>
      </c>
      <c r="B451">
        <v>8</v>
      </c>
      <c r="G451" t="s">
        <v>1010</v>
      </c>
      <c r="H451" t="s">
        <v>920</v>
      </c>
      <c r="I451" t="s">
        <v>891</v>
      </c>
    </row>
    <row r="452" spans="1:9" x14ac:dyDescent="0.3">
      <c r="A452" t="s">
        <v>232</v>
      </c>
      <c r="B452">
        <v>10</v>
      </c>
      <c r="G452" t="s">
        <v>1011</v>
      </c>
      <c r="H452" t="s">
        <v>920</v>
      </c>
      <c r="I452" t="s">
        <v>894</v>
      </c>
    </row>
    <row r="453" spans="1:9" x14ac:dyDescent="0.3">
      <c r="A453" t="s">
        <v>264</v>
      </c>
      <c r="B453">
        <v>11</v>
      </c>
      <c r="G453" t="s">
        <v>1012</v>
      </c>
      <c r="H453" t="s">
        <v>920</v>
      </c>
      <c r="I453" t="s">
        <v>896</v>
      </c>
    </row>
    <row r="454" spans="1:9" x14ac:dyDescent="0.3">
      <c r="A454" t="s">
        <v>132</v>
      </c>
      <c r="B454">
        <v>7</v>
      </c>
      <c r="G454" t="s">
        <v>1013</v>
      </c>
      <c r="H454" t="s">
        <v>920</v>
      </c>
      <c r="I454" t="s">
        <v>890</v>
      </c>
    </row>
    <row r="455" spans="1:9" x14ac:dyDescent="0.3">
      <c r="A455" t="s">
        <v>17</v>
      </c>
      <c r="B455">
        <v>2</v>
      </c>
      <c r="G455" t="s">
        <v>1014</v>
      </c>
      <c r="H455" t="s">
        <v>920</v>
      </c>
      <c r="I455" t="s">
        <v>882</v>
      </c>
    </row>
    <row r="456" spans="1:9" x14ac:dyDescent="0.3">
      <c r="A456" t="s">
        <v>232</v>
      </c>
      <c r="B456">
        <v>10</v>
      </c>
      <c r="G456" t="s">
        <v>1015</v>
      </c>
      <c r="H456" t="s">
        <v>920</v>
      </c>
      <c r="I456" t="s">
        <v>895</v>
      </c>
    </row>
    <row r="457" spans="1:9" x14ac:dyDescent="0.3">
      <c r="A457" t="s">
        <v>55</v>
      </c>
      <c r="B457">
        <v>5</v>
      </c>
      <c r="G457" t="s">
        <v>1016</v>
      </c>
      <c r="H457" t="s">
        <v>920</v>
      </c>
      <c r="I457" t="s">
        <v>888</v>
      </c>
    </row>
    <row r="458" spans="1:9" x14ac:dyDescent="0.3">
      <c r="A458" t="s">
        <v>292</v>
      </c>
      <c r="B458">
        <v>13</v>
      </c>
      <c r="G458" t="s">
        <v>1017</v>
      </c>
      <c r="H458" t="s">
        <v>920</v>
      </c>
      <c r="I458" t="s">
        <v>888</v>
      </c>
    </row>
    <row r="459" spans="1:9" x14ac:dyDescent="0.3">
      <c r="A459" t="s">
        <v>292</v>
      </c>
      <c r="B459">
        <v>13</v>
      </c>
      <c r="G459" t="s">
        <v>1018</v>
      </c>
      <c r="H459" t="s">
        <v>920</v>
      </c>
      <c r="I459" t="s">
        <v>884</v>
      </c>
    </row>
    <row r="460" spans="1:9" x14ac:dyDescent="0.3">
      <c r="A460" t="s">
        <v>55</v>
      </c>
      <c r="B460">
        <v>5</v>
      </c>
      <c r="G460" t="s">
        <v>1019</v>
      </c>
      <c r="H460" t="s">
        <v>920</v>
      </c>
      <c r="I460" t="s">
        <v>883</v>
      </c>
    </row>
    <row r="461" spans="1:9" x14ac:dyDescent="0.3">
      <c r="A461" t="s">
        <v>55</v>
      </c>
      <c r="B461">
        <v>5</v>
      </c>
      <c r="G461" t="s">
        <v>1020</v>
      </c>
      <c r="H461" t="s">
        <v>920</v>
      </c>
      <c r="I461" t="s">
        <v>889</v>
      </c>
    </row>
    <row r="462" spans="1:9" x14ac:dyDescent="0.3">
      <c r="A462" t="s">
        <v>292</v>
      </c>
      <c r="B462">
        <v>13</v>
      </c>
      <c r="G462" t="s">
        <v>1021</v>
      </c>
      <c r="H462" t="s">
        <v>920</v>
      </c>
      <c r="I462" t="s">
        <v>889</v>
      </c>
    </row>
    <row r="463" spans="1:9" x14ac:dyDescent="0.3">
      <c r="A463" t="s">
        <v>292</v>
      </c>
      <c r="B463">
        <v>13</v>
      </c>
      <c r="G463" t="s">
        <v>1022</v>
      </c>
      <c r="H463" t="s">
        <v>920</v>
      </c>
      <c r="I463" t="s">
        <v>885</v>
      </c>
    </row>
    <row r="464" spans="1:9" x14ac:dyDescent="0.3">
      <c r="A464" t="s">
        <v>292</v>
      </c>
      <c r="B464">
        <v>13</v>
      </c>
      <c r="G464" t="s">
        <v>1023</v>
      </c>
      <c r="H464" t="s">
        <v>920</v>
      </c>
      <c r="I464" t="s">
        <v>887</v>
      </c>
    </row>
    <row r="465" spans="1:9" x14ac:dyDescent="0.3">
      <c r="A465" t="s">
        <v>292</v>
      </c>
      <c r="B465">
        <v>13</v>
      </c>
      <c r="G465" t="s">
        <v>1024</v>
      </c>
      <c r="H465" t="s">
        <v>920</v>
      </c>
      <c r="I465" t="s">
        <v>886</v>
      </c>
    </row>
    <row r="466" spans="1:9" x14ac:dyDescent="0.3">
      <c r="A466" t="s">
        <v>292</v>
      </c>
      <c r="B466">
        <v>13</v>
      </c>
      <c r="G466" t="s">
        <v>1025</v>
      </c>
      <c r="H466" t="s">
        <v>920</v>
      </c>
      <c r="I466" t="s">
        <v>899</v>
      </c>
    </row>
    <row r="467" spans="1:9" x14ac:dyDescent="0.3">
      <c r="A467" t="s">
        <v>277</v>
      </c>
      <c r="B467">
        <v>12</v>
      </c>
      <c r="G467" t="s">
        <v>1026</v>
      </c>
      <c r="H467" t="s">
        <v>920</v>
      </c>
      <c r="I467" t="s">
        <v>801</v>
      </c>
    </row>
    <row r="468" spans="1:9" x14ac:dyDescent="0.3">
      <c r="A468" t="s">
        <v>232</v>
      </c>
      <c r="B468">
        <v>10</v>
      </c>
      <c r="G468" t="s">
        <v>1027</v>
      </c>
      <c r="H468" t="s">
        <v>920</v>
      </c>
      <c r="I468" t="s">
        <v>800</v>
      </c>
    </row>
    <row r="469" spans="1:9" x14ac:dyDescent="0.3">
      <c r="A469" t="s">
        <v>27</v>
      </c>
      <c r="B469">
        <v>3</v>
      </c>
      <c r="G469" t="s">
        <v>1028</v>
      </c>
      <c r="H469" t="s">
        <v>920</v>
      </c>
      <c r="I469" t="s">
        <v>799</v>
      </c>
    </row>
    <row r="470" spans="1:9" x14ac:dyDescent="0.3">
      <c r="A470" t="s">
        <v>27</v>
      </c>
      <c r="B470">
        <v>3</v>
      </c>
      <c r="G470" t="s">
        <v>1029</v>
      </c>
      <c r="H470" t="s">
        <v>920</v>
      </c>
      <c r="I470" t="s">
        <v>840</v>
      </c>
    </row>
    <row r="471" spans="1:9" x14ac:dyDescent="0.3">
      <c r="A471" t="s">
        <v>37</v>
      </c>
      <c r="B471">
        <v>4</v>
      </c>
      <c r="G471" t="s">
        <v>1030</v>
      </c>
      <c r="H471" t="s">
        <v>920</v>
      </c>
      <c r="I471" t="s">
        <v>841</v>
      </c>
    </row>
    <row r="472" spans="1:9" x14ac:dyDescent="0.3">
      <c r="A472" t="s">
        <v>277</v>
      </c>
      <c r="B472">
        <v>12</v>
      </c>
      <c r="G472" t="s">
        <v>1031</v>
      </c>
      <c r="H472" t="s">
        <v>920</v>
      </c>
      <c r="I472" t="s">
        <v>806</v>
      </c>
    </row>
    <row r="473" spans="1:9" x14ac:dyDescent="0.3">
      <c r="A473" t="s">
        <v>264</v>
      </c>
      <c r="B473">
        <v>11</v>
      </c>
      <c r="G473" t="s">
        <v>1032</v>
      </c>
      <c r="H473" t="s">
        <v>920</v>
      </c>
      <c r="I473" t="s">
        <v>901</v>
      </c>
    </row>
    <row r="474" spans="1:9" x14ac:dyDescent="0.3">
      <c r="A474" t="s">
        <v>132</v>
      </c>
      <c r="B474">
        <v>7</v>
      </c>
      <c r="G474" t="s">
        <v>1033</v>
      </c>
      <c r="H474" t="s">
        <v>920</v>
      </c>
      <c r="I474" t="s">
        <v>903</v>
      </c>
    </row>
    <row r="475" spans="1:9" x14ac:dyDescent="0.3">
      <c r="A475" t="s">
        <v>95</v>
      </c>
      <c r="B475">
        <v>6</v>
      </c>
      <c r="G475" t="s">
        <v>1034</v>
      </c>
      <c r="H475" t="s">
        <v>920</v>
      </c>
      <c r="I475" t="s">
        <v>904</v>
      </c>
    </row>
    <row r="476" spans="1:9" x14ac:dyDescent="0.3">
      <c r="A476" t="s">
        <v>292</v>
      </c>
      <c r="B476">
        <v>13</v>
      </c>
      <c r="G476" t="s">
        <v>1035</v>
      </c>
      <c r="H476" t="s">
        <v>920</v>
      </c>
      <c r="I476" t="s">
        <v>904</v>
      </c>
    </row>
    <row r="477" spans="1:9" x14ac:dyDescent="0.3">
      <c r="A477" t="s">
        <v>37</v>
      </c>
      <c r="B477">
        <v>4</v>
      </c>
      <c r="G477" t="s">
        <v>1036</v>
      </c>
      <c r="H477" t="s">
        <v>920</v>
      </c>
      <c r="I477" t="s">
        <v>902</v>
      </c>
    </row>
    <row r="478" spans="1:9" x14ac:dyDescent="0.3">
      <c r="A478" t="s">
        <v>292</v>
      </c>
      <c r="B478">
        <v>13</v>
      </c>
      <c r="G478" t="s">
        <v>1037</v>
      </c>
      <c r="H478" t="s">
        <v>920</v>
      </c>
      <c r="I478" t="s">
        <v>905</v>
      </c>
    </row>
    <row r="479" spans="1:9" x14ac:dyDescent="0.3">
      <c r="A479" t="s">
        <v>37</v>
      </c>
      <c r="B479">
        <v>4</v>
      </c>
      <c r="G479" t="s">
        <v>1038</v>
      </c>
      <c r="H479" t="s">
        <v>920</v>
      </c>
      <c r="I479" t="s">
        <v>906</v>
      </c>
    </row>
    <row r="480" spans="1:9" x14ac:dyDescent="0.3">
      <c r="A480" t="s">
        <v>95</v>
      </c>
      <c r="B480">
        <v>6</v>
      </c>
      <c r="G480" t="s">
        <v>1039</v>
      </c>
      <c r="H480" t="s">
        <v>920</v>
      </c>
      <c r="I480" t="s">
        <v>907</v>
      </c>
    </row>
    <row r="481" spans="1:9" x14ac:dyDescent="0.3">
      <c r="A481" t="s">
        <v>292</v>
      </c>
      <c r="B481">
        <v>13</v>
      </c>
      <c r="G481" t="s">
        <v>1040</v>
      </c>
      <c r="H481" t="s">
        <v>920</v>
      </c>
      <c r="I481" t="s">
        <v>907</v>
      </c>
    </row>
    <row r="482" spans="1:9" x14ac:dyDescent="0.3">
      <c r="A482" t="s">
        <v>37</v>
      </c>
      <c r="B482">
        <v>4</v>
      </c>
      <c r="G482" t="s">
        <v>1041</v>
      </c>
      <c r="H482" t="s">
        <v>920</v>
      </c>
      <c r="I482" t="s">
        <v>908</v>
      </c>
    </row>
    <row r="483" spans="1:9" x14ac:dyDescent="0.3">
      <c r="A483" t="s">
        <v>277</v>
      </c>
      <c r="B483">
        <v>12</v>
      </c>
      <c r="G483" t="s">
        <v>1042</v>
      </c>
      <c r="H483" t="s">
        <v>920</v>
      </c>
      <c r="I483" t="s">
        <v>909</v>
      </c>
    </row>
    <row r="484" spans="1:9" x14ac:dyDescent="0.3">
      <c r="A484" t="s">
        <v>264</v>
      </c>
      <c r="B484">
        <v>11</v>
      </c>
      <c r="G484" t="s">
        <v>1043</v>
      </c>
      <c r="H484" t="s">
        <v>920</v>
      </c>
      <c r="I484" t="s">
        <v>910</v>
      </c>
    </row>
    <row r="485" spans="1:9" x14ac:dyDescent="0.3">
      <c r="A485" t="s">
        <v>264</v>
      </c>
      <c r="B485">
        <v>11</v>
      </c>
      <c r="G485" t="s">
        <v>1044</v>
      </c>
      <c r="H485" t="s">
        <v>920</v>
      </c>
      <c r="I485" t="s">
        <v>912</v>
      </c>
    </row>
    <row r="486" spans="1:9" x14ac:dyDescent="0.3">
      <c r="A486" t="s">
        <v>264</v>
      </c>
      <c r="B486">
        <v>11</v>
      </c>
      <c r="G486" t="s">
        <v>1045</v>
      </c>
      <c r="H486" t="s">
        <v>920</v>
      </c>
      <c r="I486" t="s">
        <v>913</v>
      </c>
    </row>
    <row r="487" spans="1:9" x14ac:dyDescent="0.3">
      <c r="A487" t="s">
        <v>17</v>
      </c>
      <c r="B487">
        <v>2</v>
      </c>
      <c r="G487" t="s">
        <v>1046</v>
      </c>
      <c r="H487" t="s">
        <v>920</v>
      </c>
      <c r="I487" t="s">
        <v>916</v>
      </c>
    </row>
    <row r="488" spans="1:9" x14ac:dyDescent="0.3">
      <c r="A488" t="s">
        <v>55</v>
      </c>
      <c r="B488">
        <v>5</v>
      </c>
      <c r="G488" t="s">
        <v>1047</v>
      </c>
      <c r="H488" t="s">
        <v>920</v>
      </c>
      <c r="I488" t="s">
        <v>917</v>
      </c>
    </row>
    <row r="489" spans="1:9" x14ac:dyDescent="0.3">
      <c r="A489" t="s">
        <v>277</v>
      </c>
      <c r="B489">
        <v>12</v>
      </c>
      <c r="G489" t="s">
        <v>1048</v>
      </c>
      <c r="H489" t="s">
        <v>920</v>
      </c>
      <c r="I489" t="s">
        <v>918</v>
      </c>
    </row>
    <row r="490" spans="1:9" x14ac:dyDescent="0.3">
      <c r="A490" t="s">
        <v>232</v>
      </c>
      <c r="B490">
        <v>10</v>
      </c>
      <c r="G490" t="s">
        <v>1049</v>
      </c>
      <c r="H490" t="s">
        <v>920</v>
      </c>
      <c r="I490" t="s">
        <v>868</v>
      </c>
    </row>
    <row r="491" spans="1:9" x14ac:dyDescent="0.3">
      <c r="A491" t="s">
        <v>264</v>
      </c>
      <c r="B491">
        <v>11</v>
      </c>
      <c r="G491" t="s">
        <v>1050</v>
      </c>
      <c r="H491" t="s">
        <v>920</v>
      </c>
      <c r="I491" t="s">
        <v>868</v>
      </c>
    </row>
    <row r="492" spans="1:9" x14ac:dyDescent="0.3">
      <c r="A492" t="s">
        <v>277</v>
      </c>
      <c r="B492">
        <v>12</v>
      </c>
      <c r="G492" t="s">
        <v>1051</v>
      </c>
      <c r="H492" t="s">
        <v>920</v>
      </c>
      <c r="I492" t="s">
        <v>900</v>
      </c>
    </row>
    <row r="493" spans="1:9" x14ac:dyDescent="0.3">
      <c r="A493" t="s">
        <v>232</v>
      </c>
      <c r="B493">
        <v>10</v>
      </c>
      <c r="G493" t="s">
        <v>1052</v>
      </c>
      <c r="H493" t="s">
        <v>920</v>
      </c>
      <c r="I493" t="s">
        <v>911</v>
      </c>
    </row>
    <row r="494" spans="1:9" x14ac:dyDescent="0.3">
      <c r="A494" t="s">
        <v>232</v>
      </c>
      <c r="B494">
        <v>10</v>
      </c>
      <c r="G494" t="s">
        <v>1053</v>
      </c>
      <c r="H494" t="s">
        <v>920</v>
      </c>
      <c r="I494" t="s">
        <v>827</v>
      </c>
    </row>
    <row r="495" spans="1:9" x14ac:dyDescent="0.3">
      <c r="A495" t="s">
        <v>232</v>
      </c>
      <c r="B495">
        <v>10</v>
      </c>
      <c r="G495" t="s">
        <v>1054</v>
      </c>
      <c r="H495" t="s">
        <v>920</v>
      </c>
      <c r="I495" t="s">
        <v>826</v>
      </c>
    </row>
    <row r="496" spans="1:9" x14ac:dyDescent="0.3">
      <c r="A496" t="s">
        <v>264</v>
      </c>
      <c r="B496">
        <v>11</v>
      </c>
      <c r="G496" t="s">
        <v>1055</v>
      </c>
      <c r="H496" t="s">
        <v>920</v>
      </c>
      <c r="I496" t="s">
        <v>826</v>
      </c>
    </row>
    <row r="497" spans="1:9" x14ac:dyDescent="0.3">
      <c r="A497" t="s">
        <v>264</v>
      </c>
      <c r="B497">
        <v>11</v>
      </c>
      <c r="G497" t="s">
        <v>1056</v>
      </c>
      <c r="H497" t="s">
        <v>920</v>
      </c>
      <c r="I497" t="s">
        <v>877</v>
      </c>
    </row>
    <row r="498" spans="1:9" x14ac:dyDescent="0.3">
      <c r="A498" t="s">
        <v>264</v>
      </c>
      <c r="B498">
        <v>11</v>
      </c>
      <c r="G498" t="s">
        <v>1057</v>
      </c>
      <c r="H498" t="s">
        <v>920</v>
      </c>
      <c r="I498" t="s">
        <v>830</v>
      </c>
    </row>
    <row r="499" spans="1:9" x14ac:dyDescent="0.3">
      <c r="A499" t="s">
        <v>232</v>
      </c>
      <c r="B499">
        <v>10</v>
      </c>
      <c r="G499" t="s">
        <v>1058</v>
      </c>
      <c r="H499" t="s">
        <v>920</v>
      </c>
      <c r="I499" t="s">
        <v>825</v>
      </c>
    </row>
    <row r="500" spans="1:9" x14ac:dyDescent="0.3">
      <c r="A500" t="s">
        <v>264</v>
      </c>
      <c r="B500">
        <v>11</v>
      </c>
      <c r="G500" t="s">
        <v>1059</v>
      </c>
      <c r="H500" t="s">
        <v>920</v>
      </c>
      <c r="I500" t="s">
        <v>832</v>
      </c>
    </row>
    <row r="501" spans="1:9" x14ac:dyDescent="0.3">
      <c r="A501" t="s">
        <v>232</v>
      </c>
      <c r="B501">
        <v>10</v>
      </c>
      <c r="G501" t="s">
        <v>1060</v>
      </c>
      <c r="H501" t="s">
        <v>920</v>
      </c>
      <c r="I501" t="s">
        <v>919</v>
      </c>
    </row>
    <row r="502" spans="1:9" x14ac:dyDescent="0.3">
      <c r="A502" t="s">
        <v>264</v>
      </c>
      <c r="B502">
        <v>11</v>
      </c>
      <c r="G502" t="s">
        <v>1061</v>
      </c>
      <c r="H502" t="s">
        <v>920</v>
      </c>
      <c r="I502" t="s">
        <v>837</v>
      </c>
    </row>
    <row r="503" spans="1:9" x14ac:dyDescent="0.3">
      <c r="A503" t="s">
        <v>277</v>
      </c>
      <c r="B503">
        <v>12</v>
      </c>
      <c r="G503" t="s">
        <v>1062</v>
      </c>
      <c r="H503" t="s">
        <v>920</v>
      </c>
      <c r="I503" t="s">
        <v>837</v>
      </c>
    </row>
    <row r="504" spans="1:9" x14ac:dyDescent="0.3">
      <c r="A504" t="s">
        <v>277</v>
      </c>
      <c r="B504">
        <v>12</v>
      </c>
      <c r="G504" t="s">
        <v>1063</v>
      </c>
      <c r="H504" t="s">
        <v>920</v>
      </c>
      <c r="I504" t="s">
        <v>914</v>
      </c>
    </row>
    <row r="505" spans="1:9" x14ac:dyDescent="0.3">
      <c r="A505" t="s">
        <v>277</v>
      </c>
      <c r="B505">
        <v>12</v>
      </c>
      <c r="G505" t="s">
        <v>1064</v>
      </c>
      <c r="H505" t="s">
        <v>920</v>
      </c>
      <c r="I505" t="s">
        <v>915</v>
      </c>
    </row>
  </sheetData>
  <hyperlinks>
    <hyperlink ref="J363" r:id="rId1" xr:uid="{138DF208-278E-49F4-9A99-431BFECAA8E4}"/>
    <hyperlink ref="K347" r:id="rId2" display="https://raw.githubusercontent.com/Sud-Austral/LOGOS-DATA/main/LocalizaReg/1.jpg" xr:uid="{D144D06A-F79A-4CB2-8C23-0F4D4C17E131}"/>
    <hyperlink ref="K348:K362" r:id="rId3" display="https://raw.githubusercontent.com/Sud-Austral/LOGOS-DATA/main/LocalizaReg/1.jpg" xr:uid="{621B74AA-16C1-40DC-9236-112B91386423}"/>
    <hyperlink ref="K363" r:id="rId4" display="https://raw.githubusercontent.com/Sud-Austral/LOGOS-DATA/main/LocalizaReg/1.jpg" xr:uid="{90659706-7281-456F-8C99-DAE5203F708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FD9D-B5ED-478E-86D7-14A2B998B7FB}">
  <dimension ref="A3:D145"/>
  <sheetViews>
    <sheetView workbookViewId="0">
      <selection activeCell="B4" sqref="B4:B145"/>
      <pivotSelection pane="bottomRight" showHeader="1" axis="axisRow" dimension="1" activeRow="3" activeCol="1" previousRow="3" previousCol="1" click="1" r:id="rId1">
        <pivotArea dataOnly="0" labelOnly="1" outline="0" fieldPosition="0">
          <references count="1">
            <reference field="0" count="0"/>
          </references>
        </pivotArea>
      </pivotSelection>
    </sheetView>
  </sheetViews>
  <sheetFormatPr baseColWidth="10" defaultRowHeight="14.4" x14ac:dyDescent="0.3"/>
  <cols>
    <col min="1" max="1" width="7.109375" bestFit="1" customWidth="1"/>
    <col min="2" max="2" width="9.21875" bestFit="1" customWidth="1"/>
    <col min="3" max="3" width="44.21875" customWidth="1"/>
    <col min="4" max="4" width="12.44140625" style="5" customWidth="1"/>
  </cols>
  <sheetData>
    <row r="3" spans="1:4" x14ac:dyDescent="0.3">
      <c r="A3" s="4" t="s">
        <v>921</v>
      </c>
      <c r="B3" s="4" t="s">
        <v>1</v>
      </c>
      <c r="C3" s="4" t="s">
        <v>920</v>
      </c>
      <c r="D3" s="6" t="s">
        <v>922</v>
      </c>
    </row>
    <row r="4" spans="1:4" x14ac:dyDescent="0.3">
      <c r="A4" s="5">
        <v>4</v>
      </c>
      <c r="B4" s="5">
        <v>10</v>
      </c>
      <c r="C4" t="s">
        <v>823</v>
      </c>
      <c r="D4" s="5" t="str">
        <f>+A4&amp;"-"&amp;B4</f>
        <v>4-10</v>
      </c>
    </row>
    <row r="5" spans="1:4" x14ac:dyDescent="0.3">
      <c r="A5" s="5">
        <v>5</v>
      </c>
      <c r="B5" s="5">
        <v>9</v>
      </c>
      <c r="C5" t="s">
        <v>821</v>
      </c>
      <c r="D5" s="5" t="str">
        <f t="shared" ref="D5:D68" si="0">+A5&amp;"-"&amp;B5</f>
        <v>5-9</v>
      </c>
    </row>
    <row r="6" spans="1:4" x14ac:dyDescent="0.3">
      <c r="A6" s="5">
        <v>9</v>
      </c>
      <c r="B6" s="5">
        <v>4</v>
      </c>
      <c r="C6" t="s">
        <v>813</v>
      </c>
      <c r="D6" s="5" t="str">
        <f t="shared" si="0"/>
        <v>9-4</v>
      </c>
    </row>
    <row r="7" spans="1:4" x14ac:dyDescent="0.3">
      <c r="A7" s="5">
        <v>10</v>
      </c>
      <c r="B7" s="5">
        <v>13</v>
      </c>
      <c r="C7" t="s">
        <v>804</v>
      </c>
      <c r="D7" s="5" t="str">
        <f t="shared" si="0"/>
        <v>10-13</v>
      </c>
    </row>
    <row r="8" spans="1:4" x14ac:dyDescent="0.3">
      <c r="A8" s="5">
        <v>12</v>
      </c>
      <c r="B8" s="5">
        <v>9</v>
      </c>
      <c r="C8" t="s">
        <v>818</v>
      </c>
      <c r="D8" s="5" t="str">
        <f t="shared" si="0"/>
        <v>12-9</v>
      </c>
    </row>
    <row r="9" spans="1:4" x14ac:dyDescent="0.3">
      <c r="A9" s="5">
        <v>13</v>
      </c>
      <c r="B9" s="5">
        <v>11</v>
      </c>
      <c r="C9" t="s">
        <v>829</v>
      </c>
      <c r="D9" s="5" t="str">
        <f t="shared" si="0"/>
        <v>13-11</v>
      </c>
    </row>
    <row r="10" spans="1:4" x14ac:dyDescent="0.3">
      <c r="A10" s="5">
        <v>14</v>
      </c>
      <c r="B10" s="5">
        <v>8</v>
      </c>
      <c r="C10" t="s">
        <v>820</v>
      </c>
      <c r="D10" s="5" t="str">
        <f t="shared" si="0"/>
        <v>14-8</v>
      </c>
    </row>
    <row r="11" spans="1:4" x14ac:dyDescent="0.3">
      <c r="A11" s="5">
        <v>14</v>
      </c>
      <c r="B11" s="5">
        <v>9</v>
      </c>
      <c r="C11" t="s">
        <v>820</v>
      </c>
      <c r="D11" s="5" t="str">
        <f t="shared" si="0"/>
        <v>14-9</v>
      </c>
    </row>
    <row r="12" spans="1:4" x14ac:dyDescent="0.3">
      <c r="A12" s="5">
        <v>17</v>
      </c>
      <c r="B12" s="5">
        <v>12</v>
      </c>
      <c r="C12" t="s">
        <v>805</v>
      </c>
      <c r="D12" s="5" t="str">
        <f t="shared" si="0"/>
        <v>17-12</v>
      </c>
    </row>
    <row r="13" spans="1:4" x14ac:dyDescent="0.3">
      <c r="A13" s="5">
        <v>19</v>
      </c>
      <c r="B13" s="5">
        <v>12</v>
      </c>
      <c r="C13" t="s">
        <v>836</v>
      </c>
      <c r="D13" s="5" t="str">
        <f t="shared" si="0"/>
        <v>19-12</v>
      </c>
    </row>
    <row r="14" spans="1:4" x14ac:dyDescent="0.3">
      <c r="A14" s="5">
        <v>21</v>
      </c>
      <c r="B14" s="5">
        <v>15</v>
      </c>
      <c r="C14" t="s">
        <v>803</v>
      </c>
      <c r="D14" s="5" t="str">
        <f t="shared" si="0"/>
        <v>21-15</v>
      </c>
    </row>
    <row r="15" spans="1:4" x14ac:dyDescent="0.3">
      <c r="A15" s="5">
        <v>22</v>
      </c>
      <c r="B15" s="5">
        <v>12</v>
      </c>
      <c r="C15" t="s">
        <v>834</v>
      </c>
      <c r="D15" s="5" t="str">
        <f t="shared" si="0"/>
        <v>22-12</v>
      </c>
    </row>
    <row r="16" spans="1:4" x14ac:dyDescent="0.3">
      <c r="A16" s="5">
        <v>23</v>
      </c>
      <c r="B16" s="5">
        <v>3</v>
      </c>
      <c r="C16" t="s">
        <v>808</v>
      </c>
      <c r="D16" s="5" t="str">
        <f t="shared" si="0"/>
        <v>23-3</v>
      </c>
    </row>
    <row r="17" spans="1:4" x14ac:dyDescent="0.3">
      <c r="A17" s="5">
        <v>24</v>
      </c>
      <c r="B17" s="5">
        <v>9</v>
      </c>
      <c r="C17" t="s">
        <v>859</v>
      </c>
      <c r="D17" s="5" t="str">
        <f t="shared" si="0"/>
        <v>24-9</v>
      </c>
    </row>
    <row r="18" spans="1:4" x14ac:dyDescent="0.3">
      <c r="A18" s="5">
        <v>24</v>
      </c>
      <c r="B18" s="5">
        <v>14</v>
      </c>
      <c r="C18" t="s">
        <v>859</v>
      </c>
      <c r="D18" s="5" t="str">
        <f t="shared" si="0"/>
        <v>24-14</v>
      </c>
    </row>
    <row r="19" spans="1:4" x14ac:dyDescent="0.3">
      <c r="A19" s="5">
        <v>25</v>
      </c>
      <c r="B19" s="5">
        <v>1</v>
      </c>
      <c r="C19" t="s">
        <v>809</v>
      </c>
      <c r="D19" s="5" t="str">
        <f t="shared" si="0"/>
        <v>25-1</v>
      </c>
    </row>
    <row r="20" spans="1:4" x14ac:dyDescent="0.3">
      <c r="A20" s="5">
        <v>26</v>
      </c>
      <c r="B20" s="5">
        <v>15</v>
      </c>
      <c r="C20" t="s">
        <v>802</v>
      </c>
      <c r="D20" s="5" t="str">
        <f t="shared" si="0"/>
        <v>26-15</v>
      </c>
    </row>
    <row r="21" spans="1:4" x14ac:dyDescent="0.3">
      <c r="A21" s="5">
        <v>27</v>
      </c>
      <c r="B21" s="5">
        <v>14</v>
      </c>
      <c r="C21" t="s">
        <v>822</v>
      </c>
      <c r="D21" s="5" t="str">
        <f t="shared" si="0"/>
        <v>27-14</v>
      </c>
    </row>
    <row r="22" spans="1:4" x14ac:dyDescent="0.3">
      <c r="A22" s="5">
        <v>28</v>
      </c>
      <c r="B22" s="5">
        <v>12</v>
      </c>
      <c r="C22" t="s">
        <v>833</v>
      </c>
      <c r="D22" s="5" t="str">
        <f t="shared" si="0"/>
        <v>28-12</v>
      </c>
    </row>
    <row r="23" spans="1:4" x14ac:dyDescent="0.3">
      <c r="A23" s="5">
        <v>29</v>
      </c>
      <c r="B23" s="5">
        <v>10</v>
      </c>
      <c r="C23" t="s">
        <v>824</v>
      </c>
      <c r="D23" s="5" t="str">
        <f t="shared" si="0"/>
        <v>29-10</v>
      </c>
    </row>
    <row r="24" spans="1:4" x14ac:dyDescent="0.3">
      <c r="A24" s="5">
        <v>30</v>
      </c>
      <c r="B24" s="5">
        <v>5</v>
      </c>
      <c r="C24" t="s">
        <v>814</v>
      </c>
      <c r="D24" s="5" t="str">
        <f t="shared" si="0"/>
        <v>30-5</v>
      </c>
    </row>
    <row r="25" spans="1:4" x14ac:dyDescent="0.3">
      <c r="A25" s="5">
        <v>31</v>
      </c>
      <c r="B25" s="5">
        <v>8</v>
      </c>
      <c r="C25" t="s">
        <v>817</v>
      </c>
      <c r="D25" s="5" t="str">
        <f t="shared" si="0"/>
        <v>31-8</v>
      </c>
    </row>
    <row r="26" spans="1:4" x14ac:dyDescent="0.3">
      <c r="A26" s="5">
        <v>32</v>
      </c>
      <c r="B26" s="5">
        <v>15</v>
      </c>
      <c r="C26" t="s">
        <v>807</v>
      </c>
      <c r="D26" s="5" t="str">
        <f t="shared" si="0"/>
        <v>32-15</v>
      </c>
    </row>
    <row r="27" spans="1:4" x14ac:dyDescent="0.3">
      <c r="A27" s="5">
        <v>33</v>
      </c>
      <c r="B27" s="5">
        <v>14</v>
      </c>
      <c r="C27" t="s">
        <v>865</v>
      </c>
      <c r="D27" s="5" t="str">
        <f t="shared" si="0"/>
        <v>33-14</v>
      </c>
    </row>
    <row r="28" spans="1:4" x14ac:dyDescent="0.3">
      <c r="A28" s="5">
        <v>34</v>
      </c>
      <c r="B28" s="5">
        <v>3</v>
      </c>
      <c r="C28" t="s">
        <v>812</v>
      </c>
      <c r="D28" s="5" t="str">
        <f t="shared" si="0"/>
        <v>34-3</v>
      </c>
    </row>
    <row r="29" spans="1:4" x14ac:dyDescent="0.3">
      <c r="A29" s="5">
        <v>35</v>
      </c>
      <c r="B29" s="5">
        <v>2</v>
      </c>
      <c r="C29" t="s">
        <v>810</v>
      </c>
      <c r="D29" s="5" t="str">
        <f t="shared" si="0"/>
        <v>35-2</v>
      </c>
    </row>
    <row r="30" spans="1:4" x14ac:dyDescent="0.3">
      <c r="A30" s="5">
        <v>36</v>
      </c>
      <c r="B30" s="5">
        <v>2</v>
      </c>
      <c r="C30" t="s">
        <v>811</v>
      </c>
      <c r="D30" s="5" t="str">
        <f t="shared" si="0"/>
        <v>36-2</v>
      </c>
    </row>
    <row r="31" spans="1:4" x14ac:dyDescent="0.3">
      <c r="A31" s="5">
        <v>37</v>
      </c>
      <c r="B31" s="5">
        <v>12</v>
      </c>
      <c r="C31" t="s">
        <v>835</v>
      </c>
      <c r="D31" s="5" t="str">
        <f t="shared" si="0"/>
        <v>37-12</v>
      </c>
    </row>
    <row r="32" spans="1:4" x14ac:dyDescent="0.3">
      <c r="A32" s="5">
        <v>38</v>
      </c>
      <c r="B32" s="5">
        <v>2</v>
      </c>
      <c r="C32" t="s">
        <v>838</v>
      </c>
      <c r="D32" s="5" t="str">
        <f t="shared" si="0"/>
        <v>38-2</v>
      </c>
    </row>
    <row r="33" spans="1:4" x14ac:dyDescent="0.3">
      <c r="A33" s="5">
        <v>38</v>
      </c>
      <c r="B33" s="5">
        <v>3</v>
      </c>
      <c r="C33" t="s">
        <v>838</v>
      </c>
      <c r="D33" s="5" t="str">
        <f t="shared" si="0"/>
        <v>38-3</v>
      </c>
    </row>
    <row r="34" spans="1:4" x14ac:dyDescent="0.3">
      <c r="A34" s="5">
        <v>39</v>
      </c>
      <c r="B34" s="5">
        <v>10</v>
      </c>
      <c r="C34" t="s">
        <v>828</v>
      </c>
      <c r="D34" s="5" t="str">
        <f t="shared" si="0"/>
        <v>39-10</v>
      </c>
    </row>
    <row r="35" spans="1:4" x14ac:dyDescent="0.3">
      <c r="A35" s="5">
        <v>39</v>
      </c>
      <c r="B35" s="5">
        <v>14</v>
      </c>
      <c r="C35" t="s">
        <v>828</v>
      </c>
      <c r="D35" s="5" t="str">
        <f t="shared" si="0"/>
        <v>39-14</v>
      </c>
    </row>
    <row r="36" spans="1:4" x14ac:dyDescent="0.3">
      <c r="A36" s="5">
        <v>40</v>
      </c>
      <c r="B36" s="5">
        <v>11</v>
      </c>
      <c r="C36" t="s">
        <v>831</v>
      </c>
      <c r="D36" s="5" t="str">
        <f t="shared" si="0"/>
        <v>40-11</v>
      </c>
    </row>
    <row r="37" spans="1:4" x14ac:dyDescent="0.3">
      <c r="A37" s="5">
        <v>41</v>
      </c>
      <c r="B37" s="5">
        <v>8</v>
      </c>
      <c r="C37" t="s">
        <v>819</v>
      </c>
      <c r="D37" s="5" t="str">
        <f t="shared" si="0"/>
        <v>41-8</v>
      </c>
    </row>
    <row r="38" spans="1:4" x14ac:dyDescent="0.3">
      <c r="A38" s="5">
        <v>41</v>
      </c>
      <c r="B38" s="5">
        <v>9</v>
      </c>
      <c r="C38" t="s">
        <v>819</v>
      </c>
      <c r="D38" s="5" t="str">
        <f t="shared" si="0"/>
        <v>41-9</v>
      </c>
    </row>
    <row r="39" spans="1:4" x14ac:dyDescent="0.3">
      <c r="A39" s="5">
        <v>42</v>
      </c>
      <c r="B39" s="5">
        <v>7</v>
      </c>
      <c r="C39" t="s">
        <v>816</v>
      </c>
      <c r="D39" s="5" t="str">
        <f t="shared" si="0"/>
        <v>42-7</v>
      </c>
    </row>
    <row r="40" spans="1:4" x14ac:dyDescent="0.3">
      <c r="A40" s="5">
        <v>43</v>
      </c>
      <c r="B40" s="5">
        <v>6</v>
      </c>
      <c r="C40" t="s">
        <v>815</v>
      </c>
      <c r="D40" s="5" t="str">
        <f t="shared" si="0"/>
        <v>43-6</v>
      </c>
    </row>
    <row r="41" spans="1:4" x14ac:dyDescent="0.3">
      <c r="A41" s="5">
        <v>43</v>
      </c>
      <c r="B41" s="5">
        <v>13</v>
      </c>
      <c r="C41" t="s">
        <v>815</v>
      </c>
      <c r="D41" s="5" t="str">
        <f t="shared" si="0"/>
        <v>43-13</v>
      </c>
    </row>
    <row r="42" spans="1:4" x14ac:dyDescent="0.3">
      <c r="A42" s="5">
        <v>44</v>
      </c>
      <c r="B42" s="5">
        <v>11</v>
      </c>
      <c r="C42" t="s">
        <v>871</v>
      </c>
      <c r="D42" s="5" t="str">
        <f t="shared" si="0"/>
        <v>44-11</v>
      </c>
    </row>
    <row r="43" spans="1:4" x14ac:dyDescent="0.3">
      <c r="A43" s="5">
        <v>45</v>
      </c>
      <c r="B43" s="5">
        <v>9</v>
      </c>
      <c r="C43" t="s">
        <v>861</v>
      </c>
      <c r="D43" s="5" t="str">
        <f t="shared" si="0"/>
        <v>45-9</v>
      </c>
    </row>
    <row r="44" spans="1:4" x14ac:dyDescent="0.3">
      <c r="A44" s="5">
        <v>46</v>
      </c>
      <c r="B44" s="5">
        <v>7</v>
      </c>
      <c r="C44" t="s">
        <v>852</v>
      </c>
      <c r="D44" s="5" t="str">
        <f t="shared" si="0"/>
        <v>46-7</v>
      </c>
    </row>
    <row r="45" spans="1:4" x14ac:dyDescent="0.3">
      <c r="A45" s="5">
        <v>47</v>
      </c>
      <c r="B45" s="5">
        <v>8</v>
      </c>
      <c r="C45" t="s">
        <v>855</v>
      </c>
      <c r="D45" s="5" t="str">
        <f t="shared" si="0"/>
        <v>47-8</v>
      </c>
    </row>
    <row r="46" spans="1:4" x14ac:dyDescent="0.3">
      <c r="A46" s="5">
        <v>48</v>
      </c>
      <c r="B46" s="5">
        <v>9</v>
      </c>
      <c r="C46" t="s">
        <v>864</v>
      </c>
      <c r="D46" s="5" t="str">
        <f t="shared" si="0"/>
        <v>48-9</v>
      </c>
    </row>
    <row r="47" spans="1:4" x14ac:dyDescent="0.3">
      <c r="A47" s="5">
        <v>49</v>
      </c>
      <c r="B47" s="5">
        <v>11</v>
      </c>
      <c r="C47" t="s">
        <v>873</v>
      </c>
      <c r="D47" s="5" t="str">
        <f t="shared" si="0"/>
        <v>49-11</v>
      </c>
    </row>
    <row r="48" spans="1:4" x14ac:dyDescent="0.3">
      <c r="A48" s="5">
        <v>51</v>
      </c>
      <c r="B48" s="5">
        <v>10</v>
      </c>
      <c r="C48" t="s">
        <v>867</v>
      </c>
      <c r="D48" s="5" t="str">
        <f t="shared" si="0"/>
        <v>51-10</v>
      </c>
    </row>
    <row r="49" spans="1:4" x14ac:dyDescent="0.3">
      <c r="A49" s="5">
        <v>52</v>
      </c>
      <c r="B49" s="5">
        <v>14</v>
      </c>
      <c r="C49" t="s">
        <v>893</v>
      </c>
      <c r="D49" s="5" t="str">
        <f t="shared" si="0"/>
        <v>52-14</v>
      </c>
    </row>
    <row r="50" spans="1:4" x14ac:dyDescent="0.3">
      <c r="A50" s="5">
        <v>54</v>
      </c>
      <c r="B50" s="5">
        <v>8</v>
      </c>
      <c r="C50" t="s">
        <v>856</v>
      </c>
      <c r="D50" s="5" t="str">
        <f t="shared" si="0"/>
        <v>54-8</v>
      </c>
    </row>
    <row r="51" spans="1:4" x14ac:dyDescent="0.3">
      <c r="A51" s="5">
        <v>55</v>
      </c>
      <c r="B51" s="5">
        <v>8</v>
      </c>
      <c r="C51" t="s">
        <v>858</v>
      </c>
      <c r="D51" s="5" t="str">
        <f t="shared" si="0"/>
        <v>55-8</v>
      </c>
    </row>
    <row r="52" spans="1:4" x14ac:dyDescent="0.3">
      <c r="A52" s="5">
        <v>55</v>
      </c>
      <c r="B52" s="5">
        <v>16</v>
      </c>
      <c r="C52" t="s">
        <v>858</v>
      </c>
      <c r="D52" s="5" t="str">
        <f t="shared" si="0"/>
        <v>55-16</v>
      </c>
    </row>
    <row r="53" spans="1:4" x14ac:dyDescent="0.3">
      <c r="A53" s="5">
        <v>57</v>
      </c>
      <c r="B53" s="5">
        <v>8</v>
      </c>
      <c r="C53" t="s">
        <v>853</v>
      </c>
      <c r="D53" s="5" t="str">
        <f t="shared" si="0"/>
        <v>57-8</v>
      </c>
    </row>
    <row r="54" spans="1:4" x14ac:dyDescent="0.3">
      <c r="A54" s="5">
        <v>58</v>
      </c>
      <c r="B54" s="5">
        <v>11</v>
      </c>
      <c r="C54" t="s">
        <v>872</v>
      </c>
      <c r="D54" s="5" t="str">
        <f t="shared" si="0"/>
        <v>58-11</v>
      </c>
    </row>
    <row r="55" spans="1:4" x14ac:dyDescent="0.3">
      <c r="A55" s="5">
        <v>59</v>
      </c>
      <c r="B55" s="5">
        <v>2</v>
      </c>
      <c r="C55" t="s">
        <v>844</v>
      </c>
      <c r="D55" s="5" t="str">
        <f t="shared" si="0"/>
        <v>59-2</v>
      </c>
    </row>
    <row r="56" spans="1:4" x14ac:dyDescent="0.3">
      <c r="A56" s="5">
        <v>60</v>
      </c>
      <c r="B56" s="5">
        <v>11</v>
      </c>
      <c r="C56" t="s">
        <v>875</v>
      </c>
      <c r="D56" s="5" t="str">
        <f t="shared" si="0"/>
        <v>60-11</v>
      </c>
    </row>
    <row r="57" spans="1:4" x14ac:dyDescent="0.3">
      <c r="A57" s="5">
        <v>61</v>
      </c>
      <c r="B57" s="5">
        <v>11</v>
      </c>
      <c r="C57" t="s">
        <v>876</v>
      </c>
      <c r="D57" s="5" t="str">
        <f t="shared" si="0"/>
        <v>61-11</v>
      </c>
    </row>
    <row r="58" spans="1:4" x14ac:dyDescent="0.3">
      <c r="A58" s="5">
        <v>62</v>
      </c>
      <c r="B58" s="5">
        <v>5</v>
      </c>
      <c r="C58" t="s">
        <v>848</v>
      </c>
      <c r="D58" s="5" t="str">
        <f t="shared" si="0"/>
        <v>62-5</v>
      </c>
    </row>
    <row r="59" spans="1:4" x14ac:dyDescent="0.3">
      <c r="A59" s="5">
        <v>63</v>
      </c>
      <c r="B59" s="5">
        <v>11</v>
      </c>
      <c r="C59" t="s">
        <v>870</v>
      </c>
      <c r="D59" s="5" t="str">
        <f t="shared" si="0"/>
        <v>63-11</v>
      </c>
    </row>
    <row r="60" spans="1:4" x14ac:dyDescent="0.3">
      <c r="A60" s="5">
        <v>66</v>
      </c>
      <c r="B60" s="5">
        <v>12</v>
      </c>
      <c r="C60" t="s">
        <v>878</v>
      </c>
      <c r="D60" s="5" t="str">
        <f t="shared" si="0"/>
        <v>66-12</v>
      </c>
    </row>
    <row r="61" spans="1:4" x14ac:dyDescent="0.3">
      <c r="A61" s="5">
        <v>67</v>
      </c>
      <c r="B61" s="5">
        <v>1</v>
      </c>
      <c r="C61" t="s">
        <v>843</v>
      </c>
      <c r="D61" s="5" t="str">
        <f t="shared" si="0"/>
        <v>67-1</v>
      </c>
    </row>
    <row r="62" spans="1:4" x14ac:dyDescent="0.3">
      <c r="A62" s="5">
        <v>69</v>
      </c>
      <c r="B62" s="5">
        <v>4</v>
      </c>
      <c r="C62" t="s">
        <v>846</v>
      </c>
      <c r="D62" s="5" t="str">
        <f t="shared" si="0"/>
        <v>69-4</v>
      </c>
    </row>
    <row r="63" spans="1:4" x14ac:dyDescent="0.3">
      <c r="A63" s="5">
        <v>70</v>
      </c>
      <c r="B63" s="5">
        <v>11</v>
      </c>
      <c r="C63" t="s">
        <v>869</v>
      </c>
      <c r="D63" s="5" t="str">
        <f t="shared" si="0"/>
        <v>70-11</v>
      </c>
    </row>
    <row r="64" spans="1:4" x14ac:dyDescent="0.3">
      <c r="A64" s="5">
        <v>71</v>
      </c>
      <c r="B64" s="5">
        <v>1</v>
      </c>
      <c r="C64" t="s">
        <v>842</v>
      </c>
      <c r="D64" s="5" t="str">
        <f t="shared" si="0"/>
        <v>71-1</v>
      </c>
    </row>
    <row r="65" spans="1:4" x14ac:dyDescent="0.3">
      <c r="A65" s="5">
        <v>71</v>
      </c>
      <c r="B65" s="5">
        <v>15</v>
      </c>
      <c r="C65" t="s">
        <v>842</v>
      </c>
      <c r="D65" s="5" t="str">
        <f t="shared" si="0"/>
        <v>71-15</v>
      </c>
    </row>
    <row r="66" spans="1:4" x14ac:dyDescent="0.3">
      <c r="A66" s="5">
        <v>72</v>
      </c>
      <c r="B66" s="5">
        <v>10</v>
      </c>
      <c r="C66" t="s">
        <v>866</v>
      </c>
      <c r="D66" s="5" t="str">
        <f t="shared" si="0"/>
        <v>72-10</v>
      </c>
    </row>
    <row r="67" spans="1:4" x14ac:dyDescent="0.3">
      <c r="A67" s="5">
        <v>74</v>
      </c>
      <c r="B67" s="5">
        <v>2</v>
      </c>
      <c r="C67" t="s">
        <v>845</v>
      </c>
      <c r="D67" s="5" t="str">
        <f t="shared" si="0"/>
        <v>74-2</v>
      </c>
    </row>
    <row r="68" spans="1:4" x14ac:dyDescent="0.3">
      <c r="A68" s="5">
        <v>75</v>
      </c>
      <c r="B68" s="5">
        <v>16</v>
      </c>
      <c r="C68" t="s">
        <v>857</v>
      </c>
      <c r="D68" s="5" t="str">
        <f t="shared" si="0"/>
        <v>75-16</v>
      </c>
    </row>
    <row r="69" spans="1:4" x14ac:dyDescent="0.3">
      <c r="A69" s="5">
        <v>76</v>
      </c>
      <c r="B69" s="5">
        <v>16</v>
      </c>
      <c r="C69" t="s">
        <v>892</v>
      </c>
      <c r="D69" s="5" t="str">
        <f t="shared" ref="D69:D132" si="1">+A69&amp;"-"&amp;B69</f>
        <v>76-16</v>
      </c>
    </row>
    <row r="70" spans="1:4" x14ac:dyDescent="0.3">
      <c r="A70" s="5">
        <v>78</v>
      </c>
      <c r="B70" s="5">
        <v>8</v>
      </c>
      <c r="C70" t="s">
        <v>854</v>
      </c>
      <c r="D70" s="5" t="str">
        <f t="shared" si="1"/>
        <v>78-8</v>
      </c>
    </row>
    <row r="71" spans="1:4" x14ac:dyDescent="0.3">
      <c r="A71" s="5">
        <v>79</v>
      </c>
      <c r="B71" s="5">
        <v>5</v>
      </c>
      <c r="C71" t="s">
        <v>847</v>
      </c>
      <c r="D71" s="5" t="str">
        <f t="shared" si="1"/>
        <v>79-5</v>
      </c>
    </row>
    <row r="72" spans="1:4" x14ac:dyDescent="0.3">
      <c r="A72" s="5">
        <v>80</v>
      </c>
      <c r="B72" s="5">
        <v>6</v>
      </c>
      <c r="C72" t="s">
        <v>851</v>
      </c>
      <c r="D72" s="5" t="str">
        <f t="shared" si="1"/>
        <v>80-6</v>
      </c>
    </row>
    <row r="73" spans="1:4" x14ac:dyDescent="0.3">
      <c r="A73" s="5">
        <v>81</v>
      </c>
      <c r="B73" s="5">
        <v>6</v>
      </c>
      <c r="C73" t="s">
        <v>849</v>
      </c>
      <c r="D73" s="5" t="str">
        <f t="shared" si="1"/>
        <v>81-6</v>
      </c>
    </row>
    <row r="74" spans="1:4" x14ac:dyDescent="0.3">
      <c r="A74" s="5">
        <v>81</v>
      </c>
      <c r="B74" s="5">
        <v>13</v>
      </c>
      <c r="C74" t="s">
        <v>849</v>
      </c>
      <c r="D74" s="5" t="str">
        <f t="shared" si="1"/>
        <v>81-13</v>
      </c>
    </row>
    <row r="75" spans="1:4" x14ac:dyDescent="0.3">
      <c r="A75" s="5">
        <v>82</v>
      </c>
      <c r="B75" s="5">
        <v>12</v>
      </c>
      <c r="C75" t="s">
        <v>879</v>
      </c>
      <c r="D75" s="5" t="str">
        <f t="shared" si="1"/>
        <v>82-12</v>
      </c>
    </row>
    <row r="76" spans="1:4" x14ac:dyDescent="0.3">
      <c r="A76" s="5">
        <v>83</v>
      </c>
      <c r="B76" s="5">
        <v>8</v>
      </c>
      <c r="C76" t="s">
        <v>863</v>
      </c>
      <c r="D76" s="5" t="str">
        <f t="shared" si="1"/>
        <v>83-8</v>
      </c>
    </row>
    <row r="77" spans="1:4" x14ac:dyDescent="0.3">
      <c r="A77" s="5">
        <v>83</v>
      </c>
      <c r="B77" s="5">
        <v>9</v>
      </c>
      <c r="C77" t="s">
        <v>863</v>
      </c>
      <c r="D77" s="5" t="str">
        <f t="shared" si="1"/>
        <v>83-9</v>
      </c>
    </row>
    <row r="78" spans="1:4" x14ac:dyDescent="0.3">
      <c r="A78" s="5">
        <v>84</v>
      </c>
      <c r="B78" s="5">
        <v>8</v>
      </c>
      <c r="C78" t="s">
        <v>860</v>
      </c>
      <c r="D78" s="5" t="str">
        <f t="shared" si="1"/>
        <v>84-8</v>
      </c>
    </row>
    <row r="79" spans="1:4" x14ac:dyDescent="0.3">
      <c r="A79" s="5">
        <v>84</v>
      </c>
      <c r="B79" s="5">
        <v>9</v>
      </c>
      <c r="C79" t="s">
        <v>860</v>
      </c>
      <c r="D79" s="5" t="str">
        <f t="shared" si="1"/>
        <v>84-9</v>
      </c>
    </row>
    <row r="80" spans="1:4" x14ac:dyDescent="0.3">
      <c r="A80" s="5">
        <v>85</v>
      </c>
      <c r="B80" s="5">
        <v>8</v>
      </c>
      <c r="C80" t="s">
        <v>862</v>
      </c>
      <c r="D80" s="5" t="str">
        <f t="shared" si="1"/>
        <v>85-8</v>
      </c>
    </row>
    <row r="81" spans="1:4" x14ac:dyDescent="0.3">
      <c r="A81" s="5">
        <v>85</v>
      </c>
      <c r="B81" s="5">
        <v>9</v>
      </c>
      <c r="C81" t="s">
        <v>862</v>
      </c>
      <c r="D81" s="5" t="str">
        <f t="shared" si="1"/>
        <v>85-9</v>
      </c>
    </row>
    <row r="82" spans="1:4" x14ac:dyDescent="0.3">
      <c r="A82" s="5">
        <v>87</v>
      </c>
      <c r="B82" s="5">
        <v>6</v>
      </c>
      <c r="C82" t="s">
        <v>850</v>
      </c>
      <c r="D82" s="5" t="str">
        <f t="shared" si="1"/>
        <v>87-6</v>
      </c>
    </row>
    <row r="83" spans="1:4" x14ac:dyDescent="0.3">
      <c r="A83" s="5">
        <v>87</v>
      </c>
      <c r="B83" s="5">
        <v>13</v>
      </c>
      <c r="C83" t="s">
        <v>850</v>
      </c>
      <c r="D83" s="5" t="str">
        <f t="shared" si="1"/>
        <v>87-13</v>
      </c>
    </row>
    <row r="84" spans="1:4" x14ac:dyDescent="0.3">
      <c r="A84" s="5">
        <v>88</v>
      </c>
      <c r="B84" s="5">
        <v>1</v>
      </c>
      <c r="C84" t="s">
        <v>881</v>
      </c>
      <c r="D84" s="5" t="str">
        <f t="shared" si="1"/>
        <v>88-1</v>
      </c>
    </row>
    <row r="85" spans="1:4" x14ac:dyDescent="0.3">
      <c r="A85" s="5">
        <v>90</v>
      </c>
      <c r="B85" s="5">
        <v>11</v>
      </c>
      <c r="C85" t="s">
        <v>874</v>
      </c>
      <c r="D85" s="5" t="str">
        <f t="shared" si="1"/>
        <v>90-11</v>
      </c>
    </row>
    <row r="86" spans="1:4" x14ac:dyDescent="0.3">
      <c r="A86" s="5">
        <v>91</v>
      </c>
      <c r="B86" s="5">
        <v>9</v>
      </c>
      <c r="C86" t="s">
        <v>839</v>
      </c>
      <c r="D86" s="5" t="str">
        <f t="shared" si="1"/>
        <v>91-9</v>
      </c>
    </row>
    <row r="87" spans="1:4" x14ac:dyDescent="0.3">
      <c r="A87" s="5">
        <v>96</v>
      </c>
      <c r="B87" s="5">
        <v>6</v>
      </c>
      <c r="C87" t="s">
        <v>897</v>
      </c>
      <c r="D87" s="5" t="str">
        <f t="shared" si="1"/>
        <v>96-6</v>
      </c>
    </row>
    <row r="88" spans="1:4" x14ac:dyDescent="0.3">
      <c r="A88" s="5">
        <v>96</v>
      </c>
      <c r="B88" s="5">
        <v>7</v>
      </c>
      <c r="C88" t="s">
        <v>897</v>
      </c>
      <c r="D88" s="5" t="str">
        <f t="shared" si="1"/>
        <v>96-7</v>
      </c>
    </row>
    <row r="89" spans="1:4" x14ac:dyDescent="0.3">
      <c r="A89" s="5">
        <v>98</v>
      </c>
      <c r="B89" s="5">
        <v>1</v>
      </c>
      <c r="C89" t="s">
        <v>880</v>
      </c>
      <c r="D89" s="5" t="str">
        <f t="shared" si="1"/>
        <v>98-1</v>
      </c>
    </row>
    <row r="90" spans="1:4" x14ac:dyDescent="0.3">
      <c r="A90" s="5">
        <v>99</v>
      </c>
      <c r="B90" s="5">
        <v>2</v>
      </c>
      <c r="C90" t="s">
        <v>898</v>
      </c>
      <c r="D90" s="5" t="str">
        <f t="shared" si="1"/>
        <v>99-2</v>
      </c>
    </row>
    <row r="91" spans="1:4" x14ac:dyDescent="0.3">
      <c r="A91" s="5">
        <v>100</v>
      </c>
      <c r="B91" s="5">
        <v>8</v>
      </c>
      <c r="C91" t="s">
        <v>891</v>
      </c>
      <c r="D91" s="5" t="str">
        <f t="shared" si="1"/>
        <v>100-8</v>
      </c>
    </row>
    <row r="92" spans="1:4" x14ac:dyDescent="0.3">
      <c r="A92" s="5">
        <v>102</v>
      </c>
      <c r="B92" s="5">
        <v>10</v>
      </c>
      <c r="C92" t="s">
        <v>894</v>
      </c>
      <c r="D92" s="5" t="str">
        <f t="shared" si="1"/>
        <v>102-10</v>
      </c>
    </row>
    <row r="93" spans="1:4" x14ac:dyDescent="0.3">
      <c r="A93" s="5">
        <v>103</v>
      </c>
      <c r="B93" s="5">
        <v>11</v>
      </c>
      <c r="C93" t="s">
        <v>896</v>
      </c>
      <c r="D93" s="5" t="str">
        <f t="shared" si="1"/>
        <v>103-11</v>
      </c>
    </row>
    <row r="94" spans="1:4" x14ac:dyDescent="0.3">
      <c r="A94" s="5">
        <v>105</v>
      </c>
      <c r="B94" s="5">
        <v>7</v>
      </c>
      <c r="C94" t="s">
        <v>890</v>
      </c>
      <c r="D94" s="5" t="str">
        <f t="shared" si="1"/>
        <v>105-7</v>
      </c>
    </row>
    <row r="95" spans="1:4" x14ac:dyDescent="0.3">
      <c r="A95" s="5">
        <v>106</v>
      </c>
      <c r="B95" s="5">
        <v>2</v>
      </c>
      <c r="C95" t="s">
        <v>882</v>
      </c>
      <c r="D95" s="5" t="str">
        <f t="shared" si="1"/>
        <v>106-2</v>
      </c>
    </row>
    <row r="96" spans="1:4" x14ac:dyDescent="0.3">
      <c r="A96" s="5">
        <v>109</v>
      </c>
      <c r="B96" s="5">
        <v>10</v>
      </c>
      <c r="C96" t="s">
        <v>895</v>
      </c>
      <c r="D96" s="5" t="str">
        <f t="shared" si="1"/>
        <v>109-10</v>
      </c>
    </row>
    <row r="97" spans="1:4" x14ac:dyDescent="0.3">
      <c r="A97" s="5">
        <v>111</v>
      </c>
      <c r="B97" s="5">
        <v>5</v>
      </c>
      <c r="C97" t="s">
        <v>888</v>
      </c>
      <c r="D97" s="5" t="str">
        <f t="shared" si="1"/>
        <v>111-5</v>
      </c>
    </row>
    <row r="98" spans="1:4" x14ac:dyDescent="0.3">
      <c r="A98" s="5">
        <v>111</v>
      </c>
      <c r="B98" s="5">
        <v>13</v>
      </c>
      <c r="C98" t="s">
        <v>888</v>
      </c>
      <c r="D98" s="5" t="str">
        <f t="shared" si="1"/>
        <v>111-13</v>
      </c>
    </row>
    <row r="99" spans="1:4" x14ac:dyDescent="0.3">
      <c r="A99" s="5">
        <v>112</v>
      </c>
      <c r="B99" s="5">
        <v>13</v>
      </c>
      <c r="C99" t="s">
        <v>884</v>
      </c>
      <c r="D99" s="5" t="str">
        <f t="shared" si="1"/>
        <v>112-13</v>
      </c>
    </row>
    <row r="100" spans="1:4" x14ac:dyDescent="0.3">
      <c r="A100" s="5">
        <v>113</v>
      </c>
      <c r="B100" s="5">
        <v>5</v>
      </c>
      <c r="C100" t="s">
        <v>883</v>
      </c>
      <c r="D100" s="5" t="str">
        <f t="shared" si="1"/>
        <v>113-5</v>
      </c>
    </row>
    <row r="101" spans="1:4" x14ac:dyDescent="0.3">
      <c r="A101" s="5">
        <v>115</v>
      </c>
      <c r="B101" s="5">
        <v>5</v>
      </c>
      <c r="C101" t="s">
        <v>889</v>
      </c>
      <c r="D101" s="5" t="str">
        <f t="shared" si="1"/>
        <v>115-5</v>
      </c>
    </row>
    <row r="102" spans="1:4" x14ac:dyDescent="0.3">
      <c r="A102" s="5">
        <v>115</v>
      </c>
      <c r="B102" s="5">
        <v>13</v>
      </c>
      <c r="C102" t="s">
        <v>889</v>
      </c>
      <c r="D102" s="5" t="str">
        <f t="shared" si="1"/>
        <v>115-13</v>
      </c>
    </row>
    <row r="103" spans="1:4" x14ac:dyDescent="0.3">
      <c r="A103" s="5">
        <v>116</v>
      </c>
      <c r="B103" s="5">
        <v>13</v>
      </c>
      <c r="C103" t="s">
        <v>885</v>
      </c>
      <c r="D103" s="5" t="str">
        <f t="shared" si="1"/>
        <v>116-13</v>
      </c>
    </row>
    <row r="104" spans="1:4" x14ac:dyDescent="0.3">
      <c r="A104" s="5">
        <v>120</v>
      </c>
      <c r="B104" s="5">
        <v>13</v>
      </c>
      <c r="C104" t="s">
        <v>887</v>
      </c>
      <c r="D104" s="5" t="str">
        <f t="shared" si="1"/>
        <v>120-13</v>
      </c>
    </row>
    <row r="105" spans="1:4" x14ac:dyDescent="0.3">
      <c r="A105" s="5">
        <v>122</v>
      </c>
      <c r="B105" s="5">
        <v>13</v>
      </c>
      <c r="C105" t="s">
        <v>886</v>
      </c>
      <c r="D105" s="5" t="str">
        <f t="shared" si="1"/>
        <v>122-13</v>
      </c>
    </row>
    <row r="106" spans="1:4" x14ac:dyDescent="0.3">
      <c r="A106" s="5">
        <v>127</v>
      </c>
      <c r="B106" s="5">
        <v>13</v>
      </c>
      <c r="C106" t="s">
        <v>899</v>
      </c>
      <c r="D106" s="5" t="str">
        <f t="shared" si="1"/>
        <v>127-13</v>
      </c>
    </row>
    <row r="107" spans="1:4" x14ac:dyDescent="0.3">
      <c r="A107" s="5">
        <v>129</v>
      </c>
      <c r="B107" s="5">
        <v>12</v>
      </c>
      <c r="C107" t="s">
        <v>801</v>
      </c>
      <c r="D107" s="5" t="str">
        <f t="shared" si="1"/>
        <v>129-12</v>
      </c>
    </row>
    <row r="108" spans="1:4" x14ac:dyDescent="0.3">
      <c r="A108" s="5">
        <v>131</v>
      </c>
      <c r="B108" s="5">
        <v>10</v>
      </c>
      <c r="C108" t="s">
        <v>800</v>
      </c>
      <c r="D108" s="5" t="str">
        <f t="shared" si="1"/>
        <v>131-10</v>
      </c>
    </row>
    <row r="109" spans="1:4" x14ac:dyDescent="0.3">
      <c r="A109" s="5">
        <v>133</v>
      </c>
      <c r="B109" s="5">
        <v>3</v>
      </c>
      <c r="C109" t="s">
        <v>799</v>
      </c>
      <c r="D109" s="5" t="str">
        <f t="shared" si="1"/>
        <v>133-3</v>
      </c>
    </row>
    <row r="110" spans="1:4" x14ac:dyDescent="0.3">
      <c r="A110" s="5">
        <v>135</v>
      </c>
      <c r="B110" s="5">
        <v>3</v>
      </c>
      <c r="C110" t="s">
        <v>840</v>
      </c>
      <c r="D110" s="5" t="str">
        <f t="shared" si="1"/>
        <v>135-3</v>
      </c>
    </row>
    <row r="111" spans="1:4" x14ac:dyDescent="0.3">
      <c r="A111" s="5">
        <v>136</v>
      </c>
      <c r="B111" s="5">
        <v>4</v>
      </c>
      <c r="C111" t="s">
        <v>841</v>
      </c>
      <c r="D111" s="5" t="str">
        <f t="shared" si="1"/>
        <v>136-4</v>
      </c>
    </row>
    <row r="112" spans="1:4" x14ac:dyDescent="0.3">
      <c r="A112" s="5">
        <v>137</v>
      </c>
      <c r="B112" s="5">
        <v>12</v>
      </c>
      <c r="C112" t="s">
        <v>806</v>
      </c>
      <c r="D112" s="5" t="str">
        <f t="shared" si="1"/>
        <v>137-12</v>
      </c>
    </row>
    <row r="113" spans="1:4" x14ac:dyDescent="0.3">
      <c r="A113" s="5">
        <v>138</v>
      </c>
      <c r="B113" s="5">
        <v>11</v>
      </c>
      <c r="C113" t="s">
        <v>901</v>
      </c>
      <c r="D113" s="5" t="str">
        <f t="shared" si="1"/>
        <v>138-11</v>
      </c>
    </row>
    <row r="114" spans="1:4" x14ac:dyDescent="0.3">
      <c r="A114" s="5">
        <v>139</v>
      </c>
      <c r="B114" s="5">
        <v>7</v>
      </c>
      <c r="C114" t="s">
        <v>903</v>
      </c>
      <c r="D114" s="5" t="str">
        <f t="shared" si="1"/>
        <v>139-7</v>
      </c>
    </row>
    <row r="115" spans="1:4" x14ac:dyDescent="0.3">
      <c r="A115" s="5">
        <v>140</v>
      </c>
      <c r="B115" s="5">
        <v>6</v>
      </c>
      <c r="C115" t="s">
        <v>904</v>
      </c>
      <c r="D115" s="5" t="str">
        <f t="shared" si="1"/>
        <v>140-6</v>
      </c>
    </row>
    <row r="116" spans="1:4" x14ac:dyDescent="0.3">
      <c r="A116" s="5">
        <v>140</v>
      </c>
      <c r="B116" s="5">
        <v>13</v>
      </c>
      <c r="C116" t="s">
        <v>904</v>
      </c>
      <c r="D116" s="5" t="str">
        <f t="shared" si="1"/>
        <v>140-13</v>
      </c>
    </row>
    <row r="117" spans="1:4" x14ac:dyDescent="0.3">
      <c r="A117" s="5">
        <v>142</v>
      </c>
      <c r="B117" s="5">
        <v>4</v>
      </c>
      <c r="C117" t="s">
        <v>902</v>
      </c>
      <c r="D117" s="5" t="str">
        <f t="shared" si="1"/>
        <v>142-4</v>
      </c>
    </row>
    <row r="118" spans="1:4" x14ac:dyDescent="0.3">
      <c r="A118" s="5">
        <v>143</v>
      </c>
      <c r="B118" s="5">
        <v>13</v>
      </c>
      <c r="C118" t="s">
        <v>905</v>
      </c>
      <c r="D118" s="5" t="str">
        <f t="shared" si="1"/>
        <v>143-13</v>
      </c>
    </row>
    <row r="119" spans="1:4" x14ac:dyDescent="0.3">
      <c r="A119" s="5">
        <v>146</v>
      </c>
      <c r="B119" s="5">
        <v>4</v>
      </c>
      <c r="C119" t="s">
        <v>906</v>
      </c>
      <c r="D119" s="5" t="str">
        <f t="shared" si="1"/>
        <v>146-4</v>
      </c>
    </row>
    <row r="120" spans="1:4" x14ac:dyDescent="0.3">
      <c r="A120" s="5">
        <v>150</v>
      </c>
      <c r="B120" s="5">
        <v>6</v>
      </c>
      <c r="C120" t="s">
        <v>907</v>
      </c>
      <c r="D120" s="5" t="str">
        <f t="shared" si="1"/>
        <v>150-6</v>
      </c>
    </row>
    <row r="121" spans="1:4" x14ac:dyDescent="0.3">
      <c r="A121" s="5">
        <v>150</v>
      </c>
      <c r="B121" s="5">
        <v>13</v>
      </c>
      <c r="C121" t="s">
        <v>907</v>
      </c>
      <c r="D121" s="5" t="str">
        <f t="shared" si="1"/>
        <v>150-13</v>
      </c>
    </row>
    <row r="122" spans="1:4" x14ac:dyDescent="0.3">
      <c r="A122" s="5">
        <v>151</v>
      </c>
      <c r="B122" s="5">
        <v>4</v>
      </c>
      <c r="C122" t="s">
        <v>908</v>
      </c>
      <c r="D122" s="5" t="str">
        <f t="shared" si="1"/>
        <v>151-4</v>
      </c>
    </row>
    <row r="123" spans="1:4" x14ac:dyDescent="0.3">
      <c r="A123" s="5">
        <v>153</v>
      </c>
      <c r="B123" s="5">
        <v>12</v>
      </c>
      <c r="C123" t="s">
        <v>909</v>
      </c>
      <c r="D123" s="5" t="str">
        <f t="shared" si="1"/>
        <v>153-12</v>
      </c>
    </row>
    <row r="124" spans="1:4" x14ac:dyDescent="0.3">
      <c r="A124" s="5">
        <v>154</v>
      </c>
      <c r="B124" s="5">
        <v>11</v>
      </c>
      <c r="C124" t="s">
        <v>910</v>
      </c>
      <c r="D124" s="5" t="str">
        <f t="shared" si="1"/>
        <v>154-11</v>
      </c>
    </row>
    <row r="125" spans="1:4" x14ac:dyDescent="0.3">
      <c r="A125" s="5">
        <v>155</v>
      </c>
      <c r="B125" s="5">
        <v>11</v>
      </c>
      <c r="C125" t="s">
        <v>912</v>
      </c>
      <c r="D125" s="5" t="str">
        <f t="shared" si="1"/>
        <v>155-11</v>
      </c>
    </row>
    <row r="126" spans="1:4" x14ac:dyDescent="0.3">
      <c r="A126" s="5">
        <v>156</v>
      </c>
      <c r="B126" s="5">
        <v>11</v>
      </c>
      <c r="C126" t="s">
        <v>913</v>
      </c>
      <c r="D126" s="5" t="str">
        <f t="shared" si="1"/>
        <v>156-11</v>
      </c>
    </row>
    <row r="127" spans="1:4" x14ac:dyDescent="0.3">
      <c r="A127" s="5">
        <v>158</v>
      </c>
      <c r="B127" s="5">
        <v>2</v>
      </c>
      <c r="C127" t="s">
        <v>916</v>
      </c>
      <c r="D127" s="5" t="str">
        <f t="shared" si="1"/>
        <v>158-2</v>
      </c>
    </row>
    <row r="128" spans="1:4" x14ac:dyDescent="0.3">
      <c r="A128" s="5">
        <v>160</v>
      </c>
      <c r="B128" s="5">
        <v>5</v>
      </c>
      <c r="C128" t="s">
        <v>917</v>
      </c>
      <c r="D128" s="5" t="str">
        <f t="shared" si="1"/>
        <v>160-5</v>
      </c>
    </row>
    <row r="129" spans="1:4" x14ac:dyDescent="0.3">
      <c r="A129" s="5">
        <v>162</v>
      </c>
      <c r="B129" s="5">
        <v>12</v>
      </c>
      <c r="C129" t="s">
        <v>918</v>
      </c>
      <c r="D129" s="5" t="str">
        <f t="shared" si="1"/>
        <v>162-12</v>
      </c>
    </row>
    <row r="130" spans="1:4" x14ac:dyDescent="0.3">
      <c r="A130" s="5">
        <v>165</v>
      </c>
      <c r="B130" s="5">
        <v>10</v>
      </c>
      <c r="C130" t="s">
        <v>868</v>
      </c>
      <c r="D130" s="5" t="str">
        <f t="shared" si="1"/>
        <v>165-10</v>
      </c>
    </row>
    <row r="131" spans="1:4" x14ac:dyDescent="0.3">
      <c r="A131" s="5">
        <v>165</v>
      </c>
      <c r="B131" s="5">
        <v>11</v>
      </c>
      <c r="C131" t="s">
        <v>868</v>
      </c>
      <c r="D131" s="5" t="str">
        <f t="shared" si="1"/>
        <v>165-11</v>
      </c>
    </row>
    <row r="132" spans="1:4" x14ac:dyDescent="0.3">
      <c r="A132" s="5">
        <v>166</v>
      </c>
      <c r="B132" s="5">
        <v>12</v>
      </c>
      <c r="C132" t="s">
        <v>900</v>
      </c>
      <c r="D132" s="5" t="str">
        <f t="shared" si="1"/>
        <v>166-12</v>
      </c>
    </row>
    <row r="133" spans="1:4" x14ac:dyDescent="0.3">
      <c r="A133" s="5">
        <v>167</v>
      </c>
      <c r="B133" s="5">
        <v>10</v>
      </c>
      <c r="C133" t="s">
        <v>911</v>
      </c>
      <c r="D133" s="5" t="str">
        <f t="shared" ref="D133:D145" si="2">+A133&amp;"-"&amp;B133</f>
        <v>167-10</v>
      </c>
    </row>
    <row r="134" spans="1:4" x14ac:dyDescent="0.3">
      <c r="A134" s="5">
        <v>168</v>
      </c>
      <c r="B134" s="5">
        <v>10</v>
      </c>
      <c r="C134" t="s">
        <v>827</v>
      </c>
      <c r="D134" s="5" t="str">
        <f t="shared" si="2"/>
        <v>168-10</v>
      </c>
    </row>
    <row r="135" spans="1:4" x14ac:dyDescent="0.3">
      <c r="A135" s="5">
        <v>169</v>
      </c>
      <c r="B135" s="5">
        <v>10</v>
      </c>
      <c r="C135" t="s">
        <v>826</v>
      </c>
      <c r="D135" s="5" t="str">
        <f t="shared" si="2"/>
        <v>169-10</v>
      </c>
    </row>
    <row r="136" spans="1:4" x14ac:dyDescent="0.3">
      <c r="A136" s="5">
        <v>169</v>
      </c>
      <c r="B136" s="5">
        <v>11</v>
      </c>
      <c r="C136" t="s">
        <v>826</v>
      </c>
      <c r="D136" s="5" t="str">
        <f t="shared" si="2"/>
        <v>169-11</v>
      </c>
    </row>
    <row r="137" spans="1:4" x14ac:dyDescent="0.3">
      <c r="A137" s="5">
        <v>170</v>
      </c>
      <c r="B137" s="5">
        <v>11</v>
      </c>
      <c r="C137" t="s">
        <v>877</v>
      </c>
      <c r="D137" s="5" t="str">
        <f t="shared" si="2"/>
        <v>170-11</v>
      </c>
    </row>
    <row r="138" spans="1:4" x14ac:dyDescent="0.3">
      <c r="A138" s="5">
        <v>171</v>
      </c>
      <c r="B138" s="5">
        <v>11</v>
      </c>
      <c r="C138" t="s">
        <v>830</v>
      </c>
      <c r="D138" s="5" t="str">
        <f t="shared" si="2"/>
        <v>171-11</v>
      </c>
    </row>
    <row r="139" spans="1:4" x14ac:dyDescent="0.3">
      <c r="A139" s="5">
        <v>172</v>
      </c>
      <c r="B139" s="5">
        <v>10</v>
      </c>
      <c r="C139" t="s">
        <v>825</v>
      </c>
      <c r="D139" s="5" t="str">
        <f t="shared" si="2"/>
        <v>172-10</v>
      </c>
    </row>
    <row r="140" spans="1:4" x14ac:dyDescent="0.3">
      <c r="A140" s="5">
        <v>173</v>
      </c>
      <c r="B140" s="5">
        <v>11</v>
      </c>
      <c r="C140" t="s">
        <v>832</v>
      </c>
      <c r="D140" s="5" t="str">
        <f t="shared" si="2"/>
        <v>173-11</v>
      </c>
    </row>
    <row r="141" spans="1:4" x14ac:dyDescent="0.3">
      <c r="A141" s="5">
        <v>174</v>
      </c>
      <c r="B141" s="5">
        <v>10</v>
      </c>
      <c r="C141" t="s">
        <v>919</v>
      </c>
      <c r="D141" s="5" t="str">
        <f t="shared" si="2"/>
        <v>174-10</v>
      </c>
    </row>
    <row r="142" spans="1:4" x14ac:dyDescent="0.3">
      <c r="A142" s="5">
        <v>177</v>
      </c>
      <c r="B142" s="5">
        <v>11</v>
      </c>
      <c r="C142" t="s">
        <v>837</v>
      </c>
      <c r="D142" s="5" t="str">
        <f t="shared" si="2"/>
        <v>177-11</v>
      </c>
    </row>
    <row r="143" spans="1:4" x14ac:dyDescent="0.3">
      <c r="A143" s="5">
        <v>177</v>
      </c>
      <c r="B143" s="5">
        <v>12</v>
      </c>
      <c r="C143" t="s">
        <v>837</v>
      </c>
      <c r="D143" s="5" t="str">
        <f t="shared" si="2"/>
        <v>177-12</v>
      </c>
    </row>
    <row r="144" spans="1:4" x14ac:dyDescent="0.3">
      <c r="A144" s="5">
        <v>178</v>
      </c>
      <c r="B144" s="5">
        <v>12</v>
      </c>
      <c r="C144" t="s">
        <v>914</v>
      </c>
      <c r="D144" s="5" t="str">
        <f t="shared" si="2"/>
        <v>178-12</v>
      </c>
    </row>
    <row r="145" spans="1:4" x14ac:dyDescent="0.3">
      <c r="A145" s="5">
        <v>179</v>
      </c>
      <c r="B145" s="5">
        <v>12</v>
      </c>
      <c r="C145" t="s">
        <v>915</v>
      </c>
      <c r="D145" s="5" t="str">
        <f t="shared" si="2"/>
        <v>179-12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1C1E1-E611-48D0-B19E-23E2476BFB70}">
  <dimension ref="C2:E704"/>
  <sheetViews>
    <sheetView topLeftCell="A2" workbookViewId="0">
      <selection activeCell="C2" sqref="C2:E704"/>
    </sheetView>
  </sheetViews>
  <sheetFormatPr baseColWidth="10" defaultRowHeight="14.4" x14ac:dyDescent="0.3"/>
  <cols>
    <col min="3" max="3" width="6.77734375" bestFit="1" customWidth="1"/>
    <col min="4" max="4" width="4.5546875" bestFit="1" customWidth="1"/>
    <col min="5" max="5" width="89.88671875" bestFit="1" customWidth="1"/>
  </cols>
  <sheetData>
    <row r="2" spans="3:5" x14ac:dyDescent="0.3">
      <c r="C2" t="s">
        <v>1</v>
      </c>
      <c r="D2" t="s">
        <v>921</v>
      </c>
      <c r="E2" t="s">
        <v>920</v>
      </c>
    </row>
    <row r="3" spans="3:5" x14ac:dyDescent="0.3">
      <c r="C3">
        <v>10</v>
      </c>
      <c r="D3">
        <v>4</v>
      </c>
      <c r="E3" t="s">
        <v>823</v>
      </c>
    </row>
    <row r="4" spans="3:5" x14ac:dyDescent="0.3">
      <c r="C4">
        <v>9</v>
      </c>
      <c r="D4">
        <v>5</v>
      </c>
      <c r="E4" t="s">
        <v>821</v>
      </c>
    </row>
    <row r="5" spans="3:5" x14ac:dyDescent="0.3">
      <c r="C5">
        <v>4</v>
      </c>
      <c r="D5">
        <v>9</v>
      </c>
      <c r="E5" t="s">
        <v>813</v>
      </c>
    </row>
    <row r="6" spans="3:5" x14ac:dyDescent="0.3">
      <c r="C6">
        <v>4</v>
      </c>
      <c r="D6">
        <v>9</v>
      </c>
      <c r="E6" t="s">
        <v>813</v>
      </c>
    </row>
    <row r="7" spans="3:5" x14ac:dyDescent="0.3">
      <c r="C7">
        <v>4</v>
      </c>
      <c r="D7">
        <v>9</v>
      </c>
      <c r="E7" t="s">
        <v>813</v>
      </c>
    </row>
    <row r="8" spans="3:5" x14ac:dyDescent="0.3">
      <c r="C8">
        <v>4</v>
      </c>
      <c r="D8">
        <v>9</v>
      </c>
      <c r="E8" t="s">
        <v>813</v>
      </c>
    </row>
    <row r="9" spans="3:5" x14ac:dyDescent="0.3">
      <c r="C9">
        <v>4</v>
      </c>
      <c r="D9">
        <v>9</v>
      </c>
      <c r="E9" t="s">
        <v>813</v>
      </c>
    </row>
    <row r="10" spans="3:5" x14ac:dyDescent="0.3">
      <c r="C10">
        <v>13</v>
      </c>
      <c r="D10">
        <v>10</v>
      </c>
      <c r="E10" t="s">
        <v>804</v>
      </c>
    </row>
    <row r="11" spans="3:5" x14ac:dyDescent="0.3">
      <c r="C11">
        <v>13</v>
      </c>
      <c r="D11">
        <v>10</v>
      </c>
      <c r="E11" t="s">
        <v>804</v>
      </c>
    </row>
    <row r="12" spans="3:5" x14ac:dyDescent="0.3">
      <c r="C12">
        <v>13</v>
      </c>
      <c r="D12">
        <v>10</v>
      </c>
      <c r="E12" t="s">
        <v>804</v>
      </c>
    </row>
    <row r="13" spans="3:5" x14ac:dyDescent="0.3">
      <c r="C13">
        <v>13</v>
      </c>
      <c r="D13">
        <v>10</v>
      </c>
      <c r="E13" t="s">
        <v>804</v>
      </c>
    </row>
    <row r="14" spans="3:5" x14ac:dyDescent="0.3">
      <c r="C14">
        <v>13</v>
      </c>
      <c r="D14">
        <v>10</v>
      </c>
      <c r="E14" t="s">
        <v>804</v>
      </c>
    </row>
    <row r="15" spans="3:5" x14ac:dyDescent="0.3">
      <c r="C15">
        <v>9</v>
      </c>
      <c r="D15">
        <v>12</v>
      </c>
      <c r="E15" t="s">
        <v>818</v>
      </c>
    </row>
    <row r="16" spans="3:5" x14ac:dyDescent="0.3">
      <c r="C16">
        <v>9</v>
      </c>
      <c r="D16">
        <v>12</v>
      </c>
      <c r="E16" t="s">
        <v>818</v>
      </c>
    </row>
    <row r="17" spans="3:5" x14ac:dyDescent="0.3">
      <c r="C17">
        <v>9</v>
      </c>
      <c r="D17">
        <v>12</v>
      </c>
      <c r="E17" t="s">
        <v>818</v>
      </c>
    </row>
    <row r="18" spans="3:5" x14ac:dyDescent="0.3">
      <c r="C18">
        <v>9</v>
      </c>
      <c r="D18">
        <v>12</v>
      </c>
      <c r="E18" t="s">
        <v>818</v>
      </c>
    </row>
    <row r="19" spans="3:5" x14ac:dyDescent="0.3">
      <c r="C19">
        <v>9</v>
      </c>
      <c r="D19">
        <v>12</v>
      </c>
      <c r="E19" t="s">
        <v>818</v>
      </c>
    </row>
    <row r="20" spans="3:5" x14ac:dyDescent="0.3">
      <c r="C20">
        <v>11</v>
      </c>
      <c r="D20">
        <v>13</v>
      </c>
      <c r="E20" t="s">
        <v>829</v>
      </c>
    </row>
    <row r="21" spans="3:5" x14ac:dyDescent="0.3">
      <c r="C21">
        <v>11</v>
      </c>
      <c r="D21">
        <v>13</v>
      </c>
      <c r="E21" t="s">
        <v>829</v>
      </c>
    </row>
    <row r="22" spans="3:5" x14ac:dyDescent="0.3">
      <c r="C22">
        <v>11</v>
      </c>
      <c r="D22">
        <v>13</v>
      </c>
      <c r="E22" t="s">
        <v>829</v>
      </c>
    </row>
    <row r="23" spans="3:5" x14ac:dyDescent="0.3">
      <c r="C23">
        <v>11</v>
      </c>
      <c r="D23">
        <v>13</v>
      </c>
      <c r="E23" t="s">
        <v>829</v>
      </c>
    </row>
    <row r="24" spans="3:5" x14ac:dyDescent="0.3">
      <c r="C24">
        <v>11</v>
      </c>
      <c r="D24">
        <v>13</v>
      </c>
      <c r="E24" t="s">
        <v>829</v>
      </c>
    </row>
    <row r="25" spans="3:5" x14ac:dyDescent="0.3">
      <c r="C25">
        <v>8</v>
      </c>
      <c r="D25">
        <v>14</v>
      </c>
      <c r="E25" t="s">
        <v>820</v>
      </c>
    </row>
    <row r="26" spans="3:5" x14ac:dyDescent="0.3">
      <c r="C26">
        <v>8</v>
      </c>
      <c r="D26">
        <v>14</v>
      </c>
      <c r="E26" t="s">
        <v>820</v>
      </c>
    </row>
    <row r="27" spans="3:5" x14ac:dyDescent="0.3">
      <c r="C27">
        <v>8</v>
      </c>
      <c r="D27">
        <v>14</v>
      </c>
      <c r="E27" t="s">
        <v>820</v>
      </c>
    </row>
    <row r="28" spans="3:5" x14ac:dyDescent="0.3">
      <c r="C28">
        <v>8</v>
      </c>
      <c r="D28">
        <v>14</v>
      </c>
      <c r="E28" t="s">
        <v>820</v>
      </c>
    </row>
    <row r="29" spans="3:5" x14ac:dyDescent="0.3">
      <c r="C29">
        <v>8</v>
      </c>
      <c r="D29">
        <v>14</v>
      </c>
      <c r="E29" t="s">
        <v>820</v>
      </c>
    </row>
    <row r="30" spans="3:5" x14ac:dyDescent="0.3">
      <c r="C30">
        <v>9</v>
      </c>
      <c r="D30">
        <v>14</v>
      </c>
      <c r="E30" t="s">
        <v>820</v>
      </c>
    </row>
    <row r="31" spans="3:5" x14ac:dyDescent="0.3">
      <c r="C31">
        <v>9</v>
      </c>
      <c r="D31">
        <v>14</v>
      </c>
      <c r="E31" t="s">
        <v>820</v>
      </c>
    </row>
    <row r="32" spans="3:5" x14ac:dyDescent="0.3">
      <c r="C32">
        <v>9</v>
      </c>
      <c r="D32">
        <v>14</v>
      </c>
      <c r="E32" t="s">
        <v>820</v>
      </c>
    </row>
    <row r="33" spans="3:5" x14ac:dyDescent="0.3">
      <c r="C33">
        <v>9</v>
      </c>
      <c r="D33">
        <v>14</v>
      </c>
      <c r="E33" t="s">
        <v>820</v>
      </c>
    </row>
    <row r="34" spans="3:5" x14ac:dyDescent="0.3">
      <c r="C34">
        <v>9</v>
      </c>
      <c r="D34">
        <v>14</v>
      </c>
      <c r="E34" t="s">
        <v>820</v>
      </c>
    </row>
    <row r="35" spans="3:5" x14ac:dyDescent="0.3">
      <c r="C35">
        <v>12</v>
      </c>
      <c r="D35">
        <v>17</v>
      </c>
      <c r="E35" t="s">
        <v>805</v>
      </c>
    </row>
    <row r="36" spans="3:5" x14ac:dyDescent="0.3">
      <c r="C36">
        <v>12</v>
      </c>
      <c r="D36">
        <v>17</v>
      </c>
      <c r="E36" t="s">
        <v>805</v>
      </c>
    </row>
    <row r="37" spans="3:5" x14ac:dyDescent="0.3">
      <c r="C37">
        <v>12</v>
      </c>
      <c r="D37">
        <v>17</v>
      </c>
      <c r="E37" t="s">
        <v>805</v>
      </c>
    </row>
    <row r="38" spans="3:5" x14ac:dyDescent="0.3">
      <c r="C38">
        <v>12</v>
      </c>
      <c r="D38">
        <v>17</v>
      </c>
      <c r="E38" t="s">
        <v>805</v>
      </c>
    </row>
    <row r="39" spans="3:5" x14ac:dyDescent="0.3">
      <c r="C39">
        <v>12</v>
      </c>
      <c r="D39">
        <v>17</v>
      </c>
      <c r="E39" t="s">
        <v>805</v>
      </c>
    </row>
    <row r="40" spans="3:5" x14ac:dyDescent="0.3">
      <c r="C40">
        <v>12</v>
      </c>
      <c r="D40">
        <v>19</v>
      </c>
      <c r="E40" t="s">
        <v>836</v>
      </c>
    </row>
    <row r="41" spans="3:5" x14ac:dyDescent="0.3">
      <c r="C41">
        <v>12</v>
      </c>
      <c r="D41">
        <v>19</v>
      </c>
      <c r="E41" t="s">
        <v>836</v>
      </c>
    </row>
    <row r="42" spans="3:5" x14ac:dyDescent="0.3">
      <c r="C42">
        <v>12</v>
      </c>
      <c r="D42">
        <v>19</v>
      </c>
      <c r="E42" t="s">
        <v>836</v>
      </c>
    </row>
    <row r="43" spans="3:5" x14ac:dyDescent="0.3">
      <c r="C43">
        <v>12</v>
      </c>
      <c r="D43">
        <v>19</v>
      </c>
      <c r="E43" t="s">
        <v>836</v>
      </c>
    </row>
    <row r="44" spans="3:5" x14ac:dyDescent="0.3">
      <c r="C44">
        <v>12</v>
      </c>
      <c r="D44">
        <v>19</v>
      </c>
      <c r="E44" t="s">
        <v>836</v>
      </c>
    </row>
    <row r="45" spans="3:5" x14ac:dyDescent="0.3">
      <c r="C45">
        <v>15</v>
      </c>
      <c r="D45">
        <v>21</v>
      </c>
      <c r="E45" t="s">
        <v>803</v>
      </c>
    </row>
    <row r="46" spans="3:5" x14ac:dyDescent="0.3">
      <c r="C46">
        <v>15</v>
      </c>
      <c r="D46">
        <v>21</v>
      </c>
      <c r="E46" t="s">
        <v>803</v>
      </c>
    </row>
    <row r="47" spans="3:5" x14ac:dyDescent="0.3">
      <c r="C47">
        <v>15</v>
      </c>
      <c r="D47">
        <v>21</v>
      </c>
      <c r="E47" t="s">
        <v>803</v>
      </c>
    </row>
    <row r="48" spans="3:5" x14ac:dyDescent="0.3">
      <c r="C48">
        <v>15</v>
      </c>
      <c r="D48">
        <v>21</v>
      </c>
      <c r="E48" t="s">
        <v>803</v>
      </c>
    </row>
    <row r="49" spans="3:5" x14ac:dyDescent="0.3">
      <c r="C49">
        <v>15</v>
      </c>
      <c r="D49">
        <v>21</v>
      </c>
      <c r="E49" t="s">
        <v>803</v>
      </c>
    </row>
    <row r="50" spans="3:5" x14ac:dyDescent="0.3">
      <c r="C50">
        <v>12</v>
      </c>
      <c r="D50">
        <v>22</v>
      </c>
      <c r="E50" t="s">
        <v>834</v>
      </c>
    </row>
    <row r="51" spans="3:5" x14ac:dyDescent="0.3">
      <c r="C51">
        <v>12</v>
      </c>
      <c r="D51">
        <v>22</v>
      </c>
      <c r="E51" t="s">
        <v>834</v>
      </c>
    </row>
    <row r="52" spans="3:5" x14ac:dyDescent="0.3">
      <c r="C52">
        <v>12</v>
      </c>
      <c r="D52">
        <v>22</v>
      </c>
      <c r="E52" t="s">
        <v>834</v>
      </c>
    </row>
    <row r="53" spans="3:5" x14ac:dyDescent="0.3">
      <c r="C53">
        <v>12</v>
      </c>
      <c r="D53">
        <v>22</v>
      </c>
      <c r="E53" t="s">
        <v>834</v>
      </c>
    </row>
    <row r="54" spans="3:5" x14ac:dyDescent="0.3">
      <c r="C54">
        <v>12</v>
      </c>
      <c r="D54">
        <v>22</v>
      </c>
      <c r="E54" t="s">
        <v>834</v>
      </c>
    </row>
    <row r="55" spans="3:5" x14ac:dyDescent="0.3">
      <c r="C55">
        <v>3</v>
      </c>
      <c r="D55">
        <v>23</v>
      </c>
      <c r="E55" t="s">
        <v>808</v>
      </c>
    </row>
    <row r="56" spans="3:5" x14ac:dyDescent="0.3">
      <c r="C56">
        <v>3</v>
      </c>
      <c r="D56">
        <v>23</v>
      </c>
      <c r="E56" t="s">
        <v>808</v>
      </c>
    </row>
    <row r="57" spans="3:5" x14ac:dyDescent="0.3">
      <c r="C57">
        <v>3</v>
      </c>
      <c r="D57">
        <v>23</v>
      </c>
      <c r="E57" t="s">
        <v>808</v>
      </c>
    </row>
    <row r="58" spans="3:5" x14ac:dyDescent="0.3">
      <c r="C58">
        <v>3</v>
      </c>
      <c r="D58">
        <v>23</v>
      </c>
      <c r="E58" t="s">
        <v>808</v>
      </c>
    </row>
    <row r="59" spans="3:5" x14ac:dyDescent="0.3">
      <c r="C59">
        <v>3</v>
      </c>
      <c r="D59">
        <v>23</v>
      </c>
      <c r="E59" t="s">
        <v>808</v>
      </c>
    </row>
    <row r="60" spans="3:5" x14ac:dyDescent="0.3">
      <c r="C60">
        <v>9</v>
      </c>
      <c r="D60">
        <v>24</v>
      </c>
      <c r="E60" t="s">
        <v>859</v>
      </c>
    </row>
    <row r="61" spans="3:5" x14ac:dyDescent="0.3">
      <c r="C61">
        <v>9</v>
      </c>
      <c r="D61">
        <v>24</v>
      </c>
      <c r="E61" t="s">
        <v>859</v>
      </c>
    </row>
    <row r="62" spans="3:5" x14ac:dyDescent="0.3">
      <c r="C62">
        <v>9</v>
      </c>
      <c r="D62">
        <v>24</v>
      </c>
      <c r="E62" t="s">
        <v>859</v>
      </c>
    </row>
    <row r="63" spans="3:5" x14ac:dyDescent="0.3">
      <c r="C63">
        <v>9</v>
      </c>
      <c r="D63">
        <v>24</v>
      </c>
      <c r="E63" t="s">
        <v>859</v>
      </c>
    </row>
    <row r="64" spans="3:5" x14ac:dyDescent="0.3">
      <c r="C64">
        <v>9</v>
      </c>
      <c r="D64">
        <v>24</v>
      </c>
      <c r="E64" t="s">
        <v>859</v>
      </c>
    </row>
    <row r="65" spans="3:5" x14ac:dyDescent="0.3">
      <c r="C65">
        <v>14</v>
      </c>
      <c r="D65">
        <v>24</v>
      </c>
      <c r="E65" t="s">
        <v>859</v>
      </c>
    </row>
    <row r="66" spans="3:5" x14ac:dyDescent="0.3">
      <c r="C66">
        <v>14</v>
      </c>
      <c r="D66">
        <v>24</v>
      </c>
      <c r="E66" t="s">
        <v>859</v>
      </c>
    </row>
    <row r="67" spans="3:5" x14ac:dyDescent="0.3">
      <c r="C67">
        <v>14</v>
      </c>
      <c r="D67">
        <v>24</v>
      </c>
      <c r="E67" t="s">
        <v>859</v>
      </c>
    </row>
    <row r="68" spans="3:5" x14ac:dyDescent="0.3">
      <c r="C68">
        <v>14</v>
      </c>
      <c r="D68">
        <v>24</v>
      </c>
      <c r="E68" t="s">
        <v>859</v>
      </c>
    </row>
    <row r="69" spans="3:5" x14ac:dyDescent="0.3">
      <c r="C69">
        <v>14</v>
      </c>
      <c r="D69">
        <v>24</v>
      </c>
      <c r="E69" t="s">
        <v>859</v>
      </c>
    </row>
    <row r="70" spans="3:5" x14ac:dyDescent="0.3">
      <c r="C70">
        <v>1</v>
      </c>
      <c r="D70">
        <v>25</v>
      </c>
      <c r="E70" t="s">
        <v>809</v>
      </c>
    </row>
    <row r="71" spans="3:5" x14ac:dyDescent="0.3">
      <c r="C71">
        <v>1</v>
      </c>
      <c r="D71">
        <v>25</v>
      </c>
      <c r="E71" t="s">
        <v>809</v>
      </c>
    </row>
    <row r="72" spans="3:5" x14ac:dyDescent="0.3">
      <c r="C72">
        <v>1</v>
      </c>
      <c r="D72">
        <v>25</v>
      </c>
      <c r="E72" t="s">
        <v>809</v>
      </c>
    </row>
    <row r="73" spans="3:5" x14ac:dyDescent="0.3">
      <c r="C73">
        <v>1</v>
      </c>
      <c r="D73">
        <v>25</v>
      </c>
      <c r="E73" t="s">
        <v>809</v>
      </c>
    </row>
    <row r="74" spans="3:5" x14ac:dyDescent="0.3">
      <c r="C74">
        <v>1</v>
      </c>
      <c r="D74">
        <v>25</v>
      </c>
      <c r="E74" t="s">
        <v>809</v>
      </c>
    </row>
    <row r="75" spans="3:5" x14ac:dyDescent="0.3">
      <c r="C75">
        <v>15</v>
      </c>
      <c r="D75">
        <v>26</v>
      </c>
      <c r="E75" t="s">
        <v>802</v>
      </c>
    </row>
    <row r="76" spans="3:5" x14ac:dyDescent="0.3">
      <c r="C76">
        <v>15</v>
      </c>
      <c r="D76">
        <v>26</v>
      </c>
      <c r="E76" t="s">
        <v>802</v>
      </c>
    </row>
    <row r="77" spans="3:5" x14ac:dyDescent="0.3">
      <c r="C77">
        <v>15</v>
      </c>
      <c r="D77">
        <v>26</v>
      </c>
      <c r="E77" t="s">
        <v>802</v>
      </c>
    </row>
    <row r="78" spans="3:5" x14ac:dyDescent="0.3">
      <c r="C78">
        <v>15</v>
      </c>
      <c r="D78">
        <v>26</v>
      </c>
      <c r="E78" t="s">
        <v>802</v>
      </c>
    </row>
    <row r="79" spans="3:5" x14ac:dyDescent="0.3">
      <c r="C79">
        <v>15</v>
      </c>
      <c r="D79">
        <v>26</v>
      </c>
      <c r="E79" t="s">
        <v>802</v>
      </c>
    </row>
    <row r="80" spans="3:5" x14ac:dyDescent="0.3">
      <c r="C80">
        <v>14</v>
      </c>
      <c r="D80">
        <v>27</v>
      </c>
      <c r="E80" t="s">
        <v>822</v>
      </c>
    </row>
    <row r="81" spans="3:5" x14ac:dyDescent="0.3">
      <c r="C81">
        <v>14</v>
      </c>
      <c r="D81">
        <v>27</v>
      </c>
      <c r="E81" t="s">
        <v>822</v>
      </c>
    </row>
    <row r="82" spans="3:5" x14ac:dyDescent="0.3">
      <c r="C82">
        <v>14</v>
      </c>
      <c r="D82">
        <v>27</v>
      </c>
      <c r="E82" t="s">
        <v>822</v>
      </c>
    </row>
    <row r="83" spans="3:5" x14ac:dyDescent="0.3">
      <c r="C83">
        <v>14</v>
      </c>
      <c r="D83">
        <v>27</v>
      </c>
      <c r="E83" t="s">
        <v>822</v>
      </c>
    </row>
    <row r="84" spans="3:5" x14ac:dyDescent="0.3">
      <c r="C84">
        <v>14</v>
      </c>
      <c r="D84">
        <v>27</v>
      </c>
      <c r="E84" t="s">
        <v>822</v>
      </c>
    </row>
    <row r="85" spans="3:5" x14ac:dyDescent="0.3">
      <c r="C85">
        <v>12</v>
      </c>
      <c r="D85">
        <v>28</v>
      </c>
      <c r="E85" t="s">
        <v>833</v>
      </c>
    </row>
    <row r="86" spans="3:5" x14ac:dyDescent="0.3">
      <c r="C86">
        <v>12</v>
      </c>
      <c r="D86">
        <v>28</v>
      </c>
      <c r="E86" t="s">
        <v>833</v>
      </c>
    </row>
    <row r="87" spans="3:5" x14ac:dyDescent="0.3">
      <c r="C87">
        <v>12</v>
      </c>
      <c r="D87">
        <v>28</v>
      </c>
      <c r="E87" t="s">
        <v>833</v>
      </c>
    </row>
    <row r="88" spans="3:5" x14ac:dyDescent="0.3">
      <c r="C88">
        <v>12</v>
      </c>
      <c r="D88">
        <v>28</v>
      </c>
      <c r="E88" t="s">
        <v>833</v>
      </c>
    </row>
    <row r="89" spans="3:5" x14ac:dyDescent="0.3">
      <c r="C89">
        <v>12</v>
      </c>
      <c r="D89">
        <v>28</v>
      </c>
      <c r="E89" t="s">
        <v>833</v>
      </c>
    </row>
    <row r="90" spans="3:5" x14ac:dyDescent="0.3">
      <c r="C90">
        <v>10</v>
      </c>
      <c r="D90">
        <v>29</v>
      </c>
      <c r="E90" t="s">
        <v>824</v>
      </c>
    </row>
    <row r="91" spans="3:5" x14ac:dyDescent="0.3">
      <c r="C91">
        <v>10</v>
      </c>
      <c r="D91">
        <v>29</v>
      </c>
      <c r="E91" t="s">
        <v>824</v>
      </c>
    </row>
    <row r="92" spans="3:5" x14ac:dyDescent="0.3">
      <c r="C92">
        <v>10</v>
      </c>
      <c r="D92">
        <v>29</v>
      </c>
      <c r="E92" t="s">
        <v>824</v>
      </c>
    </row>
    <row r="93" spans="3:5" x14ac:dyDescent="0.3">
      <c r="C93">
        <v>10</v>
      </c>
      <c r="D93">
        <v>29</v>
      </c>
      <c r="E93" t="s">
        <v>824</v>
      </c>
    </row>
    <row r="94" spans="3:5" x14ac:dyDescent="0.3">
      <c r="C94">
        <v>10</v>
      </c>
      <c r="D94">
        <v>29</v>
      </c>
      <c r="E94" t="s">
        <v>824</v>
      </c>
    </row>
    <row r="95" spans="3:5" x14ac:dyDescent="0.3">
      <c r="C95">
        <v>5</v>
      </c>
      <c r="D95">
        <v>30</v>
      </c>
      <c r="E95" t="s">
        <v>814</v>
      </c>
    </row>
    <row r="96" spans="3:5" x14ac:dyDescent="0.3">
      <c r="C96">
        <v>5</v>
      </c>
      <c r="D96">
        <v>30</v>
      </c>
      <c r="E96" t="s">
        <v>814</v>
      </c>
    </row>
    <row r="97" spans="3:5" x14ac:dyDescent="0.3">
      <c r="C97">
        <v>5</v>
      </c>
      <c r="D97">
        <v>30</v>
      </c>
      <c r="E97" t="s">
        <v>814</v>
      </c>
    </row>
    <row r="98" spans="3:5" x14ac:dyDescent="0.3">
      <c r="C98">
        <v>5</v>
      </c>
      <c r="D98">
        <v>30</v>
      </c>
      <c r="E98" t="s">
        <v>814</v>
      </c>
    </row>
    <row r="99" spans="3:5" x14ac:dyDescent="0.3">
      <c r="C99">
        <v>5</v>
      </c>
      <c r="D99">
        <v>30</v>
      </c>
      <c r="E99" t="s">
        <v>814</v>
      </c>
    </row>
    <row r="100" spans="3:5" x14ac:dyDescent="0.3">
      <c r="C100">
        <v>8</v>
      </c>
      <c r="D100">
        <v>31</v>
      </c>
      <c r="E100" t="s">
        <v>817</v>
      </c>
    </row>
    <row r="101" spans="3:5" x14ac:dyDescent="0.3">
      <c r="C101">
        <v>8</v>
      </c>
      <c r="D101">
        <v>31</v>
      </c>
      <c r="E101" t="s">
        <v>817</v>
      </c>
    </row>
    <row r="102" spans="3:5" x14ac:dyDescent="0.3">
      <c r="C102">
        <v>8</v>
      </c>
      <c r="D102">
        <v>31</v>
      </c>
      <c r="E102" t="s">
        <v>817</v>
      </c>
    </row>
    <row r="103" spans="3:5" x14ac:dyDescent="0.3">
      <c r="C103">
        <v>8</v>
      </c>
      <c r="D103">
        <v>31</v>
      </c>
      <c r="E103" t="s">
        <v>817</v>
      </c>
    </row>
    <row r="104" spans="3:5" x14ac:dyDescent="0.3">
      <c r="C104">
        <v>8</v>
      </c>
      <c r="D104">
        <v>31</v>
      </c>
      <c r="E104" t="s">
        <v>817</v>
      </c>
    </row>
    <row r="105" spans="3:5" x14ac:dyDescent="0.3">
      <c r="C105">
        <v>15</v>
      </c>
      <c r="D105">
        <v>32</v>
      </c>
      <c r="E105" t="s">
        <v>807</v>
      </c>
    </row>
    <row r="106" spans="3:5" x14ac:dyDescent="0.3">
      <c r="C106">
        <v>15</v>
      </c>
      <c r="D106">
        <v>32</v>
      </c>
      <c r="E106" t="s">
        <v>807</v>
      </c>
    </row>
    <row r="107" spans="3:5" x14ac:dyDescent="0.3">
      <c r="C107">
        <v>15</v>
      </c>
      <c r="D107">
        <v>32</v>
      </c>
      <c r="E107" t="s">
        <v>807</v>
      </c>
    </row>
    <row r="108" spans="3:5" x14ac:dyDescent="0.3">
      <c r="C108">
        <v>15</v>
      </c>
      <c r="D108">
        <v>32</v>
      </c>
      <c r="E108" t="s">
        <v>807</v>
      </c>
    </row>
    <row r="109" spans="3:5" x14ac:dyDescent="0.3">
      <c r="C109">
        <v>15</v>
      </c>
      <c r="D109">
        <v>32</v>
      </c>
      <c r="E109" t="s">
        <v>807</v>
      </c>
    </row>
    <row r="110" spans="3:5" x14ac:dyDescent="0.3">
      <c r="C110">
        <v>14</v>
      </c>
      <c r="D110">
        <v>33</v>
      </c>
      <c r="E110" t="s">
        <v>865</v>
      </c>
    </row>
    <row r="111" spans="3:5" x14ac:dyDescent="0.3">
      <c r="C111">
        <v>14</v>
      </c>
      <c r="D111">
        <v>33</v>
      </c>
      <c r="E111" t="s">
        <v>865</v>
      </c>
    </row>
    <row r="112" spans="3:5" x14ac:dyDescent="0.3">
      <c r="C112">
        <v>14</v>
      </c>
      <c r="D112">
        <v>33</v>
      </c>
      <c r="E112" t="s">
        <v>865</v>
      </c>
    </row>
    <row r="113" spans="3:5" x14ac:dyDescent="0.3">
      <c r="C113">
        <v>14</v>
      </c>
      <c r="D113">
        <v>33</v>
      </c>
      <c r="E113" t="s">
        <v>865</v>
      </c>
    </row>
    <row r="114" spans="3:5" x14ac:dyDescent="0.3">
      <c r="C114">
        <v>14</v>
      </c>
      <c r="D114">
        <v>33</v>
      </c>
      <c r="E114" t="s">
        <v>865</v>
      </c>
    </row>
    <row r="115" spans="3:5" x14ac:dyDescent="0.3">
      <c r="C115">
        <v>3</v>
      </c>
      <c r="D115">
        <v>34</v>
      </c>
      <c r="E115" t="s">
        <v>812</v>
      </c>
    </row>
    <row r="116" spans="3:5" x14ac:dyDescent="0.3">
      <c r="C116">
        <v>3</v>
      </c>
      <c r="D116">
        <v>34</v>
      </c>
      <c r="E116" t="s">
        <v>812</v>
      </c>
    </row>
    <row r="117" spans="3:5" x14ac:dyDescent="0.3">
      <c r="C117">
        <v>3</v>
      </c>
      <c r="D117">
        <v>34</v>
      </c>
      <c r="E117" t="s">
        <v>812</v>
      </c>
    </row>
    <row r="118" spans="3:5" x14ac:dyDescent="0.3">
      <c r="C118">
        <v>3</v>
      </c>
      <c r="D118">
        <v>34</v>
      </c>
      <c r="E118" t="s">
        <v>812</v>
      </c>
    </row>
    <row r="119" spans="3:5" x14ac:dyDescent="0.3">
      <c r="C119">
        <v>3</v>
      </c>
      <c r="D119">
        <v>34</v>
      </c>
      <c r="E119" t="s">
        <v>812</v>
      </c>
    </row>
    <row r="120" spans="3:5" x14ac:dyDescent="0.3">
      <c r="C120">
        <v>2</v>
      </c>
      <c r="D120">
        <v>35</v>
      </c>
      <c r="E120" t="s">
        <v>810</v>
      </c>
    </row>
    <row r="121" spans="3:5" x14ac:dyDescent="0.3">
      <c r="C121">
        <v>2</v>
      </c>
      <c r="D121">
        <v>35</v>
      </c>
      <c r="E121" t="s">
        <v>810</v>
      </c>
    </row>
    <row r="122" spans="3:5" x14ac:dyDescent="0.3">
      <c r="C122">
        <v>2</v>
      </c>
      <c r="D122">
        <v>35</v>
      </c>
      <c r="E122" t="s">
        <v>810</v>
      </c>
    </row>
    <row r="123" spans="3:5" x14ac:dyDescent="0.3">
      <c r="C123">
        <v>2</v>
      </c>
      <c r="D123">
        <v>35</v>
      </c>
      <c r="E123" t="s">
        <v>810</v>
      </c>
    </row>
    <row r="124" spans="3:5" x14ac:dyDescent="0.3">
      <c r="C124">
        <v>2</v>
      </c>
      <c r="D124">
        <v>35</v>
      </c>
      <c r="E124" t="s">
        <v>810</v>
      </c>
    </row>
    <row r="125" spans="3:5" x14ac:dyDescent="0.3">
      <c r="C125">
        <v>2</v>
      </c>
      <c r="D125">
        <v>36</v>
      </c>
      <c r="E125" t="s">
        <v>811</v>
      </c>
    </row>
    <row r="126" spans="3:5" x14ac:dyDescent="0.3">
      <c r="C126">
        <v>2</v>
      </c>
      <c r="D126">
        <v>36</v>
      </c>
      <c r="E126" t="s">
        <v>811</v>
      </c>
    </row>
    <row r="127" spans="3:5" x14ac:dyDescent="0.3">
      <c r="C127">
        <v>2</v>
      </c>
      <c r="D127">
        <v>36</v>
      </c>
      <c r="E127" t="s">
        <v>811</v>
      </c>
    </row>
    <row r="128" spans="3:5" x14ac:dyDescent="0.3">
      <c r="C128">
        <v>2</v>
      </c>
      <c r="D128">
        <v>36</v>
      </c>
      <c r="E128" t="s">
        <v>811</v>
      </c>
    </row>
    <row r="129" spans="3:5" x14ac:dyDescent="0.3">
      <c r="C129">
        <v>2</v>
      </c>
      <c r="D129">
        <v>36</v>
      </c>
      <c r="E129" t="s">
        <v>811</v>
      </c>
    </row>
    <row r="130" spans="3:5" x14ac:dyDescent="0.3">
      <c r="C130">
        <v>12</v>
      </c>
      <c r="D130">
        <v>37</v>
      </c>
      <c r="E130" t="s">
        <v>835</v>
      </c>
    </row>
    <row r="131" spans="3:5" x14ac:dyDescent="0.3">
      <c r="C131">
        <v>12</v>
      </c>
      <c r="D131">
        <v>37</v>
      </c>
      <c r="E131" t="s">
        <v>835</v>
      </c>
    </row>
    <row r="132" spans="3:5" x14ac:dyDescent="0.3">
      <c r="C132">
        <v>12</v>
      </c>
      <c r="D132">
        <v>37</v>
      </c>
      <c r="E132" t="s">
        <v>835</v>
      </c>
    </row>
    <row r="133" spans="3:5" x14ac:dyDescent="0.3">
      <c r="C133">
        <v>12</v>
      </c>
      <c r="D133">
        <v>37</v>
      </c>
      <c r="E133" t="s">
        <v>835</v>
      </c>
    </row>
    <row r="134" spans="3:5" x14ac:dyDescent="0.3">
      <c r="C134">
        <v>12</v>
      </c>
      <c r="D134">
        <v>37</v>
      </c>
      <c r="E134" t="s">
        <v>835</v>
      </c>
    </row>
    <row r="135" spans="3:5" x14ac:dyDescent="0.3">
      <c r="C135">
        <v>2</v>
      </c>
      <c r="D135">
        <v>38</v>
      </c>
      <c r="E135" t="s">
        <v>838</v>
      </c>
    </row>
    <row r="136" spans="3:5" x14ac:dyDescent="0.3">
      <c r="C136">
        <v>2</v>
      </c>
      <c r="D136">
        <v>38</v>
      </c>
      <c r="E136" t="s">
        <v>838</v>
      </c>
    </row>
    <row r="137" spans="3:5" x14ac:dyDescent="0.3">
      <c r="C137">
        <v>2</v>
      </c>
      <c r="D137">
        <v>38</v>
      </c>
      <c r="E137" t="s">
        <v>838</v>
      </c>
    </row>
    <row r="138" spans="3:5" x14ac:dyDescent="0.3">
      <c r="C138">
        <v>2</v>
      </c>
      <c r="D138">
        <v>38</v>
      </c>
      <c r="E138" t="s">
        <v>838</v>
      </c>
    </row>
    <row r="139" spans="3:5" x14ac:dyDescent="0.3">
      <c r="C139">
        <v>2</v>
      </c>
      <c r="D139">
        <v>38</v>
      </c>
      <c r="E139" t="s">
        <v>838</v>
      </c>
    </row>
    <row r="140" spans="3:5" x14ac:dyDescent="0.3">
      <c r="C140">
        <v>3</v>
      </c>
      <c r="D140">
        <v>38</v>
      </c>
      <c r="E140" t="s">
        <v>838</v>
      </c>
    </row>
    <row r="141" spans="3:5" x14ac:dyDescent="0.3">
      <c r="C141">
        <v>3</v>
      </c>
      <c r="D141">
        <v>38</v>
      </c>
      <c r="E141" t="s">
        <v>838</v>
      </c>
    </row>
    <row r="142" spans="3:5" x14ac:dyDescent="0.3">
      <c r="C142">
        <v>3</v>
      </c>
      <c r="D142">
        <v>38</v>
      </c>
      <c r="E142" t="s">
        <v>838</v>
      </c>
    </row>
    <row r="143" spans="3:5" x14ac:dyDescent="0.3">
      <c r="C143">
        <v>3</v>
      </c>
      <c r="D143">
        <v>38</v>
      </c>
      <c r="E143" t="s">
        <v>838</v>
      </c>
    </row>
    <row r="144" spans="3:5" x14ac:dyDescent="0.3">
      <c r="C144">
        <v>3</v>
      </c>
      <c r="D144">
        <v>38</v>
      </c>
      <c r="E144" t="s">
        <v>838</v>
      </c>
    </row>
    <row r="145" spans="3:5" x14ac:dyDescent="0.3">
      <c r="C145">
        <v>10</v>
      </c>
      <c r="D145">
        <v>39</v>
      </c>
      <c r="E145" t="s">
        <v>828</v>
      </c>
    </row>
    <row r="146" spans="3:5" x14ac:dyDescent="0.3">
      <c r="C146">
        <v>10</v>
      </c>
      <c r="D146">
        <v>39</v>
      </c>
      <c r="E146" t="s">
        <v>828</v>
      </c>
    </row>
    <row r="147" spans="3:5" x14ac:dyDescent="0.3">
      <c r="C147">
        <v>10</v>
      </c>
      <c r="D147">
        <v>39</v>
      </c>
      <c r="E147" t="s">
        <v>828</v>
      </c>
    </row>
    <row r="148" spans="3:5" x14ac:dyDescent="0.3">
      <c r="C148">
        <v>10</v>
      </c>
      <c r="D148">
        <v>39</v>
      </c>
      <c r="E148" t="s">
        <v>828</v>
      </c>
    </row>
    <row r="149" spans="3:5" x14ac:dyDescent="0.3">
      <c r="C149">
        <v>10</v>
      </c>
      <c r="D149">
        <v>39</v>
      </c>
      <c r="E149" t="s">
        <v>828</v>
      </c>
    </row>
    <row r="150" spans="3:5" x14ac:dyDescent="0.3">
      <c r="C150">
        <v>14</v>
      </c>
      <c r="D150">
        <v>39</v>
      </c>
      <c r="E150" t="s">
        <v>828</v>
      </c>
    </row>
    <row r="151" spans="3:5" x14ac:dyDescent="0.3">
      <c r="C151">
        <v>14</v>
      </c>
      <c r="D151">
        <v>39</v>
      </c>
      <c r="E151" t="s">
        <v>828</v>
      </c>
    </row>
    <row r="152" spans="3:5" x14ac:dyDescent="0.3">
      <c r="C152">
        <v>14</v>
      </c>
      <c r="D152">
        <v>39</v>
      </c>
      <c r="E152" t="s">
        <v>828</v>
      </c>
    </row>
    <row r="153" spans="3:5" x14ac:dyDescent="0.3">
      <c r="C153">
        <v>14</v>
      </c>
      <c r="D153">
        <v>39</v>
      </c>
      <c r="E153" t="s">
        <v>828</v>
      </c>
    </row>
    <row r="154" spans="3:5" x14ac:dyDescent="0.3">
      <c r="C154">
        <v>14</v>
      </c>
      <c r="D154">
        <v>39</v>
      </c>
      <c r="E154" t="s">
        <v>828</v>
      </c>
    </row>
    <row r="155" spans="3:5" x14ac:dyDescent="0.3">
      <c r="C155">
        <v>11</v>
      </c>
      <c r="D155">
        <v>40</v>
      </c>
      <c r="E155" t="s">
        <v>831</v>
      </c>
    </row>
    <row r="156" spans="3:5" x14ac:dyDescent="0.3">
      <c r="C156">
        <v>11</v>
      </c>
      <c r="D156">
        <v>40</v>
      </c>
      <c r="E156" t="s">
        <v>831</v>
      </c>
    </row>
    <row r="157" spans="3:5" x14ac:dyDescent="0.3">
      <c r="C157">
        <v>11</v>
      </c>
      <c r="D157">
        <v>40</v>
      </c>
      <c r="E157" t="s">
        <v>831</v>
      </c>
    </row>
    <row r="158" spans="3:5" x14ac:dyDescent="0.3">
      <c r="C158">
        <v>11</v>
      </c>
      <c r="D158">
        <v>40</v>
      </c>
      <c r="E158" t="s">
        <v>831</v>
      </c>
    </row>
    <row r="159" spans="3:5" x14ac:dyDescent="0.3">
      <c r="C159">
        <v>11</v>
      </c>
      <c r="D159">
        <v>40</v>
      </c>
      <c r="E159" t="s">
        <v>831</v>
      </c>
    </row>
    <row r="160" spans="3:5" x14ac:dyDescent="0.3">
      <c r="C160">
        <v>8</v>
      </c>
      <c r="D160">
        <v>41</v>
      </c>
      <c r="E160" t="s">
        <v>819</v>
      </c>
    </row>
    <row r="161" spans="3:5" x14ac:dyDescent="0.3">
      <c r="C161">
        <v>8</v>
      </c>
      <c r="D161">
        <v>41</v>
      </c>
      <c r="E161" t="s">
        <v>819</v>
      </c>
    </row>
    <row r="162" spans="3:5" x14ac:dyDescent="0.3">
      <c r="C162">
        <v>8</v>
      </c>
      <c r="D162">
        <v>41</v>
      </c>
      <c r="E162" t="s">
        <v>819</v>
      </c>
    </row>
    <row r="163" spans="3:5" x14ac:dyDescent="0.3">
      <c r="C163">
        <v>8</v>
      </c>
      <c r="D163">
        <v>41</v>
      </c>
      <c r="E163" t="s">
        <v>819</v>
      </c>
    </row>
    <row r="164" spans="3:5" x14ac:dyDescent="0.3">
      <c r="C164">
        <v>8</v>
      </c>
      <c r="D164">
        <v>41</v>
      </c>
      <c r="E164" t="s">
        <v>819</v>
      </c>
    </row>
    <row r="165" spans="3:5" x14ac:dyDescent="0.3">
      <c r="C165">
        <v>9</v>
      </c>
      <c r="D165">
        <v>41</v>
      </c>
      <c r="E165" t="s">
        <v>819</v>
      </c>
    </row>
    <row r="166" spans="3:5" x14ac:dyDescent="0.3">
      <c r="C166">
        <v>9</v>
      </c>
      <c r="D166">
        <v>41</v>
      </c>
      <c r="E166" t="s">
        <v>819</v>
      </c>
    </row>
    <row r="167" spans="3:5" x14ac:dyDescent="0.3">
      <c r="C167">
        <v>9</v>
      </c>
      <c r="D167">
        <v>41</v>
      </c>
      <c r="E167" t="s">
        <v>819</v>
      </c>
    </row>
    <row r="168" spans="3:5" x14ac:dyDescent="0.3">
      <c r="C168">
        <v>9</v>
      </c>
      <c r="D168">
        <v>41</v>
      </c>
      <c r="E168" t="s">
        <v>819</v>
      </c>
    </row>
    <row r="169" spans="3:5" x14ac:dyDescent="0.3">
      <c r="C169">
        <v>9</v>
      </c>
      <c r="D169">
        <v>41</v>
      </c>
      <c r="E169" t="s">
        <v>819</v>
      </c>
    </row>
    <row r="170" spans="3:5" x14ac:dyDescent="0.3">
      <c r="C170">
        <v>7</v>
      </c>
      <c r="D170">
        <v>42</v>
      </c>
      <c r="E170" t="s">
        <v>816</v>
      </c>
    </row>
    <row r="171" spans="3:5" x14ac:dyDescent="0.3">
      <c r="C171">
        <v>7</v>
      </c>
      <c r="D171">
        <v>42</v>
      </c>
      <c r="E171" t="s">
        <v>816</v>
      </c>
    </row>
    <row r="172" spans="3:5" x14ac:dyDescent="0.3">
      <c r="C172">
        <v>7</v>
      </c>
      <c r="D172">
        <v>42</v>
      </c>
      <c r="E172" t="s">
        <v>816</v>
      </c>
    </row>
    <row r="173" spans="3:5" x14ac:dyDescent="0.3">
      <c r="C173">
        <v>7</v>
      </c>
      <c r="D173">
        <v>42</v>
      </c>
      <c r="E173" t="s">
        <v>816</v>
      </c>
    </row>
    <row r="174" spans="3:5" x14ac:dyDescent="0.3">
      <c r="C174">
        <v>7</v>
      </c>
      <c r="D174">
        <v>42</v>
      </c>
      <c r="E174" t="s">
        <v>816</v>
      </c>
    </row>
    <row r="175" spans="3:5" x14ac:dyDescent="0.3">
      <c r="C175">
        <v>6</v>
      </c>
      <c r="D175">
        <v>43</v>
      </c>
      <c r="E175" t="s">
        <v>815</v>
      </c>
    </row>
    <row r="176" spans="3:5" x14ac:dyDescent="0.3">
      <c r="C176">
        <v>6</v>
      </c>
      <c r="D176">
        <v>43</v>
      </c>
      <c r="E176" t="s">
        <v>815</v>
      </c>
    </row>
    <row r="177" spans="3:5" x14ac:dyDescent="0.3">
      <c r="C177">
        <v>6</v>
      </c>
      <c r="D177">
        <v>43</v>
      </c>
      <c r="E177" t="s">
        <v>815</v>
      </c>
    </row>
    <row r="178" spans="3:5" x14ac:dyDescent="0.3">
      <c r="C178">
        <v>6</v>
      </c>
      <c r="D178">
        <v>43</v>
      </c>
      <c r="E178" t="s">
        <v>815</v>
      </c>
    </row>
    <row r="179" spans="3:5" x14ac:dyDescent="0.3">
      <c r="C179">
        <v>6</v>
      </c>
      <c r="D179">
        <v>43</v>
      </c>
      <c r="E179" t="s">
        <v>815</v>
      </c>
    </row>
    <row r="180" spans="3:5" x14ac:dyDescent="0.3">
      <c r="C180">
        <v>13</v>
      </c>
      <c r="D180">
        <v>43</v>
      </c>
      <c r="E180" t="s">
        <v>815</v>
      </c>
    </row>
    <row r="181" spans="3:5" x14ac:dyDescent="0.3">
      <c r="C181">
        <v>13</v>
      </c>
      <c r="D181">
        <v>43</v>
      </c>
      <c r="E181" t="s">
        <v>815</v>
      </c>
    </row>
    <row r="182" spans="3:5" x14ac:dyDescent="0.3">
      <c r="C182">
        <v>13</v>
      </c>
      <c r="D182">
        <v>43</v>
      </c>
      <c r="E182" t="s">
        <v>815</v>
      </c>
    </row>
    <row r="183" spans="3:5" x14ac:dyDescent="0.3">
      <c r="C183">
        <v>13</v>
      </c>
      <c r="D183">
        <v>43</v>
      </c>
      <c r="E183" t="s">
        <v>815</v>
      </c>
    </row>
    <row r="184" spans="3:5" x14ac:dyDescent="0.3">
      <c r="C184">
        <v>13</v>
      </c>
      <c r="D184">
        <v>43</v>
      </c>
      <c r="E184" t="s">
        <v>815</v>
      </c>
    </row>
    <row r="185" spans="3:5" x14ac:dyDescent="0.3">
      <c r="C185">
        <v>11</v>
      </c>
      <c r="D185">
        <v>44</v>
      </c>
      <c r="E185" t="s">
        <v>871</v>
      </c>
    </row>
    <row r="186" spans="3:5" x14ac:dyDescent="0.3">
      <c r="C186">
        <v>11</v>
      </c>
      <c r="D186">
        <v>44</v>
      </c>
      <c r="E186" t="s">
        <v>871</v>
      </c>
    </row>
    <row r="187" spans="3:5" x14ac:dyDescent="0.3">
      <c r="C187">
        <v>11</v>
      </c>
      <c r="D187">
        <v>44</v>
      </c>
      <c r="E187" t="s">
        <v>871</v>
      </c>
    </row>
    <row r="188" spans="3:5" x14ac:dyDescent="0.3">
      <c r="C188">
        <v>11</v>
      </c>
      <c r="D188">
        <v>44</v>
      </c>
      <c r="E188" t="s">
        <v>871</v>
      </c>
    </row>
    <row r="189" spans="3:5" x14ac:dyDescent="0.3">
      <c r="C189">
        <v>11</v>
      </c>
      <c r="D189">
        <v>44</v>
      </c>
      <c r="E189" t="s">
        <v>871</v>
      </c>
    </row>
    <row r="190" spans="3:5" x14ac:dyDescent="0.3">
      <c r="C190">
        <v>9</v>
      </c>
      <c r="D190">
        <v>45</v>
      </c>
      <c r="E190" t="s">
        <v>861</v>
      </c>
    </row>
    <row r="191" spans="3:5" x14ac:dyDescent="0.3">
      <c r="C191">
        <v>9</v>
      </c>
      <c r="D191">
        <v>45</v>
      </c>
      <c r="E191" t="s">
        <v>861</v>
      </c>
    </row>
    <row r="192" spans="3:5" x14ac:dyDescent="0.3">
      <c r="C192">
        <v>9</v>
      </c>
      <c r="D192">
        <v>45</v>
      </c>
      <c r="E192" t="s">
        <v>861</v>
      </c>
    </row>
    <row r="193" spans="3:5" x14ac:dyDescent="0.3">
      <c r="C193">
        <v>9</v>
      </c>
      <c r="D193">
        <v>45</v>
      </c>
      <c r="E193" t="s">
        <v>861</v>
      </c>
    </row>
    <row r="194" spans="3:5" x14ac:dyDescent="0.3">
      <c r="C194">
        <v>9</v>
      </c>
      <c r="D194">
        <v>45</v>
      </c>
      <c r="E194" t="s">
        <v>861</v>
      </c>
    </row>
    <row r="195" spans="3:5" x14ac:dyDescent="0.3">
      <c r="C195">
        <v>7</v>
      </c>
      <c r="D195">
        <v>46</v>
      </c>
      <c r="E195" t="s">
        <v>852</v>
      </c>
    </row>
    <row r="196" spans="3:5" x14ac:dyDescent="0.3">
      <c r="C196">
        <v>7</v>
      </c>
      <c r="D196">
        <v>46</v>
      </c>
      <c r="E196" t="s">
        <v>852</v>
      </c>
    </row>
    <row r="197" spans="3:5" x14ac:dyDescent="0.3">
      <c r="C197">
        <v>7</v>
      </c>
      <c r="D197">
        <v>46</v>
      </c>
      <c r="E197" t="s">
        <v>852</v>
      </c>
    </row>
    <row r="198" spans="3:5" x14ac:dyDescent="0.3">
      <c r="C198">
        <v>7</v>
      </c>
      <c r="D198">
        <v>46</v>
      </c>
      <c r="E198" t="s">
        <v>852</v>
      </c>
    </row>
    <row r="199" spans="3:5" x14ac:dyDescent="0.3">
      <c r="C199">
        <v>7</v>
      </c>
      <c r="D199">
        <v>46</v>
      </c>
      <c r="E199" t="s">
        <v>852</v>
      </c>
    </row>
    <row r="200" spans="3:5" x14ac:dyDescent="0.3">
      <c r="C200">
        <v>8</v>
      </c>
      <c r="D200">
        <v>47</v>
      </c>
      <c r="E200" t="s">
        <v>855</v>
      </c>
    </row>
    <row r="201" spans="3:5" x14ac:dyDescent="0.3">
      <c r="C201">
        <v>8</v>
      </c>
      <c r="D201">
        <v>47</v>
      </c>
      <c r="E201" t="s">
        <v>855</v>
      </c>
    </row>
    <row r="202" spans="3:5" x14ac:dyDescent="0.3">
      <c r="C202">
        <v>8</v>
      </c>
      <c r="D202">
        <v>47</v>
      </c>
      <c r="E202" t="s">
        <v>855</v>
      </c>
    </row>
    <row r="203" spans="3:5" x14ac:dyDescent="0.3">
      <c r="C203">
        <v>8</v>
      </c>
      <c r="D203">
        <v>47</v>
      </c>
      <c r="E203" t="s">
        <v>855</v>
      </c>
    </row>
    <row r="204" spans="3:5" x14ac:dyDescent="0.3">
      <c r="C204">
        <v>8</v>
      </c>
      <c r="D204">
        <v>47</v>
      </c>
      <c r="E204" t="s">
        <v>855</v>
      </c>
    </row>
    <row r="205" spans="3:5" x14ac:dyDescent="0.3">
      <c r="C205">
        <v>9</v>
      </c>
      <c r="D205">
        <v>48</v>
      </c>
      <c r="E205" t="s">
        <v>864</v>
      </c>
    </row>
    <row r="206" spans="3:5" x14ac:dyDescent="0.3">
      <c r="C206">
        <v>9</v>
      </c>
      <c r="D206">
        <v>48</v>
      </c>
      <c r="E206" t="s">
        <v>864</v>
      </c>
    </row>
    <row r="207" spans="3:5" x14ac:dyDescent="0.3">
      <c r="C207">
        <v>9</v>
      </c>
      <c r="D207">
        <v>48</v>
      </c>
      <c r="E207" t="s">
        <v>864</v>
      </c>
    </row>
    <row r="208" spans="3:5" x14ac:dyDescent="0.3">
      <c r="C208">
        <v>9</v>
      </c>
      <c r="D208">
        <v>48</v>
      </c>
      <c r="E208" t="s">
        <v>864</v>
      </c>
    </row>
    <row r="209" spans="3:5" x14ac:dyDescent="0.3">
      <c r="C209">
        <v>9</v>
      </c>
      <c r="D209">
        <v>48</v>
      </c>
      <c r="E209" t="s">
        <v>864</v>
      </c>
    </row>
    <row r="210" spans="3:5" x14ac:dyDescent="0.3">
      <c r="C210">
        <v>11</v>
      </c>
      <c r="D210">
        <v>49</v>
      </c>
      <c r="E210" t="s">
        <v>873</v>
      </c>
    </row>
    <row r="211" spans="3:5" x14ac:dyDescent="0.3">
      <c r="C211">
        <v>11</v>
      </c>
      <c r="D211">
        <v>49</v>
      </c>
      <c r="E211" t="s">
        <v>873</v>
      </c>
    </row>
    <row r="212" spans="3:5" x14ac:dyDescent="0.3">
      <c r="C212">
        <v>11</v>
      </c>
      <c r="D212">
        <v>49</v>
      </c>
      <c r="E212" t="s">
        <v>873</v>
      </c>
    </row>
    <row r="213" spans="3:5" x14ac:dyDescent="0.3">
      <c r="C213">
        <v>11</v>
      </c>
      <c r="D213">
        <v>49</v>
      </c>
      <c r="E213" t="s">
        <v>873</v>
      </c>
    </row>
    <row r="214" spans="3:5" x14ac:dyDescent="0.3">
      <c r="C214">
        <v>11</v>
      </c>
      <c r="D214">
        <v>49</v>
      </c>
      <c r="E214" t="s">
        <v>873</v>
      </c>
    </row>
    <row r="215" spans="3:5" x14ac:dyDescent="0.3">
      <c r="C215">
        <v>10</v>
      </c>
      <c r="D215">
        <v>51</v>
      </c>
      <c r="E215" t="s">
        <v>867</v>
      </c>
    </row>
    <row r="216" spans="3:5" x14ac:dyDescent="0.3">
      <c r="C216">
        <v>10</v>
      </c>
      <c r="D216">
        <v>51</v>
      </c>
      <c r="E216" t="s">
        <v>867</v>
      </c>
    </row>
    <row r="217" spans="3:5" x14ac:dyDescent="0.3">
      <c r="C217">
        <v>10</v>
      </c>
      <c r="D217">
        <v>51</v>
      </c>
      <c r="E217" t="s">
        <v>867</v>
      </c>
    </row>
    <row r="218" spans="3:5" x14ac:dyDescent="0.3">
      <c r="C218">
        <v>10</v>
      </c>
      <c r="D218">
        <v>51</v>
      </c>
      <c r="E218" t="s">
        <v>867</v>
      </c>
    </row>
    <row r="219" spans="3:5" x14ac:dyDescent="0.3">
      <c r="C219">
        <v>10</v>
      </c>
      <c r="D219">
        <v>51</v>
      </c>
      <c r="E219" t="s">
        <v>867</v>
      </c>
    </row>
    <row r="220" spans="3:5" x14ac:dyDescent="0.3">
      <c r="C220">
        <v>14</v>
      </c>
      <c r="D220">
        <v>52</v>
      </c>
      <c r="E220" t="s">
        <v>893</v>
      </c>
    </row>
    <row r="221" spans="3:5" x14ac:dyDescent="0.3">
      <c r="C221">
        <v>14</v>
      </c>
      <c r="D221">
        <v>52</v>
      </c>
      <c r="E221" t="s">
        <v>893</v>
      </c>
    </row>
    <row r="222" spans="3:5" x14ac:dyDescent="0.3">
      <c r="C222">
        <v>14</v>
      </c>
      <c r="D222">
        <v>52</v>
      </c>
      <c r="E222" t="s">
        <v>893</v>
      </c>
    </row>
    <row r="223" spans="3:5" x14ac:dyDescent="0.3">
      <c r="C223">
        <v>14</v>
      </c>
      <c r="D223">
        <v>52</v>
      </c>
      <c r="E223" t="s">
        <v>893</v>
      </c>
    </row>
    <row r="224" spans="3:5" x14ac:dyDescent="0.3">
      <c r="C224">
        <v>14</v>
      </c>
      <c r="D224">
        <v>52</v>
      </c>
      <c r="E224" t="s">
        <v>893</v>
      </c>
    </row>
    <row r="225" spans="3:5" x14ac:dyDescent="0.3">
      <c r="C225">
        <v>8</v>
      </c>
      <c r="D225">
        <v>54</v>
      </c>
      <c r="E225" t="s">
        <v>856</v>
      </c>
    </row>
    <row r="226" spans="3:5" x14ac:dyDescent="0.3">
      <c r="C226">
        <v>8</v>
      </c>
      <c r="D226">
        <v>54</v>
      </c>
      <c r="E226" t="s">
        <v>856</v>
      </c>
    </row>
    <row r="227" spans="3:5" x14ac:dyDescent="0.3">
      <c r="C227">
        <v>8</v>
      </c>
      <c r="D227">
        <v>54</v>
      </c>
      <c r="E227" t="s">
        <v>856</v>
      </c>
    </row>
    <row r="228" spans="3:5" x14ac:dyDescent="0.3">
      <c r="C228">
        <v>8</v>
      </c>
      <c r="D228">
        <v>54</v>
      </c>
      <c r="E228" t="s">
        <v>856</v>
      </c>
    </row>
    <row r="229" spans="3:5" x14ac:dyDescent="0.3">
      <c r="C229">
        <v>8</v>
      </c>
      <c r="D229">
        <v>54</v>
      </c>
      <c r="E229" t="s">
        <v>856</v>
      </c>
    </row>
    <row r="230" spans="3:5" x14ac:dyDescent="0.3">
      <c r="C230">
        <v>8</v>
      </c>
      <c r="D230">
        <v>55</v>
      </c>
      <c r="E230" t="s">
        <v>858</v>
      </c>
    </row>
    <row r="231" spans="3:5" x14ac:dyDescent="0.3">
      <c r="C231">
        <v>8</v>
      </c>
      <c r="D231">
        <v>55</v>
      </c>
      <c r="E231" t="s">
        <v>858</v>
      </c>
    </row>
    <row r="232" spans="3:5" x14ac:dyDescent="0.3">
      <c r="C232">
        <v>8</v>
      </c>
      <c r="D232">
        <v>55</v>
      </c>
      <c r="E232" t="s">
        <v>858</v>
      </c>
    </row>
    <row r="233" spans="3:5" x14ac:dyDescent="0.3">
      <c r="C233">
        <v>8</v>
      </c>
      <c r="D233">
        <v>55</v>
      </c>
      <c r="E233" t="s">
        <v>858</v>
      </c>
    </row>
    <row r="234" spans="3:5" x14ac:dyDescent="0.3">
      <c r="C234">
        <v>8</v>
      </c>
      <c r="D234">
        <v>55</v>
      </c>
      <c r="E234" t="s">
        <v>858</v>
      </c>
    </row>
    <row r="235" spans="3:5" x14ac:dyDescent="0.3">
      <c r="C235">
        <v>16</v>
      </c>
      <c r="D235">
        <v>55</v>
      </c>
      <c r="E235" t="s">
        <v>858</v>
      </c>
    </row>
    <row r="236" spans="3:5" x14ac:dyDescent="0.3">
      <c r="C236">
        <v>16</v>
      </c>
      <c r="D236">
        <v>55</v>
      </c>
      <c r="E236" t="s">
        <v>858</v>
      </c>
    </row>
    <row r="237" spans="3:5" x14ac:dyDescent="0.3">
      <c r="C237">
        <v>16</v>
      </c>
      <c r="D237">
        <v>55</v>
      </c>
      <c r="E237" t="s">
        <v>858</v>
      </c>
    </row>
    <row r="238" spans="3:5" x14ac:dyDescent="0.3">
      <c r="C238">
        <v>16</v>
      </c>
      <c r="D238">
        <v>55</v>
      </c>
      <c r="E238" t="s">
        <v>858</v>
      </c>
    </row>
    <row r="239" spans="3:5" x14ac:dyDescent="0.3">
      <c r="C239">
        <v>16</v>
      </c>
      <c r="D239">
        <v>55</v>
      </c>
      <c r="E239" t="s">
        <v>858</v>
      </c>
    </row>
    <row r="240" spans="3:5" x14ac:dyDescent="0.3">
      <c r="C240">
        <v>8</v>
      </c>
      <c r="D240">
        <v>57</v>
      </c>
      <c r="E240" t="s">
        <v>853</v>
      </c>
    </row>
    <row r="241" spans="3:5" x14ac:dyDescent="0.3">
      <c r="C241">
        <v>8</v>
      </c>
      <c r="D241">
        <v>57</v>
      </c>
      <c r="E241" t="s">
        <v>853</v>
      </c>
    </row>
    <row r="242" spans="3:5" x14ac:dyDescent="0.3">
      <c r="C242">
        <v>8</v>
      </c>
      <c r="D242">
        <v>57</v>
      </c>
      <c r="E242" t="s">
        <v>853</v>
      </c>
    </row>
    <row r="243" spans="3:5" x14ac:dyDescent="0.3">
      <c r="C243">
        <v>8</v>
      </c>
      <c r="D243">
        <v>57</v>
      </c>
      <c r="E243" t="s">
        <v>853</v>
      </c>
    </row>
    <row r="244" spans="3:5" x14ac:dyDescent="0.3">
      <c r="C244">
        <v>8</v>
      </c>
      <c r="D244">
        <v>57</v>
      </c>
      <c r="E244" t="s">
        <v>853</v>
      </c>
    </row>
    <row r="245" spans="3:5" x14ac:dyDescent="0.3">
      <c r="C245">
        <v>11</v>
      </c>
      <c r="D245">
        <v>58</v>
      </c>
      <c r="E245" t="s">
        <v>872</v>
      </c>
    </row>
    <row r="246" spans="3:5" x14ac:dyDescent="0.3">
      <c r="C246">
        <v>11</v>
      </c>
      <c r="D246">
        <v>58</v>
      </c>
      <c r="E246" t="s">
        <v>872</v>
      </c>
    </row>
    <row r="247" spans="3:5" x14ac:dyDescent="0.3">
      <c r="C247">
        <v>11</v>
      </c>
      <c r="D247">
        <v>58</v>
      </c>
      <c r="E247" t="s">
        <v>872</v>
      </c>
    </row>
    <row r="248" spans="3:5" x14ac:dyDescent="0.3">
      <c r="C248">
        <v>11</v>
      </c>
      <c r="D248">
        <v>58</v>
      </c>
      <c r="E248" t="s">
        <v>872</v>
      </c>
    </row>
    <row r="249" spans="3:5" x14ac:dyDescent="0.3">
      <c r="C249">
        <v>11</v>
      </c>
      <c r="D249">
        <v>58</v>
      </c>
      <c r="E249" t="s">
        <v>872</v>
      </c>
    </row>
    <row r="250" spans="3:5" x14ac:dyDescent="0.3">
      <c r="C250">
        <v>2</v>
      </c>
      <c r="D250">
        <v>59</v>
      </c>
      <c r="E250" t="s">
        <v>844</v>
      </c>
    </row>
    <row r="251" spans="3:5" x14ac:dyDescent="0.3">
      <c r="C251">
        <v>2</v>
      </c>
      <c r="D251">
        <v>59</v>
      </c>
      <c r="E251" t="s">
        <v>844</v>
      </c>
    </row>
    <row r="252" spans="3:5" x14ac:dyDescent="0.3">
      <c r="C252">
        <v>2</v>
      </c>
      <c r="D252">
        <v>59</v>
      </c>
      <c r="E252" t="s">
        <v>844</v>
      </c>
    </row>
    <row r="253" spans="3:5" x14ac:dyDescent="0.3">
      <c r="C253">
        <v>2</v>
      </c>
      <c r="D253">
        <v>59</v>
      </c>
      <c r="E253" t="s">
        <v>844</v>
      </c>
    </row>
    <row r="254" spans="3:5" x14ac:dyDescent="0.3">
      <c r="C254">
        <v>2</v>
      </c>
      <c r="D254">
        <v>59</v>
      </c>
      <c r="E254" t="s">
        <v>844</v>
      </c>
    </row>
    <row r="255" spans="3:5" x14ac:dyDescent="0.3">
      <c r="C255">
        <v>11</v>
      </c>
      <c r="D255">
        <v>60</v>
      </c>
      <c r="E255" t="s">
        <v>875</v>
      </c>
    </row>
    <row r="256" spans="3:5" x14ac:dyDescent="0.3">
      <c r="C256">
        <v>11</v>
      </c>
      <c r="D256">
        <v>60</v>
      </c>
      <c r="E256" t="s">
        <v>875</v>
      </c>
    </row>
    <row r="257" spans="3:5" x14ac:dyDescent="0.3">
      <c r="C257">
        <v>11</v>
      </c>
      <c r="D257">
        <v>60</v>
      </c>
      <c r="E257" t="s">
        <v>875</v>
      </c>
    </row>
    <row r="258" spans="3:5" x14ac:dyDescent="0.3">
      <c r="C258">
        <v>11</v>
      </c>
      <c r="D258">
        <v>60</v>
      </c>
      <c r="E258" t="s">
        <v>875</v>
      </c>
    </row>
    <row r="259" spans="3:5" x14ac:dyDescent="0.3">
      <c r="C259">
        <v>11</v>
      </c>
      <c r="D259">
        <v>60</v>
      </c>
      <c r="E259" t="s">
        <v>875</v>
      </c>
    </row>
    <row r="260" spans="3:5" x14ac:dyDescent="0.3">
      <c r="C260">
        <v>11</v>
      </c>
      <c r="D260">
        <v>61</v>
      </c>
      <c r="E260" t="s">
        <v>876</v>
      </c>
    </row>
    <row r="261" spans="3:5" x14ac:dyDescent="0.3">
      <c r="C261">
        <v>11</v>
      </c>
      <c r="D261">
        <v>61</v>
      </c>
      <c r="E261" t="s">
        <v>876</v>
      </c>
    </row>
    <row r="262" spans="3:5" x14ac:dyDescent="0.3">
      <c r="C262">
        <v>11</v>
      </c>
      <c r="D262">
        <v>61</v>
      </c>
      <c r="E262" t="s">
        <v>876</v>
      </c>
    </row>
    <row r="263" spans="3:5" x14ac:dyDescent="0.3">
      <c r="C263">
        <v>11</v>
      </c>
      <c r="D263">
        <v>61</v>
      </c>
      <c r="E263" t="s">
        <v>876</v>
      </c>
    </row>
    <row r="264" spans="3:5" x14ac:dyDescent="0.3">
      <c r="C264">
        <v>11</v>
      </c>
      <c r="D264">
        <v>61</v>
      </c>
      <c r="E264" t="s">
        <v>876</v>
      </c>
    </row>
    <row r="265" spans="3:5" x14ac:dyDescent="0.3">
      <c r="C265">
        <v>5</v>
      </c>
      <c r="D265">
        <v>62</v>
      </c>
      <c r="E265" t="s">
        <v>848</v>
      </c>
    </row>
    <row r="266" spans="3:5" x14ac:dyDescent="0.3">
      <c r="C266">
        <v>5</v>
      </c>
      <c r="D266">
        <v>62</v>
      </c>
      <c r="E266" t="s">
        <v>848</v>
      </c>
    </row>
    <row r="267" spans="3:5" x14ac:dyDescent="0.3">
      <c r="C267">
        <v>5</v>
      </c>
      <c r="D267">
        <v>62</v>
      </c>
      <c r="E267" t="s">
        <v>848</v>
      </c>
    </row>
    <row r="268" spans="3:5" x14ac:dyDescent="0.3">
      <c r="C268">
        <v>5</v>
      </c>
      <c r="D268">
        <v>62</v>
      </c>
      <c r="E268" t="s">
        <v>848</v>
      </c>
    </row>
    <row r="269" spans="3:5" x14ac:dyDescent="0.3">
      <c r="C269">
        <v>5</v>
      </c>
      <c r="D269">
        <v>62</v>
      </c>
      <c r="E269" t="s">
        <v>848</v>
      </c>
    </row>
    <row r="270" spans="3:5" x14ac:dyDescent="0.3">
      <c r="C270">
        <v>11</v>
      </c>
      <c r="D270">
        <v>63</v>
      </c>
      <c r="E270" t="s">
        <v>870</v>
      </c>
    </row>
    <row r="271" spans="3:5" x14ac:dyDescent="0.3">
      <c r="C271">
        <v>11</v>
      </c>
      <c r="D271">
        <v>63</v>
      </c>
      <c r="E271" t="s">
        <v>870</v>
      </c>
    </row>
    <row r="272" spans="3:5" x14ac:dyDescent="0.3">
      <c r="C272">
        <v>11</v>
      </c>
      <c r="D272">
        <v>63</v>
      </c>
      <c r="E272" t="s">
        <v>870</v>
      </c>
    </row>
    <row r="273" spans="3:5" x14ac:dyDescent="0.3">
      <c r="C273">
        <v>11</v>
      </c>
      <c r="D273">
        <v>63</v>
      </c>
      <c r="E273" t="s">
        <v>870</v>
      </c>
    </row>
    <row r="274" spans="3:5" x14ac:dyDescent="0.3">
      <c r="C274">
        <v>11</v>
      </c>
      <c r="D274">
        <v>63</v>
      </c>
      <c r="E274" t="s">
        <v>870</v>
      </c>
    </row>
    <row r="275" spans="3:5" x14ac:dyDescent="0.3">
      <c r="C275">
        <v>12</v>
      </c>
      <c r="D275">
        <v>66</v>
      </c>
      <c r="E275" t="s">
        <v>878</v>
      </c>
    </row>
    <row r="276" spans="3:5" x14ac:dyDescent="0.3">
      <c r="C276">
        <v>12</v>
      </c>
      <c r="D276">
        <v>66</v>
      </c>
      <c r="E276" t="s">
        <v>878</v>
      </c>
    </row>
    <row r="277" spans="3:5" x14ac:dyDescent="0.3">
      <c r="C277">
        <v>12</v>
      </c>
      <c r="D277">
        <v>66</v>
      </c>
      <c r="E277" t="s">
        <v>878</v>
      </c>
    </row>
    <row r="278" spans="3:5" x14ac:dyDescent="0.3">
      <c r="C278">
        <v>12</v>
      </c>
      <c r="D278">
        <v>66</v>
      </c>
      <c r="E278" t="s">
        <v>878</v>
      </c>
    </row>
    <row r="279" spans="3:5" x14ac:dyDescent="0.3">
      <c r="C279">
        <v>12</v>
      </c>
      <c r="D279">
        <v>66</v>
      </c>
      <c r="E279" t="s">
        <v>878</v>
      </c>
    </row>
    <row r="280" spans="3:5" x14ac:dyDescent="0.3">
      <c r="C280">
        <v>1</v>
      </c>
      <c r="D280">
        <v>67</v>
      </c>
      <c r="E280" t="s">
        <v>843</v>
      </c>
    </row>
    <row r="281" spans="3:5" x14ac:dyDescent="0.3">
      <c r="C281">
        <v>1</v>
      </c>
      <c r="D281">
        <v>67</v>
      </c>
      <c r="E281" t="s">
        <v>843</v>
      </c>
    </row>
    <row r="282" spans="3:5" x14ac:dyDescent="0.3">
      <c r="C282">
        <v>1</v>
      </c>
      <c r="D282">
        <v>67</v>
      </c>
      <c r="E282" t="s">
        <v>843</v>
      </c>
    </row>
    <row r="283" spans="3:5" x14ac:dyDescent="0.3">
      <c r="C283">
        <v>1</v>
      </c>
      <c r="D283">
        <v>67</v>
      </c>
      <c r="E283" t="s">
        <v>843</v>
      </c>
    </row>
    <row r="284" spans="3:5" x14ac:dyDescent="0.3">
      <c r="C284">
        <v>1</v>
      </c>
      <c r="D284">
        <v>67</v>
      </c>
      <c r="E284" t="s">
        <v>843</v>
      </c>
    </row>
    <row r="285" spans="3:5" x14ac:dyDescent="0.3">
      <c r="C285">
        <v>4</v>
      </c>
      <c r="D285">
        <v>69</v>
      </c>
      <c r="E285" t="s">
        <v>846</v>
      </c>
    </row>
    <row r="286" spans="3:5" x14ac:dyDescent="0.3">
      <c r="C286">
        <v>4</v>
      </c>
      <c r="D286">
        <v>69</v>
      </c>
      <c r="E286" t="s">
        <v>846</v>
      </c>
    </row>
    <row r="287" spans="3:5" x14ac:dyDescent="0.3">
      <c r="C287">
        <v>4</v>
      </c>
      <c r="D287">
        <v>69</v>
      </c>
      <c r="E287" t="s">
        <v>846</v>
      </c>
    </row>
    <row r="288" spans="3:5" x14ac:dyDescent="0.3">
      <c r="C288">
        <v>4</v>
      </c>
      <c r="D288">
        <v>69</v>
      </c>
      <c r="E288" t="s">
        <v>846</v>
      </c>
    </row>
    <row r="289" spans="3:5" x14ac:dyDescent="0.3">
      <c r="C289">
        <v>4</v>
      </c>
      <c r="D289">
        <v>69</v>
      </c>
      <c r="E289" t="s">
        <v>846</v>
      </c>
    </row>
    <row r="290" spans="3:5" x14ac:dyDescent="0.3">
      <c r="C290">
        <v>11</v>
      </c>
      <c r="D290">
        <v>70</v>
      </c>
      <c r="E290" t="s">
        <v>869</v>
      </c>
    </row>
    <row r="291" spans="3:5" x14ac:dyDescent="0.3">
      <c r="C291">
        <v>11</v>
      </c>
      <c r="D291">
        <v>70</v>
      </c>
      <c r="E291" t="s">
        <v>869</v>
      </c>
    </row>
    <row r="292" spans="3:5" x14ac:dyDescent="0.3">
      <c r="C292">
        <v>11</v>
      </c>
      <c r="D292">
        <v>70</v>
      </c>
      <c r="E292" t="s">
        <v>869</v>
      </c>
    </row>
    <row r="293" spans="3:5" x14ac:dyDescent="0.3">
      <c r="C293">
        <v>11</v>
      </c>
      <c r="D293">
        <v>70</v>
      </c>
      <c r="E293" t="s">
        <v>869</v>
      </c>
    </row>
    <row r="294" spans="3:5" x14ac:dyDescent="0.3">
      <c r="C294">
        <v>11</v>
      </c>
      <c r="D294">
        <v>70</v>
      </c>
      <c r="E294" t="s">
        <v>869</v>
      </c>
    </row>
    <row r="295" spans="3:5" x14ac:dyDescent="0.3">
      <c r="C295">
        <v>1</v>
      </c>
      <c r="D295">
        <v>71</v>
      </c>
      <c r="E295" t="s">
        <v>842</v>
      </c>
    </row>
    <row r="296" spans="3:5" x14ac:dyDescent="0.3">
      <c r="C296">
        <v>1</v>
      </c>
      <c r="D296">
        <v>71</v>
      </c>
      <c r="E296" t="s">
        <v>842</v>
      </c>
    </row>
    <row r="297" spans="3:5" x14ac:dyDescent="0.3">
      <c r="C297">
        <v>1</v>
      </c>
      <c r="D297">
        <v>71</v>
      </c>
      <c r="E297" t="s">
        <v>842</v>
      </c>
    </row>
    <row r="298" spans="3:5" x14ac:dyDescent="0.3">
      <c r="C298">
        <v>1</v>
      </c>
      <c r="D298">
        <v>71</v>
      </c>
      <c r="E298" t="s">
        <v>842</v>
      </c>
    </row>
    <row r="299" spans="3:5" x14ac:dyDescent="0.3">
      <c r="C299">
        <v>1</v>
      </c>
      <c r="D299">
        <v>71</v>
      </c>
      <c r="E299" t="s">
        <v>842</v>
      </c>
    </row>
    <row r="300" spans="3:5" x14ac:dyDescent="0.3">
      <c r="C300">
        <v>15</v>
      </c>
      <c r="D300">
        <v>71</v>
      </c>
      <c r="E300" t="s">
        <v>842</v>
      </c>
    </row>
    <row r="301" spans="3:5" x14ac:dyDescent="0.3">
      <c r="C301">
        <v>15</v>
      </c>
      <c r="D301">
        <v>71</v>
      </c>
      <c r="E301" t="s">
        <v>842</v>
      </c>
    </row>
    <row r="302" spans="3:5" x14ac:dyDescent="0.3">
      <c r="C302">
        <v>15</v>
      </c>
      <c r="D302">
        <v>71</v>
      </c>
      <c r="E302" t="s">
        <v>842</v>
      </c>
    </row>
    <row r="303" spans="3:5" x14ac:dyDescent="0.3">
      <c r="C303">
        <v>15</v>
      </c>
      <c r="D303">
        <v>71</v>
      </c>
      <c r="E303" t="s">
        <v>842</v>
      </c>
    </row>
    <row r="304" spans="3:5" x14ac:dyDescent="0.3">
      <c r="C304">
        <v>15</v>
      </c>
      <c r="D304">
        <v>71</v>
      </c>
      <c r="E304" t="s">
        <v>842</v>
      </c>
    </row>
    <row r="305" spans="3:5" x14ac:dyDescent="0.3">
      <c r="C305">
        <v>10</v>
      </c>
      <c r="D305">
        <v>72</v>
      </c>
      <c r="E305" t="s">
        <v>866</v>
      </c>
    </row>
    <row r="306" spans="3:5" x14ac:dyDescent="0.3">
      <c r="C306">
        <v>10</v>
      </c>
      <c r="D306">
        <v>72</v>
      </c>
      <c r="E306" t="s">
        <v>866</v>
      </c>
    </row>
    <row r="307" spans="3:5" x14ac:dyDescent="0.3">
      <c r="C307">
        <v>10</v>
      </c>
      <c r="D307">
        <v>72</v>
      </c>
      <c r="E307" t="s">
        <v>866</v>
      </c>
    </row>
    <row r="308" spans="3:5" x14ac:dyDescent="0.3">
      <c r="C308">
        <v>10</v>
      </c>
      <c r="D308">
        <v>72</v>
      </c>
      <c r="E308" t="s">
        <v>866</v>
      </c>
    </row>
    <row r="309" spans="3:5" x14ac:dyDescent="0.3">
      <c r="C309">
        <v>10</v>
      </c>
      <c r="D309">
        <v>72</v>
      </c>
      <c r="E309" t="s">
        <v>866</v>
      </c>
    </row>
    <row r="310" spans="3:5" x14ac:dyDescent="0.3">
      <c r="C310">
        <v>2</v>
      </c>
      <c r="D310">
        <v>74</v>
      </c>
      <c r="E310" t="s">
        <v>845</v>
      </c>
    </row>
    <row r="311" spans="3:5" x14ac:dyDescent="0.3">
      <c r="C311">
        <v>2</v>
      </c>
      <c r="D311">
        <v>74</v>
      </c>
      <c r="E311" t="s">
        <v>845</v>
      </c>
    </row>
    <row r="312" spans="3:5" x14ac:dyDescent="0.3">
      <c r="C312">
        <v>2</v>
      </c>
      <c r="D312">
        <v>74</v>
      </c>
      <c r="E312" t="s">
        <v>845</v>
      </c>
    </row>
    <row r="313" spans="3:5" x14ac:dyDescent="0.3">
      <c r="C313">
        <v>2</v>
      </c>
      <c r="D313">
        <v>74</v>
      </c>
      <c r="E313" t="s">
        <v>845</v>
      </c>
    </row>
    <row r="314" spans="3:5" x14ac:dyDescent="0.3">
      <c r="C314">
        <v>2</v>
      </c>
      <c r="D314">
        <v>74</v>
      </c>
      <c r="E314" t="s">
        <v>845</v>
      </c>
    </row>
    <row r="315" spans="3:5" x14ac:dyDescent="0.3">
      <c r="C315">
        <v>16</v>
      </c>
      <c r="D315">
        <v>75</v>
      </c>
      <c r="E315" t="s">
        <v>857</v>
      </c>
    </row>
    <row r="316" spans="3:5" x14ac:dyDescent="0.3">
      <c r="C316">
        <v>16</v>
      </c>
      <c r="D316">
        <v>75</v>
      </c>
      <c r="E316" t="s">
        <v>857</v>
      </c>
    </row>
    <row r="317" spans="3:5" x14ac:dyDescent="0.3">
      <c r="C317">
        <v>16</v>
      </c>
      <c r="D317">
        <v>75</v>
      </c>
      <c r="E317" t="s">
        <v>857</v>
      </c>
    </row>
    <row r="318" spans="3:5" x14ac:dyDescent="0.3">
      <c r="C318">
        <v>16</v>
      </c>
      <c r="D318">
        <v>75</v>
      </c>
      <c r="E318" t="s">
        <v>857</v>
      </c>
    </row>
    <row r="319" spans="3:5" x14ac:dyDescent="0.3">
      <c r="C319">
        <v>16</v>
      </c>
      <c r="D319">
        <v>75</v>
      </c>
      <c r="E319" t="s">
        <v>857</v>
      </c>
    </row>
    <row r="320" spans="3:5" x14ac:dyDescent="0.3">
      <c r="C320">
        <v>16</v>
      </c>
      <c r="D320">
        <v>76</v>
      </c>
      <c r="E320" t="s">
        <v>892</v>
      </c>
    </row>
    <row r="321" spans="3:5" x14ac:dyDescent="0.3">
      <c r="C321">
        <v>16</v>
      </c>
      <c r="D321">
        <v>76</v>
      </c>
      <c r="E321" t="s">
        <v>892</v>
      </c>
    </row>
    <row r="322" spans="3:5" x14ac:dyDescent="0.3">
      <c r="C322">
        <v>16</v>
      </c>
      <c r="D322">
        <v>76</v>
      </c>
      <c r="E322" t="s">
        <v>892</v>
      </c>
    </row>
    <row r="323" spans="3:5" x14ac:dyDescent="0.3">
      <c r="C323">
        <v>16</v>
      </c>
      <c r="D323">
        <v>76</v>
      </c>
      <c r="E323" t="s">
        <v>892</v>
      </c>
    </row>
    <row r="324" spans="3:5" x14ac:dyDescent="0.3">
      <c r="C324">
        <v>16</v>
      </c>
      <c r="D324">
        <v>76</v>
      </c>
      <c r="E324" t="s">
        <v>892</v>
      </c>
    </row>
    <row r="325" spans="3:5" x14ac:dyDescent="0.3">
      <c r="C325">
        <v>8</v>
      </c>
      <c r="D325">
        <v>78</v>
      </c>
      <c r="E325" t="s">
        <v>854</v>
      </c>
    </row>
    <row r="326" spans="3:5" x14ac:dyDescent="0.3">
      <c r="C326">
        <v>8</v>
      </c>
      <c r="D326">
        <v>78</v>
      </c>
      <c r="E326" t="s">
        <v>854</v>
      </c>
    </row>
    <row r="327" spans="3:5" x14ac:dyDescent="0.3">
      <c r="C327">
        <v>8</v>
      </c>
      <c r="D327">
        <v>78</v>
      </c>
      <c r="E327" t="s">
        <v>854</v>
      </c>
    </row>
    <row r="328" spans="3:5" x14ac:dyDescent="0.3">
      <c r="C328">
        <v>8</v>
      </c>
      <c r="D328">
        <v>78</v>
      </c>
      <c r="E328" t="s">
        <v>854</v>
      </c>
    </row>
    <row r="329" spans="3:5" x14ac:dyDescent="0.3">
      <c r="C329">
        <v>8</v>
      </c>
      <c r="D329">
        <v>78</v>
      </c>
      <c r="E329" t="s">
        <v>854</v>
      </c>
    </row>
    <row r="330" spans="3:5" x14ac:dyDescent="0.3">
      <c r="C330">
        <v>5</v>
      </c>
      <c r="D330">
        <v>79</v>
      </c>
      <c r="E330" t="s">
        <v>847</v>
      </c>
    </row>
    <row r="331" spans="3:5" x14ac:dyDescent="0.3">
      <c r="C331">
        <v>5</v>
      </c>
      <c r="D331">
        <v>79</v>
      </c>
      <c r="E331" t="s">
        <v>847</v>
      </c>
    </row>
    <row r="332" spans="3:5" x14ac:dyDescent="0.3">
      <c r="C332">
        <v>5</v>
      </c>
      <c r="D332">
        <v>79</v>
      </c>
      <c r="E332" t="s">
        <v>847</v>
      </c>
    </row>
    <row r="333" spans="3:5" x14ac:dyDescent="0.3">
      <c r="C333">
        <v>5</v>
      </c>
      <c r="D333">
        <v>79</v>
      </c>
      <c r="E333" t="s">
        <v>847</v>
      </c>
    </row>
    <row r="334" spans="3:5" x14ac:dyDescent="0.3">
      <c r="C334">
        <v>5</v>
      </c>
      <c r="D334">
        <v>79</v>
      </c>
      <c r="E334" t="s">
        <v>847</v>
      </c>
    </row>
    <row r="335" spans="3:5" x14ac:dyDescent="0.3">
      <c r="C335">
        <v>6</v>
      </c>
      <c r="D335">
        <v>80</v>
      </c>
      <c r="E335" t="s">
        <v>851</v>
      </c>
    </row>
    <row r="336" spans="3:5" x14ac:dyDescent="0.3">
      <c r="C336">
        <v>6</v>
      </c>
      <c r="D336">
        <v>80</v>
      </c>
      <c r="E336" t="s">
        <v>851</v>
      </c>
    </row>
    <row r="337" spans="3:5" x14ac:dyDescent="0.3">
      <c r="C337">
        <v>6</v>
      </c>
      <c r="D337">
        <v>80</v>
      </c>
      <c r="E337" t="s">
        <v>851</v>
      </c>
    </row>
    <row r="338" spans="3:5" x14ac:dyDescent="0.3">
      <c r="C338">
        <v>6</v>
      </c>
      <c r="D338">
        <v>80</v>
      </c>
      <c r="E338" t="s">
        <v>851</v>
      </c>
    </row>
    <row r="339" spans="3:5" x14ac:dyDescent="0.3">
      <c r="C339">
        <v>6</v>
      </c>
      <c r="D339">
        <v>80</v>
      </c>
      <c r="E339" t="s">
        <v>851</v>
      </c>
    </row>
    <row r="340" spans="3:5" x14ac:dyDescent="0.3">
      <c r="C340">
        <v>6</v>
      </c>
      <c r="D340">
        <v>81</v>
      </c>
      <c r="E340" t="s">
        <v>849</v>
      </c>
    </row>
    <row r="341" spans="3:5" x14ac:dyDescent="0.3">
      <c r="C341">
        <v>6</v>
      </c>
      <c r="D341">
        <v>81</v>
      </c>
      <c r="E341" t="s">
        <v>849</v>
      </c>
    </row>
    <row r="342" spans="3:5" x14ac:dyDescent="0.3">
      <c r="C342">
        <v>6</v>
      </c>
      <c r="D342">
        <v>81</v>
      </c>
      <c r="E342" t="s">
        <v>849</v>
      </c>
    </row>
    <row r="343" spans="3:5" x14ac:dyDescent="0.3">
      <c r="C343">
        <v>6</v>
      </c>
      <c r="D343">
        <v>81</v>
      </c>
      <c r="E343" t="s">
        <v>849</v>
      </c>
    </row>
    <row r="344" spans="3:5" x14ac:dyDescent="0.3">
      <c r="C344">
        <v>6</v>
      </c>
      <c r="D344">
        <v>81</v>
      </c>
      <c r="E344" t="s">
        <v>849</v>
      </c>
    </row>
    <row r="345" spans="3:5" x14ac:dyDescent="0.3">
      <c r="C345">
        <v>13</v>
      </c>
      <c r="D345">
        <v>81</v>
      </c>
      <c r="E345" t="s">
        <v>849</v>
      </c>
    </row>
    <row r="346" spans="3:5" x14ac:dyDescent="0.3">
      <c r="C346">
        <v>13</v>
      </c>
      <c r="D346">
        <v>81</v>
      </c>
      <c r="E346" t="s">
        <v>849</v>
      </c>
    </row>
    <row r="347" spans="3:5" x14ac:dyDescent="0.3">
      <c r="C347">
        <v>13</v>
      </c>
      <c r="D347">
        <v>81</v>
      </c>
      <c r="E347" t="s">
        <v>849</v>
      </c>
    </row>
    <row r="348" spans="3:5" x14ac:dyDescent="0.3">
      <c r="C348">
        <v>13</v>
      </c>
      <c r="D348">
        <v>81</v>
      </c>
      <c r="E348" t="s">
        <v>849</v>
      </c>
    </row>
    <row r="349" spans="3:5" x14ac:dyDescent="0.3">
      <c r="C349">
        <v>13</v>
      </c>
      <c r="D349">
        <v>81</v>
      </c>
      <c r="E349" t="s">
        <v>849</v>
      </c>
    </row>
    <row r="350" spans="3:5" x14ac:dyDescent="0.3">
      <c r="C350">
        <v>12</v>
      </c>
      <c r="D350">
        <v>82</v>
      </c>
      <c r="E350" t="s">
        <v>879</v>
      </c>
    </row>
    <row r="351" spans="3:5" x14ac:dyDescent="0.3">
      <c r="C351">
        <v>12</v>
      </c>
      <c r="D351">
        <v>82</v>
      </c>
      <c r="E351" t="s">
        <v>879</v>
      </c>
    </row>
    <row r="352" spans="3:5" x14ac:dyDescent="0.3">
      <c r="C352">
        <v>12</v>
      </c>
      <c r="D352">
        <v>82</v>
      </c>
      <c r="E352" t="s">
        <v>879</v>
      </c>
    </row>
    <row r="353" spans="3:5" x14ac:dyDescent="0.3">
      <c r="C353">
        <v>12</v>
      </c>
      <c r="D353">
        <v>82</v>
      </c>
      <c r="E353" t="s">
        <v>879</v>
      </c>
    </row>
    <row r="354" spans="3:5" x14ac:dyDescent="0.3">
      <c r="C354">
        <v>12</v>
      </c>
      <c r="D354">
        <v>82</v>
      </c>
      <c r="E354" t="s">
        <v>879</v>
      </c>
    </row>
    <row r="355" spans="3:5" x14ac:dyDescent="0.3">
      <c r="C355">
        <v>8</v>
      </c>
      <c r="D355">
        <v>83</v>
      </c>
      <c r="E355" t="s">
        <v>863</v>
      </c>
    </row>
    <row r="356" spans="3:5" x14ac:dyDescent="0.3">
      <c r="C356">
        <v>8</v>
      </c>
      <c r="D356">
        <v>83</v>
      </c>
      <c r="E356" t="s">
        <v>863</v>
      </c>
    </row>
    <row r="357" spans="3:5" x14ac:dyDescent="0.3">
      <c r="C357">
        <v>8</v>
      </c>
      <c r="D357">
        <v>83</v>
      </c>
      <c r="E357" t="s">
        <v>863</v>
      </c>
    </row>
    <row r="358" spans="3:5" x14ac:dyDescent="0.3">
      <c r="C358">
        <v>8</v>
      </c>
      <c r="D358">
        <v>83</v>
      </c>
      <c r="E358" t="s">
        <v>863</v>
      </c>
    </row>
    <row r="359" spans="3:5" x14ac:dyDescent="0.3">
      <c r="C359">
        <v>8</v>
      </c>
      <c r="D359">
        <v>83</v>
      </c>
      <c r="E359" t="s">
        <v>863</v>
      </c>
    </row>
    <row r="360" spans="3:5" x14ac:dyDescent="0.3">
      <c r="C360">
        <v>9</v>
      </c>
      <c r="D360">
        <v>83</v>
      </c>
      <c r="E360" t="s">
        <v>863</v>
      </c>
    </row>
    <row r="361" spans="3:5" x14ac:dyDescent="0.3">
      <c r="C361">
        <v>9</v>
      </c>
      <c r="D361">
        <v>83</v>
      </c>
      <c r="E361" t="s">
        <v>863</v>
      </c>
    </row>
    <row r="362" spans="3:5" x14ac:dyDescent="0.3">
      <c r="C362">
        <v>9</v>
      </c>
      <c r="D362">
        <v>83</v>
      </c>
      <c r="E362" t="s">
        <v>863</v>
      </c>
    </row>
    <row r="363" spans="3:5" x14ac:dyDescent="0.3">
      <c r="C363">
        <v>9</v>
      </c>
      <c r="D363">
        <v>83</v>
      </c>
      <c r="E363" t="s">
        <v>863</v>
      </c>
    </row>
    <row r="364" spans="3:5" x14ac:dyDescent="0.3">
      <c r="C364">
        <v>9</v>
      </c>
      <c r="D364">
        <v>83</v>
      </c>
      <c r="E364" t="s">
        <v>863</v>
      </c>
    </row>
    <row r="365" spans="3:5" x14ac:dyDescent="0.3">
      <c r="C365">
        <v>8</v>
      </c>
      <c r="D365">
        <v>84</v>
      </c>
      <c r="E365" t="s">
        <v>860</v>
      </c>
    </row>
    <row r="366" spans="3:5" x14ac:dyDescent="0.3">
      <c r="C366">
        <v>8</v>
      </c>
      <c r="D366">
        <v>84</v>
      </c>
      <c r="E366" t="s">
        <v>860</v>
      </c>
    </row>
    <row r="367" spans="3:5" x14ac:dyDescent="0.3">
      <c r="C367">
        <v>8</v>
      </c>
      <c r="D367">
        <v>84</v>
      </c>
      <c r="E367" t="s">
        <v>860</v>
      </c>
    </row>
    <row r="368" spans="3:5" x14ac:dyDescent="0.3">
      <c r="C368">
        <v>8</v>
      </c>
      <c r="D368">
        <v>84</v>
      </c>
      <c r="E368" t="s">
        <v>860</v>
      </c>
    </row>
    <row r="369" spans="3:5" x14ac:dyDescent="0.3">
      <c r="C369">
        <v>8</v>
      </c>
      <c r="D369">
        <v>84</v>
      </c>
      <c r="E369" t="s">
        <v>860</v>
      </c>
    </row>
    <row r="370" spans="3:5" x14ac:dyDescent="0.3">
      <c r="C370">
        <v>9</v>
      </c>
      <c r="D370">
        <v>84</v>
      </c>
      <c r="E370" t="s">
        <v>860</v>
      </c>
    </row>
    <row r="371" spans="3:5" x14ac:dyDescent="0.3">
      <c r="C371">
        <v>9</v>
      </c>
      <c r="D371">
        <v>84</v>
      </c>
      <c r="E371" t="s">
        <v>860</v>
      </c>
    </row>
    <row r="372" spans="3:5" x14ac:dyDescent="0.3">
      <c r="C372">
        <v>9</v>
      </c>
      <c r="D372">
        <v>84</v>
      </c>
      <c r="E372" t="s">
        <v>860</v>
      </c>
    </row>
    <row r="373" spans="3:5" x14ac:dyDescent="0.3">
      <c r="C373">
        <v>9</v>
      </c>
      <c r="D373">
        <v>84</v>
      </c>
      <c r="E373" t="s">
        <v>860</v>
      </c>
    </row>
    <row r="374" spans="3:5" x14ac:dyDescent="0.3">
      <c r="C374">
        <v>9</v>
      </c>
      <c r="D374">
        <v>84</v>
      </c>
      <c r="E374" t="s">
        <v>860</v>
      </c>
    </row>
    <row r="375" spans="3:5" x14ac:dyDescent="0.3">
      <c r="C375">
        <v>8</v>
      </c>
      <c r="D375">
        <v>85</v>
      </c>
      <c r="E375" t="s">
        <v>862</v>
      </c>
    </row>
    <row r="376" spans="3:5" x14ac:dyDescent="0.3">
      <c r="C376">
        <v>8</v>
      </c>
      <c r="D376">
        <v>85</v>
      </c>
      <c r="E376" t="s">
        <v>862</v>
      </c>
    </row>
    <row r="377" spans="3:5" x14ac:dyDescent="0.3">
      <c r="C377">
        <v>8</v>
      </c>
      <c r="D377">
        <v>85</v>
      </c>
      <c r="E377" t="s">
        <v>862</v>
      </c>
    </row>
    <row r="378" spans="3:5" x14ac:dyDescent="0.3">
      <c r="C378">
        <v>8</v>
      </c>
      <c r="D378">
        <v>85</v>
      </c>
      <c r="E378" t="s">
        <v>862</v>
      </c>
    </row>
    <row r="379" spans="3:5" x14ac:dyDescent="0.3">
      <c r="C379">
        <v>8</v>
      </c>
      <c r="D379">
        <v>85</v>
      </c>
      <c r="E379" t="s">
        <v>862</v>
      </c>
    </row>
    <row r="380" spans="3:5" x14ac:dyDescent="0.3">
      <c r="C380">
        <v>9</v>
      </c>
      <c r="D380">
        <v>85</v>
      </c>
      <c r="E380" t="s">
        <v>862</v>
      </c>
    </row>
    <row r="381" spans="3:5" x14ac:dyDescent="0.3">
      <c r="C381">
        <v>9</v>
      </c>
      <c r="D381">
        <v>85</v>
      </c>
      <c r="E381" t="s">
        <v>862</v>
      </c>
    </row>
    <row r="382" spans="3:5" x14ac:dyDescent="0.3">
      <c r="C382">
        <v>9</v>
      </c>
      <c r="D382">
        <v>85</v>
      </c>
      <c r="E382" t="s">
        <v>862</v>
      </c>
    </row>
    <row r="383" spans="3:5" x14ac:dyDescent="0.3">
      <c r="C383">
        <v>9</v>
      </c>
      <c r="D383">
        <v>85</v>
      </c>
      <c r="E383" t="s">
        <v>862</v>
      </c>
    </row>
    <row r="384" spans="3:5" x14ac:dyDescent="0.3">
      <c r="C384">
        <v>9</v>
      </c>
      <c r="D384">
        <v>85</v>
      </c>
      <c r="E384" t="s">
        <v>862</v>
      </c>
    </row>
    <row r="385" spans="3:5" x14ac:dyDescent="0.3">
      <c r="C385">
        <v>6</v>
      </c>
      <c r="D385">
        <v>87</v>
      </c>
      <c r="E385" t="s">
        <v>850</v>
      </c>
    </row>
    <row r="386" spans="3:5" x14ac:dyDescent="0.3">
      <c r="C386">
        <v>6</v>
      </c>
      <c r="D386">
        <v>87</v>
      </c>
      <c r="E386" t="s">
        <v>850</v>
      </c>
    </row>
    <row r="387" spans="3:5" x14ac:dyDescent="0.3">
      <c r="C387">
        <v>6</v>
      </c>
      <c r="D387">
        <v>87</v>
      </c>
      <c r="E387" t="s">
        <v>850</v>
      </c>
    </row>
    <row r="388" spans="3:5" x14ac:dyDescent="0.3">
      <c r="C388">
        <v>6</v>
      </c>
      <c r="D388">
        <v>87</v>
      </c>
      <c r="E388" t="s">
        <v>850</v>
      </c>
    </row>
    <row r="389" spans="3:5" x14ac:dyDescent="0.3">
      <c r="C389">
        <v>6</v>
      </c>
      <c r="D389">
        <v>87</v>
      </c>
      <c r="E389" t="s">
        <v>850</v>
      </c>
    </row>
    <row r="390" spans="3:5" x14ac:dyDescent="0.3">
      <c r="C390">
        <v>13</v>
      </c>
      <c r="D390">
        <v>87</v>
      </c>
      <c r="E390" t="s">
        <v>850</v>
      </c>
    </row>
    <row r="391" spans="3:5" x14ac:dyDescent="0.3">
      <c r="C391">
        <v>13</v>
      </c>
      <c r="D391">
        <v>87</v>
      </c>
      <c r="E391" t="s">
        <v>850</v>
      </c>
    </row>
    <row r="392" spans="3:5" x14ac:dyDescent="0.3">
      <c r="C392">
        <v>13</v>
      </c>
      <c r="D392">
        <v>87</v>
      </c>
      <c r="E392" t="s">
        <v>850</v>
      </c>
    </row>
    <row r="393" spans="3:5" x14ac:dyDescent="0.3">
      <c r="C393">
        <v>13</v>
      </c>
      <c r="D393">
        <v>87</v>
      </c>
      <c r="E393" t="s">
        <v>850</v>
      </c>
    </row>
    <row r="394" spans="3:5" x14ac:dyDescent="0.3">
      <c r="C394">
        <v>13</v>
      </c>
      <c r="D394">
        <v>87</v>
      </c>
      <c r="E394" t="s">
        <v>850</v>
      </c>
    </row>
    <row r="395" spans="3:5" x14ac:dyDescent="0.3">
      <c r="C395">
        <v>1</v>
      </c>
      <c r="D395">
        <v>88</v>
      </c>
      <c r="E395" t="s">
        <v>881</v>
      </c>
    </row>
    <row r="396" spans="3:5" x14ac:dyDescent="0.3">
      <c r="C396">
        <v>1</v>
      </c>
      <c r="D396">
        <v>88</v>
      </c>
      <c r="E396" t="s">
        <v>881</v>
      </c>
    </row>
    <row r="397" spans="3:5" x14ac:dyDescent="0.3">
      <c r="C397">
        <v>1</v>
      </c>
      <c r="D397">
        <v>88</v>
      </c>
      <c r="E397" t="s">
        <v>881</v>
      </c>
    </row>
    <row r="398" spans="3:5" x14ac:dyDescent="0.3">
      <c r="C398">
        <v>1</v>
      </c>
      <c r="D398">
        <v>88</v>
      </c>
      <c r="E398" t="s">
        <v>881</v>
      </c>
    </row>
    <row r="399" spans="3:5" x14ac:dyDescent="0.3">
      <c r="C399">
        <v>1</v>
      </c>
      <c r="D399">
        <v>88</v>
      </c>
      <c r="E399" t="s">
        <v>881</v>
      </c>
    </row>
    <row r="400" spans="3:5" x14ac:dyDescent="0.3">
      <c r="C400">
        <v>11</v>
      </c>
      <c r="D400">
        <v>90</v>
      </c>
      <c r="E400" t="s">
        <v>874</v>
      </c>
    </row>
    <row r="401" spans="3:5" x14ac:dyDescent="0.3">
      <c r="C401">
        <v>11</v>
      </c>
      <c r="D401">
        <v>90</v>
      </c>
      <c r="E401" t="s">
        <v>874</v>
      </c>
    </row>
    <row r="402" spans="3:5" x14ac:dyDescent="0.3">
      <c r="C402">
        <v>11</v>
      </c>
      <c r="D402">
        <v>90</v>
      </c>
      <c r="E402" t="s">
        <v>874</v>
      </c>
    </row>
    <row r="403" spans="3:5" x14ac:dyDescent="0.3">
      <c r="C403">
        <v>11</v>
      </c>
      <c r="D403">
        <v>90</v>
      </c>
      <c r="E403" t="s">
        <v>874</v>
      </c>
    </row>
    <row r="404" spans="3:5" x14ac:dyDescent="0.3">
      <c r="C404">
        <v>11</v>
      </c>
      <c r="D404">
        <v>90</v>
      </c>
      <c r="E404" t="s">
        <v>874</v>
      </c>
    </row>
    <row r="405" spans="3:5" x14ac:dyDescent="0.3">
      <c r="C405">
        <v>9</v>
      </c>
      <c r="D405">
        <v>91</v>
      </c>
      <c r="E405" t="s">
        <v>839</v>
      </c>
    </row>
    <row r="406" spans="3:5" x14ac:dyDescent="0.3">
      <c r="C406">
        <v>9</v>
      </c>
      <c r="D406">
        <v>91</v>
      </c>
      <c r="E406" t="s">
        <v>839</v>
      </c>
    </row>
    <row r="407" spans="3:5" x14ac:dyDescent="0.3">
      <c r="C407">
        <v>9</v>
      </c>
      <c r="D407">
        <v>91</v>
      </c>
      <c r="E407" t="s">
        <v>839</v>
      </c>
    </row>
    <row r="408" spans="3:5" x14ac:dyDescent="0.3">
      <c r="C408">
        <v>9</v>
      </c>
      <c r="D408">
        <v>91</v>
      </c>
      <c r="E408" t="s">
        <v>839</v>
      </c>
    </row>
    <row r="409" spans="3:5" x14ac:dyDescent="0.3">
      <c r="C409">
        <v>9</v>
      </c>
      <c r="D409">
        <v>91</v>
      </c>
      <c r="E409" t="s">
        <v>839</v>
      </c>
    </row>
    <row r="410" spans="3:5" x14ac:dyDescent="0.3">
      <c r="C410">
        <v>6</v>
      </c>
      <c r="D410">
        <v>96</v>
      </c>
      <c r="E410" t="s">
        <v>897</v>
      </c>
    </row>
    <row r="411" spans="3:5" x14ac:dyDescent="0.3">
      <c r="C411">
        <v>6</v>
      </c>
      <c r="D411">
        <v>96</v>
      </c>
      <c r="E411" t="s">
        <v>897</v>
      </c>
    </row>
    <row r="412" spans="3:5" x14ac:dyDescent="0.3">
      <c r="C412">
        <v>6</v>
      </c>
      <c r="D412">
        <v>96</v>
      </c>
      <c r="E412" t="s">
        <v>897</v>
      </c>
    </row>
    <row r="413" spans="3:5" x14ac:dyDescent="0.3">
      <c r="C413">
        <v>6</v>
      </c>
      <c r="D413">
        <v>96</v>
      </c>
      <c r="E413" t="s">
        <v>897</v>
      </c>
    </row>
    <row r="414" spans="3:5" x14ac:dyDescent="0.3">
      <c r="C414">
        <v>6</v>
      </c>
      <c r="D414">
        <v>96</v>
      </c>
      <c r="E414" t="s">
        <v>897</v>
      </c>
    </row>
    <row r="415" spans="3:5" x14ac:dyDescent="0.3">
      <c r="C415">
        <v>7</v>
      </c>
      <c r="D415">
        <v>96</v>
      </c>
      <c r="E415" t="s">
        <v>897</v>
      </c>
    </row>
    <row r="416" spans="3:5" x14ac:dyDescent="0.3">
      <c r="C416">
        <v>7</v>
      </c>
      <c r="D416">
        <v>96</v>
      </c>
      <c r="E416" t="s">
        <v>897</v>
      </c>
    </row>
    <row r="417" spans="3:5" x14ac:dyDescent="0.3">
      <c r="C417">
        <v>7</v>
      </c>
      <c r="D417">
        <v>96</v>
      </c>
      <c r="E417" t="s">
        <v>897</v>
      </c>
    </row>
    <row r="418" spans="3:5" x14ac:dyDescent="0.3">
      <c r="C418">
        <v>7</v>
      </c>
      <c r="D418">
        <v>96</v>
      </c>
      <c r="E418" t="s">
        <v>897</v>
      </c>
    </row>
    <row r="419" spans="3:5" x14ac:dyDescent="0.3">
      <c r="C419">
        <v>7</v>
      </c>
      <c r="D419">
        <v>96</v>
      </c>
      <c r="E419" t="s">
        <v>897</v>
      </c>
    </row>
    <row r="420" spans="3:5" x14ac:dyDescent="0.3">
      <c r="C420">
        <v>1</v>
      </c>
      <c r="D420">
        <v>98</v>
      </c>
      <c r="E420" t="s">
        <v>880</v>
      </c>
    </row>
    <row r="421" spans="3:5" x14ac:dyDescent="0.3">
      <c r="C421">
        <v>1</v>
      </c>
      <c r="D421">
        <v>98</v>
      </c>
      <c r="E421" t="s">
        <v>880</v>
      </c>
    </row>
    <row r="422" spans="3:5" x14ac:dyDescent="0.3">
      <c r="C422">
        <v>1</v>
      </c>
      <c r="D422">
        <v>98</v>
      </c>
      <c r="E422" t="s">
        <v>880</v>
      </c>
    </row>
    <row r="423" spans="3:5" x14ac:dyDescent="0.3">
      <c r="C423">
        <v>1</v>
      </c>
      <c r="D423">
        <v>98</v>
      </c>
      <c r="E423" t="s">
        <v>880</v>
      </c>
    </row>
    <row r="424" spans="3:5" x14ac:dyDescent="0.3">
      <c r="C424">
        <v>1</v>
      </c>
      <c r="D424">
        <v>98</v>
      </c>
      <c r="E424" t="s">
        <v>880</v>
      </c>
    </row>
    <row r="425" spans="3:5" x14ac:dyDescent="0.3">
      <c r="C425">
        <v>2</v>
      </c>
      <c r="D425">
        <v>99</v>
      </c>
      <c r="E425" t="s">
        <v>898</v>
      </c>
    </row>
    <row r="426" spans="3:5" x14ac:dyDescent="0.3">
      <c r="C426">
        <v>2</v>
      </c>
      <c r="D426">
        <v>99</v>
      </c>
      <c r="E426" t="s">
        <v>898</v>
      </c>
    </row>
    <row r="427" spans="3:5" x14ac:dyDescent="0.3">
      <c r="C427">
        <v>2</v>
      </c>
      <c r="D427">
        <v>99</v>
      </c>
      <c r="E427" t="s">
        <v>898</v>
      </c>
    </row>
    <row r="428" spans="3:5" x14ac:dyDescent="0.3">
      <c r="C428">
        <v>2</v>
      </c>
      <c r="D428">
        <v>99</v>
      </c>
      <c r="E428" t="s">
        <v>898</v>
      </c>
    </row>
    <row r="429" spans="3:5" x14ac:dyDescent="0.3">
      <c r="C429">
        <v>2</v>
      </c>
      <c r="D429">
        <v>99</v>
      </c>
      <c r="E429" t="s">
        <v>898</v>
      </c>
    </row>
    <row r="430" spans="3:5" x14ac:dyDescent="0.3">
      <c r="C430">
        <v>8</v>
      </c>
      <c r="D430">
        <v>100</v>
      </c>
      <c r="E430" t="s">
        <v>891</v>
      </c>
    </row>
    <row r="431" spans="3:5" x14ac:dyDescent="0.3">
      <c r="C431">
        <v>8</v>
      </c>
      <c r="D431">
        <v>100</v>
      </c>
      <c r="E431" t="s">
        <v>891</v>
      </c>
    </row>
    <row r="432" spans="3:5" x14ac:dyDescent="0.3">
      <c r="C432">
        <v>8</v>
      </c>
      <c r="D432">
        <v>100</v>
      </c>
      <c r="E432" t="s">
        <v>891</v>
      </c>
    </row>
    <row r="433" spans="3:5" x14ac:dyDescent="0.3">
      <c r="C433">
        <v>8</v>
      </c>
      <c r="D433">
        <v>100</v>
      </c>
      <c r="E433" t="s">
        <v>891</v>
      </c>
    </row>
    <row r="434" spans="3:5" x14ac:dyDescent="0.3">
      <c r="C434">
        <v>8</v>
      </c>
      <c r="D434">
        <v>100</v>
      </c>
      <c r="E434" t="s">
        <v>891</v>
      </c>
    </row>
    <row r="435" spans="3:5" x14ac:dyDescent="0.3">
      <c r="C435">
        <v>10</v>
      </c>
      <c r="D435">
        <v>102</v>
      </c>
      <c r="E435" t="s">
        <v>894</v>
      </c>
    </row>
    <row r="436" spans="3:5" x14ac:dyDescent="0.3">
      <c r="C436">
        <v>10</v>
      </c>
      <c r="D436">
        <v>102</v>
      </c>
      <c r="E436" t="s">
        <v>894</v>
      </c>
    </row>
    <row r="437" spans="3:5" x14ac:dyDescent="0.3">
      <c r="C437">
        <v>10</v>
      </c>
      <c r="D437">
        <v>102</v>
      </c>
      <c r="E437" t="s">
        <v>894</v>
      </c>
    </row>
    <row r="438" spans="3:5" x14ac:dyDescent="0.3">
      <c r="C438">
        <v>10</v>
      </c>
      <c r="D438">
        <v>102</v>
      </c>
      <c r="E438" t="s">
        <v>894</v>
      </c>
    </row>
    <row r="439" spans="3:5" x14ac:dyDescent="0.3">
      <c r="C439">
        <v>10</v>
      </c>
      <c r="D439">
        <v>102</v>
      </c>
      <c r="E439" t="s">
        <v>894</v>
      </c>
    </row>
    <row r="440" spans="3:5" x14ac:dyDescent="0.3">
      <c r="C440">
        <v>11</v>
      </c>
      <c r="D440">
        <v>103</v>
      </c>
      <c r="E440" t="s">
        <v>896</v>
      </c>
    </row>
    <row r="441" spans="3:5" x14ac:dyDescent="0.3">
      <c r="C441">
        <v>11</v>
      </c>
      <c r="D441">
        <v>103</v>
      </c>
      <c r="E441" t="s">
        <v>896</v>
      </c>
    </row>
    <row r="442" spans="3:5" x14ac:dyDescent="0.3">
      <c r="C442">
        <v>11</v>
      </c>
      <c r="D442">
        <v>103</v>
      </c>
      <c r="E442" t="s">
        <v>896</v>
      </c>
    </row>
    <row r="443" spans="3:5" x14ac:dyDescent="0.3">
      <c r="C443">
        <v>11</v>
      </c>
      <c r="D443">
        <v>103</v>
      </c>
      <c r="E443" t="s">
        <v>896</v>
      </c>
    </row>
    <row r="444" spans="3:5" x14ac:dyDescent="0.3">
      <c r="C444">
        <v>11</v>
      </c>
      <c r="D444">
        <v>103</v>
      </c>
      <c r="E444" t="s">
        <v>896</v>
      </c>
    </row>
    <row r="445" spans="3:5" x14ac:dyDescent="0.3">
      <c r="C445">
        <v>7</v>
      </c>
      <c r="D445">
        <v>105</v>
      </c>
      <c r="E445" t="s">
        <v>890</v>
      </c>
    </row>
    <row r="446" spans="3:5" x14ac:dyDescent="0.3">
      <c r="C446">
        <v>7</v>
      </c>
      <c r="D446">
        <v>105</v>
      </c>
      <c r="E446" t="s">
        <v>890</v>
      </c>
    </row>
    <row r="447" spans="3:5" x14ac:dyDescent="0.3">
      <c r="C447">
        <v>7</v>
      </c>
      <c r="D447">
        <v>105</v>
      </c>
      <c r="E447" t="s">
        <v>890</v>
      </c>
    </row>
    <row r="448" spans="3:5" x14ac:dyDescent="0.3">
      <c r="C448">
        <v>7</v>
      </c>
      <c r="D448">
        <v>105</v>
      </c>
      <c r="E448" t="s">
        <v>890</v>
      </c>
    </row>
    <row r="449" spans="3:5" x14ac:dyDescent="0.3">
      <c r="C449">
        <v>7</v>
      </c>
      <c r="D449">
        <v>105</v>
      </c>
      <c r="E449" t="s">
        <v>890</v>
      </c>
    </row>
    <row r="450" spans="3:5" x14ac:dyDescent="0.3">
      <c r="C450">
        <v>2</v>
      </c>
      <c r="D450">
        <v>106</v>
      </c>
      <c r="E450" t="s">
        <v>882</v>
      </c>
    </row>
    <row r="451" spans="3:5" x14ac:dyDescent="0.3">
      <c r="C451">
        <v>2</v>
      </c>
      <c r="D451">
        <v>106</v>
      </c>
      <c r="E451" t="s">
        <v>882</v>
      </c>
    </row>
    <row r="452" spans="3:5" x14ac:dyDescent="0.3">
      <c r="C452">
        <v>2</v>
      </c>
      <c r="D452">
        <v>106</v>
      </c>
      <c r="E452" t="s">
        <v>882</v>
      </c>
    </row>
    <row r="453" spans="3:5" x14ac:dyDescent="0.3">
      <c r="C453">
        <v>2</v>
      </c>
      <c r="D453">
        <v>106</v>
      </c>
      <c r="E453" t="s">
        <v>882</v>
      </c>
    </row>
    <row r="454" spans="3:5" x14ac:dyDescent="0.3">
      <c r="C454">
        <v>2</v>
      </c>
      <c r="D454">
        <v>106</v>
      </c>
      <c r="E454" t="s">
        <v>882</v>
      </c>
    </row>
    <row r="455" spans="3:5" x14ac:dyDescent="0.3">
      <c r="C455">
        <v>10</v>
      </c>
      <c r="D455">
        <v>109</v>
      </c>
      <c r="E455" t="s">
        <v>895</v>
      </c>
    </row>
    <row r="456" spans="3:5" x14ac:dyDescent="0.3">
      <c r="C456">
        <v>10</v>
      </c>
      <c r="D456">
        <v>109</v>
      </c>
      <c r="E456" t="s">
        <v>895</v>
      </c>
    </row>
    <row r="457" spans="3:5" x14ac:dyDescent="0.3">
      <c r="C457">
        <v>10</v>
      </c>
      <c r="D457">
        <v>109</v>
      </c>
      <c r="E457" t="s">
        <v>895</v>
      </c>
    </row>
    <row r="458" spans="3:5" x14ac:dyDescent="0.3">
      <c r="C458">
        <v>10</v>
      </c>
      <c r="D458">
        <v>109</v>
      </c>
      <c r="E458" t="s">
        <v>895</v>
      </c>
    </row>
    <row r="459" spans="3:5" x14ac:dyDescent="0.3">
      <c r="C459">
        <v>10</v>
      </c>
      <c r="D459">
        <v>109</v>
      </c>
      <c r="E459" t="s">
        <v>895</v>
      </c>
    </row>
    <row r="460" spans="3:5" x14ac:dyDescent="0.3">
      <c r="C460">
        <v>5</v>
      </c>
      <c r="D460">
        <v>111</v>
      </c>
      <c r="E460" t="s">
        <v>888</v>
      </c>
    </row>
    <row r="461" spans="3:5" x14ac:dyDescent="0.3">
      <c r="C461">
        <v>5</v>
      </c>
      <c r="D461">
        <v>111</v>
      </c>
      <c r="E461" t="s">
        <v>888</v>
      </c>
    </row>
    <row r="462" spans="3:5" x14ac:dyDescent="0.3">
      <c r="C462">
        <v>5</v>
      </c>
      <c r="D462">
        <v>111</v>
      </c>
      <c r="E462" t="s">
        <v>888</v>
      </c>
    </row>
    <row r="463" spans="3:5" x14ac:dyDescent="0.3">
      <c r="C463">
        <v>5</v>
      </c>
      <c r="D463">
        <v>111</v>
      </c>
      <c r="E463" t="s">
        <v>888</v>
      </c>
    </row>
    <row r="464" spans="3:5" x14ac:dyDescent="0.3">
      <c r="C464">
        <v>5</v>
      </c>
      <c r="D464">
        <v>111</v>
      </c>
      <c r="E464" t="s">
        <v>888</v>
      </c>
    </row>
    <row r="465" spans="3:5" x14ac:dyDescent="0.3">
      <c r="C465">
        <v>13</v>
      </c>
      <c r="D465">
        <v>111</v>
      </c>
      <c r="E465" t="s">
        <v>888</v>
      </c>
    </row>
    <row r="466" spans="3:5" x14ac:dyDescent="0.3">
      <c r="C466">
        <v>13</v>
      </c>
      <c r="D466">
        <v>111</v>
      </c>
      <c r="E466" t="s">
        <v>888</v>
      </c>
    </row>
    <row r="467" spans="3:5" x14ac:dyDescent="0.3">
      <c r="C467">
        <v>13</v>
      </c>
      <c r="D467">
        <v>111</v>
      </c>
      <c r="E467" t="s">
        <v>888</v>
      </c>
    </row>
    <row r="468" spans="3:5" x14ac:dyDescent="0.3">
      <c r="C468">
        <v>13</v>
      </c>
      <c r="D468">
        <v>111</v>
      </c>
      <c r="E468" t="s">
        <v>888</v>
      </c>
    </row>
    <row r="469" spans="3:5" x14ac:dyDescent="0.3">
      <c r="C469">
        <v>13</v>
      </c>
      <c r="D469">
        <v>111</v>
      </c>
      <c r="E469" t="s">
        <v>888</v>
      </c>
    </row>
    <row r="470" spans="3:5" x14ac:dyDescent="0.3">
      <c r="C470">
        <v>13</v>
      </c>
      <c r="D470">
        <v>112</v>
      </c>
      <c r="E470" t="s">
        <v>884</v>
      </c>
    </row>
    <row r="471" spans="3:5" x14ac:dyDescent="0.3">
      <c r="C471">
        <v>13</v>
      </c>
      <c r="D471">
        <v>112</v>
      </c>
      <c r="E471" t="s">
        <v>884</v>
      </c>
    </row>
    <row r="472" spans="3:5" x14ac:dyDescent="0.3">
      <c r="C472">
        <v>13</v>
      </c>
      <c r="D472">
        <v>112</v>
      </c>
      <c r="E472" t="s">
        <v>884</v>
      </c>
    </row>
    <row r="473" spans="3:5" x14ac:dyDescent="0.3">
      <c r="C473">
        <v>13</v>
      </c>
      <c r="D473">
        <v>112</v>
      </c>
      <c r="E473" t="s">
        <v>884</v>
      </c>
    </row>
    <row r="474" spans="3:5" x14ac:dyDescent="0.3">
      <c r="C474">
        <v>13</v>
      </c>
      <c r="D474">
        <v>112</v>
      </c>
      <c r="E474" t="s">
        <v>884</v>
      </c>
    </row>
    <row r="475" spans="3:5" x14ac:dyDescent="0.3">
      <c r="C475">
        <v>5</v>
      </c>
      <c r="D475">
        <v>113</v>
      </c>
      <c r="E475" t="s">
        <v>883</v>
      </c>
    </row>
    <row r="476" spans="3:5" x14ac:dyDescent="0.3">
      <c r="C476">
        <v>5</v>
      </c>
      <c r="D476">
        <v>113</v>
      </c>
      <c r="E476" t="s">
        <v>883</v>
      </c>
    </row>
    <row r="477" spans="3:5" x14ac:dyDescent="0.3">
      <c r="C477">
        <v>5</v>
      </c>
      <c r="D477">
        <v>113</v>
      </c>
      <c r="E477" t="s">
        <v>883</v>
      </c>
    </row>
    <row r="478" spans="3:5" x14ac:dyDescent="0.3">
      <c r="C478">
        <v>5</v>
      </c>
      <c r="D478">
        <v>113</v>
      </c>
      <c r="E478" t="s">
        <v>883</v>
      </c>
    </row>
    <row r="479" spans="3:5" x14ac:dyDescent="0.3">
      <c r="C479">
        <v>5</v>
      </c>
      <c r="D479">
        <v>113</v>
      </c>
      <c r="E479" t="s">
        <v>883</v>
      </c>
    </row>
    <row r="480" spans="3:5" x14ac:dyDescent="0.3">
      <c r="C480">
        <v>5</v>
      </c>
      <c r="D480">
        <v>115</v>
      </c>
      <c r="E480" t="s">
        <v>889</v>
      </c>
    </row>
    <row r="481" spans="3:5" x14ac:dyDescent="0.3">
      <c r="C481">
        <v>5</v>
      </c>
      <c r="D481">
        <v>115</v>
      </c>
      <c r="E481" t="s">
        <v>889</v>
      </c>
    </row>
    <row r="482" spans="3:5" x14ac:dyDescent="0.3">
      <c r="C482">
        <v>5</v>
      </c>
      <c r="D482">
        <v>115</v>
      </c>
      <c r="E482" t="s">
        <v>889</v>
      </c>
    </row>
    <row r="483" spans="3:5" x14ac:dyDescent="0.3">
      <c r="C483">
        <v>5</v>
      </c>
      <c r="D483">
        <v>115</v>
      </c>
      <c r="E483" t="s">
        <v>889</v>
      </c>
    </row>
    <row r="484" spans="3:5" x14ac:dyDescent="0.3">
      <c r="C484">
        <v>5</v>
      </c>
      <c r="D484">
        <v>115</v>
      </c>
      <c r="E484" t="s">
        <v>889</v>
      </c>
    </row>
    <row r="485" spans="3:5" x14ac:dyDescent="0.3">
      <c r="C485">
        <v>13</v>
      </c>
      <c r="D485">
        <v>115</v>
      </c>
      <c r="E485" t="s">
        <v>889</v>
      </c>
    </row>
    <row r="486" spans="3:5" x14ac:dyDescent="0.3">
      <c r="C486">
        <v>13</v>
      </c>
      <c r="D486">
        <v>115</v>
      </c>
      <c r="E486" t="s">
        <v>889</v>
      </c>
    </row>
    <row r="487" spans="3:5" x14ac:dyDescent="0.3">
      <c r="C487">
        <v>13</v>
      </c>
      <c r="D487">
        <v>115</v>
      </c>
      <c r="E487" t="s">
        <v>889</v>
      </c>
    </row>
    <row r="488" spans="3:5" x14ac:dyDescent="0.3">
      <c r="C488">
        <v>13</v>
      </c>
      <c r="D488">
        <v>115</v>
      </c>
      <c r="E488" t="s">
        <v>889</v>
      </c>
    </row>
    <row r="489" spans="3:5" x14ac:dyDescent="0.3">
      <c r="C489">
        <v>13</v>
      </c>
      <c r="D489">
        <v>115</v>
      </c>
      <c r="E489" t="s">
        <v>889</v>
      </c>
    </row>
    <row r="490" spans="3:5" x14ac:dyDescent="0.3">
      <c r="C490">
        <v>13</v>
      </c>
      <c r="D490">
        <v>116</v>
      </c>
      <c r="E490" t="s">
        <v>885</v>
      </c>
    </row>
    <row r="491" spans="3:5" x14ac:dyDescent="0.3">
      <c r="C491">
        <v>13</v>
      </c>
      <c r="D491">
        <v>116</v>
      </c>
      <c r="E491" t="s">
        <v>885</v>
      </c>
    </row>
    <row r="492" spans="3:5" x14ac:dyDescent="0.3">
      <c r="C492">
        <v>13</v>
      </c>
      <c r="D492">
        <v>116</v>
      </c>
      <c r="E492" t="s">
        <v>885</v>
      </c>
    </row>
    <row r="493" spans="3:5" x14ac:dyDescent="0.3">
      <c r="C493">
        <v>13</v>
      </c>
      <c r="D493">
        <v>116</v>
      </c>
      <c r="E493" t="s">
        <v>885</v>
      </c>
    </row>
    <row r="494" spans="3:5" x14ac:dyDescent="0.3">
      <c r="C494">
        <v>13</v>
      </c>
      <c r="D494">
        <v>116</v>
      </c>
      <c r="E494" t="s">
        <v>885</v>
      </c>
    </row>
    <row r="495" spans="3:5" x14ac:dyDescent="0.3">
      <c r="C495">
        <v>13</v>
      </c>
      <c r="D495">
        <v>120</v>
      </c>
      <c r="E495" t="s">
        <v>887</v>
      </c>
    </row>
    <row r="496" spans="3:5" x14ac:dyDescent="0.3">
      <c r="C496">
        <v>13</v>
      </c>
      <c r="D496">
        <v>120</v>
      </c>
      <c r="E496" t="s">
        <v>887</v>
      </c>
    </row>
    <row r="497" spans="3:5" x14ac:dyDescent="0.3">
      <c r="C497">
        <v>13</v>
      </c>
      <c r="D497">
        <v>120</v>
      </c>
      <c r="E497" t="s">
        <v>887</v>
      </c>
    </row>
    <row r="498" spans="3:5" x14ac:dyDescent="0.3">
      <c r="C498">
        <v>13</v>
      </c>
      <c r="D498">
        <v>120</v>
      </c>
      <c r="E498" t="s">
        <v>887</v>
      </c>
    </row>
    <row r="499" spans="3:5" x14ac:dyDescent="0.3">
      <c r="C499">
        <v>13</v>
      </c>
      <c r="D499">
        <v>120</v>
      </c>
      <c r="E499" t="s">
        <v>887</v>
      </c>
    </row>
    <row r="500" spans="3:5" x14ac:dyDescent="0.3">
      <c r="C500">
        <v>13</v>
      </c>
      <c r="D500">
        <v>122</v>
      </c>
      <c r="E500" t="s">
        <v>886</v>
      </c>
    </row>
    <row r="501" spans="3:5" x14ac:dyDescent="0.3">
      <c r="C501">
        <v>13</v>
      </c>
      <c r="D501">
        <v>122</v>
      </c>
      <c r="E501" t="s">
        <v>886</v>
      </c>
    </row>
    <row r="502" spans="3:5" x14ac:dyDescent="0.3">
      <c r="C502">
        <v>13</v>
      </c>
      <c r="D502">
        <v>122</v>
      </c>
      <c r="E502" t="s">
        <v>886</v>
      </c>
    </row>
    <row r="503" spans="3:5" x14ac:dyDescent="0.3">
      <c r="C503">
        <v>13</v>
      </c>
      <c r="D503">
        <v>122</v>
      </c>
      <c r="E503" t="s">
        <v>886</v>
      </c>
    </row>
    <row r="504" spans="3:5" x14ac:dyDescent="0.3">
      <c r="C504">
        <v>13</v>
      </c>
      <c r="D504">
        <v>122</v>
      </c>
      <c r="E504" t="s">
        <v>886</v>
      </c>
    </row>
    <row r="505" spans="3:5" x14ac:dyDescent="0.3">
      <c r="C505">
        <v>13</v>
      </c>
      <c r="D505">
        <v>127</v>
      </c>
      <c r="E505" t="s">
        <v>899</v>
      </c>
    </row>
    <row r="506" spans="3:5" x14ac:dyDescent="0.3">
      <c r="C506">
        <v>13</v>
      </c>
      <c r="D506">
        <v>127</v>
      </c>
      <c r="E506" t="s">
        <v>899</v>
      </c>
    </row>
    <row r="507" spans="3:5" x14ac:dyDescent="0.3">
      <c r="C507">
        <v>13</v>
      </c>
      <c r="D507">
        <v>127</v>
      </c>
      <c r="E507" t="s">
        <v>899</v>
      </c>
    </row>
    <row r="508" spans="3:5" x14ac:dyDescent="0.3">
      <c r="C508">
        <v>13</v>
      </c>
      <c r="D508">
        <v>127</v>
      </c>
      <c r="E508" t="s">
        <v>899</v>
      </c>
    </row>
    <row r="509" spans="3:5" x14ac:dyDescent="0.3">
      <c r="C509">
        <v>13</v>
      </c>
      <c r="D509">
        <v>127</v>
      </c>
      <c r="E509" t="s">
        <v>899</v>
      </c>
    </row>
    <row r="510" spans="3:5" x14ac:dyDescent="0.3">
      <c r="C510">
        <v>12</v>
      </c>
      <c r="D510">
        <v>129</v>
      </c>
      <c r="E510" t="s">
        <v>801</v>
      </c>
    </row>
    <row r="511" spans="3:5" x14ac:dyDescent="0.3">
      <c r="C511">
        <v>12</v>
      </c>
      <c r="D511">
        <v>129</v>
      </c>
      <c r="E511" t="s">
        <v>801</v>
      </c>
    </row>
    <row r="512" spans="3:5" x14ac:dyDescent="0.3">
      <c r="C512">
        <v>12</v>
      </c>
      <c r="D512">
        <v>129</v>
      </c>
      <c r="E512" t="s">
        <v>801</v>
      </c>
    </row>
    <row r="513" spans="3:5" x14ac:dyDescent="0.3">
      <c r="C513">
        <v>12</v>
      </c>
      <c r="D513">
        <v>129</v>
      </c>
      <c r="E513" t="s">
        <v>801</v>
      </c>
    </row>
    <row r="514" spans="3:5" x14ac:dyDescent="0.3">
      <c r="C514">
        <v>12</v>
      </c>
      <c r="D514">
        <v>129</v>
      </c>
      <c r="E514" t="s">
        <v>801</v>
      </c>
    </row>
    <row r="515" spans="3:5" x14ac:dyDescent="0.3">
      <c r="C515">
        <v>10</v>
      </c>
      <c r="D515">
        <v>131</v>
      </c>
      <c r="E515" t="s">
        <v>800</v>
      </c>
    </row>
    <row r="516" spans="3:5" x14ac:dyDescent="0.3">
      <c r="C516">
        <v>10</v>
      </c>
      <c r="D516">
        <v>131</v>
      </c>
      <c r="E516" t="s">
        <v>800</v>
      </c>
    </row>
    <row r="517" spans="3:5" x14ac:dyDescent="0.3">
      <c r="C517">
        <v>10</v>
      </c>
      <c r="D517">
        <v>131</v>
      </c>
      <c r="E517" t="s">
        <v>800</v>
      </c>
    </row>
    <row r="518" spans="3:5" x14ac:dyDescent="0.3">
      <c r="C518">
        <v>10</v>
      </c>
      <c r="D518">
        <v>131</v>
      </c>
      <c r="E518" t="s">
        <v>800</v>
      </c>
    </row>
    <row r="519" spans="3:5" x14ac:dyDescent="0.3">
      <c r="C519">
        <v>10</v>
      </c>
      <c r="D519">
        <v>131</v>
      </c>
      <c r="E519" t="s">
        <v>800</v>
      </c>
    </row>
    <row r="520" spans="3:5" x14ac:dyDescent="0.3">
      <c r="C520">
        <v>3</v>
      </c>
      <c r="D520">
        <v>133</v>
      </c>
      <c r="E520" t="s">
        <v>799</v>
      </c>
    </row>
    <row r="521" spans="3:5" x14ac:dyDescent="0.3">
      <c r="C521">
        <v>3</v>
      </c>
      <c r="D521">
        <v>133</v>
      </c>
      <c r="E521" t="s">
        <v>799</v>
      </c>
    </row>
    <row r="522" spans="3:5" x14ac:dyDescent="0.3">
      <c r="C522">
        <v>3</v>
      </c>
      <c r="D522">
        <v>133</v>
      </c>
      <c r="E522" t="s">
        <v>799</v>
      </c>
    </row>
    <row r="523" spans="3:5" x14ac:dyDescent="0.3">
      <c r="C523">
        <v>3</v>
      </c>
      <c r="D523">
        <v>133</v>
      </c>
      <c r="E523" t="s">
        <v>799</v>
      </c>
    </row>
    <row r="524" spans="3:5" x14ac:dyDescent="0.3">
      <c r="C524">
        <v>3</v>
      </c>
      <c r="D524">
        <v>133</v>
      </c>
      <c r="E524" t="s">
        <v>799</v>
      </c>
    </row>
    <row r="525" spans="3:5" x14ac:dyDescent="0.3">
      <c r="C525">
        <v>3</v>
      </c>
      <c r="D525">
        <v>135</v>
      </c>
      <c r="E525" t="s">
        <v>840</v>
      </c>
    </row>
    <row r="526" spans="3:5" x14ac:dyDescent="0.3">
      <c r="C526">
        <v>3</v>
      </c>
      <c r="D526">
        <v>135</v>
      </c>
      <c r="E526" t="s">
        <v>840</v>
      </c>
    </row>
    <row r="527" spans="3:5" x14ac:dyDescent="0.3">
      <c r="C527">
        <v>3</v>
      </c>
      <c r="D527">
        <v>135</v>
      </c>
      <c r="E527" t="s">
        <v>840</v>
      </c>
    </row>
    <row r="528" spans="3:5" x14ac:dyDescent="0.3">
      <c r="C528">
        <v>3</v>
      </c>
      <c r="D528">
        <v>135</v>
      </c>
      <c r="E528" t="s">
        <v>840</v>
      </c>
    </row>
    <row r="529" spans="3:5" x14ac:dyDescent="0.3">
      <c r="C529">
        <v>3</v>
      </c>
      <c r="D529">
        <v>135</v>
      </c>
      <c r="E529" t="s">
        <v>840</v>
      </c>
    </row>
    <row r="530" spans="3:5" x14ac:dyDescent="0.3">
      <c r="C530">
        <v>4</v>
      </c>
      <c r="D530">
        <v>136</v>
      </c>
      <c r="E530" t="s">
        <v>841</v>
      </c>
    </row>
    <row r="531" spans="3:5" x14ac:dyDescent="0.3">
      <c r="C531">
        <v>4</v>
      </c>
      <c r="D531">
        <v>136</v>
      </c>
      <c r="E531" t="s">
        <v>841</v>
      </c>
    </row>
    <row r="532" spans="3:5" x14ac:dyDescent="0.3">
      <c r="C532">
        <v>4</v>
      </c>
      <c r="D532">
        <v>136</v>
      </c>
      <c r="E532" t="s">
        <v>841</v>
      </c>
    </row>
    <row r="533" spans="3:5" x14ac:dyDescent="0.3">
      <c r="C533">
        <v>4</v>
      </c>
      <c r="D533">
        <v>136</v>
      </c>
      <c r="E533" t="s">
        <v>841</v>
      </c>
    </row>
    <row r="534" spans="3:5" x14ac:dyDescent="0.3">
      <c r="C534">
        <v>4</v>
      </c>
      <c r="D534">
        <v>136</v>
      </c>
      <c r="E534" t="s">
        <v>841</v>
      </c>
    </row>
    <row r="535" spans="3:5" x14ac:dyDescent="0.3">
      <c r="C535">
        <v>12</v>
      </c>
      <c r="D535">
        <v>137</v>
      </c>
      <c r="E535" t="s">
        <v>806</v>
      </c>
    </row>
    <row r="536" spans="3:5" x14ac:dyDescent="0.3">
      <c r="C536">
        <v>12</v>
      </c>
      <c r="D536">
        <v>137</v>
      </c>
      <c r="E536" t="s">
        <v>806</v>
      </c>
    </row>
    <row r="537" spans="3:5" x14ac:dyDescent="0.3">
      <c r="C537">
        <v>12</v>
      </c>
      <c r="D537">
        <v>137</v>
      </c>
      <c r="E537" t="s">
        <v>806</v>
      </c>
    </row>
    <row r="538" spans="3:5" x14ac:dyDescent="0.3">
      <c r="C538">
        <v>12</v>
      </c>
      <c r="D538">
        <v>137</v>
      </c>
      <c r="E538" t="s">
        <v>806</v>
      </c>
    </row>
    <row r="539" spans="3:5" x14ac:dyDescent="0.3">
      <c r="C539">
        <v>12</v>
      </c>
      <c r="D539">
        <v>137</v>
      </c>
      <c r="E539" t="s">
        <v>806</v>
      </c>
    </row>
    <row r="540" spans="3:5" x14ac:dyDescent="0.3">
      <c r="C540">
        <v>11</v>
      </c>
      <c r="D540">
        <v>138</v>
      </c>
      <c r="E540" t="s">
        <v>901</v>
      </c>
    </row>
    <row r="541" spans="3:5" x14ac:dyDescent="0.3">
      <c r="C541">
        <v>11</v>
      </c>
      <c r="D541">
        <v>138</v>
      </c>
      <c r="E541" t="s">
        <v>901</v>
      </c>
    </row>
    <row r="542" spans="3:5" x14ac:dyDescent="0.3">
      <c r="C542">
        <v>11</v>
      </c>
      <c r="D542">
        <v>138</v>
      </c>
      <c r="E542" t="s">
        <v>901</v>
      </c>
    </row>
    <row r="543" spans="3:5" x14ac:dyDescent="0.3">
      <c r="C543">
        <v>11</v>
      </c>
      <c r="D543">
        <v>138</v>
      </c>
      <c r="E543" t="s">
        <v>901</v>
      </c>
    </row>
    <row r="544" spans="3:5" x14ac:dyDescent="0.3">
      <c r="C544">
        <v>11</v>
      </c>
      <c r="D544">
        <v>138</v>
      </c>
      <c r="E544" t="s">
        <v>901</v>
      </c>
    </row>
    <row r="545" spans="3:5" x14ac:dyDescent="0.3">
      <c r="C545">
        <v>7</v>
      </c>
      <c r="D545">
        <v>139</v>
      </c>
      <c r="E545" t="s">
        <v>903</v>
      </c>
    </row>
    <row r="546" spans="3:5" x14ac:dyDescent="0.3">
      <c r="C546">
        <v>7</v>
      </c>
      <c r="D546">
        <v>139</v>
      </c>
      <c r="E546" t="s">
        <v>903</v>
      </c>
    </row>
    <row r="547" spans="3:5" x14ac:dyDescent="0.3">
      <c r="C547">
        <v>7</v>
      </c>
      <c r="D547">
        <v>139</v>
      </c>
      <c r="E547" t="s">
        <v>903</v>
      </c>
    </row>
    <row r="548" spans="3:5" x14ac:dyDescent="0.3">
      <c r="C548">
        <v>7</v>
      </c>
      <c r="D548">
        <v>139</v>
      </c>
      <c r="E548" t="s">
        <v>903</v>
      </c>
    </row>
    <row r="549" spans="3:5" x14ac:dyDescent="0.3">
      <c r="C549">
        <v>7</v>
      </c>
      <c r="D549">
        <v>139</v>
      </c>
      <c r="E549" t="s">
        <v>903</v>
      </c>
    </row>
    <row r="550" spans="3:5" x14ac:dyDescent="0.3">
      <c r="C550">
        <v>6</v>
      </c>
      <c r="D550">
        <v>140</v>
      </c>
      <c r="E550" t="s">
        <v>904</v>
      </c>
    </row>
    <row r="551" spans="3:5" x14ac:dyDescent="0.3">
      <c r="C551">
        <v>6</v>
      </c>
      <c r="D551">
        <v>140</v>
      </c>
      <c r="E551" t="s">
        <v>904</v>
      </c>
    </row>
    <row r="552" spans="3:5" x14ac:dyDescent="0.3">
      <c r="C552">
        <v>6</v>
      </c>
      <c r="D552">
        <v>140</v>
      </c>
      <c r="E552" t="s">
        <v>904</v>
      </c>
    </row>
    <row r="553" spans="3:5" x14ac:dyDescent="0.3">
      <c r="C553">
        <v>6</v>
      </c>
      <c r="D553">
        <v>140</v>
      </c>
      <c r="E553" t="s">
        <v>904</v>
      </c>
    </row>
    <row r="554" spans="3:5" x14ac:dyDescent="0.3">
      <c r="C554">
        <v>6</v>
      </c>
      <c r="D554">
        <v>140</v>
      </c>
      <c r="E554" t="s">
        <v>904</v>
      </c>
    </row>
    <row r="555" spans="3:5" x14ac:dyDescent="0.3">
      <c r="C555">
        <v>13</v>
      </c>
      <c r="D555">
        <v>140</v>
      </c>
      <c r="E555" t="s">
        <v>904</v>
      </c>
    </row>
    <row r="556" spans="3:5" x14ac:dyDescent="0.3">
      <c r="C556">
        <v>13</v>
      </c>
      <c r="D556">
        <v>140</v>
      </c>
      <c r="E556" t="s">
        <v>904</v>
      </c>
    </row>
    <row r="557" spans="3:5" x14ac:dyDescent="0.3">
      <c r="C557">
        <v>13</v>
      </c>
      <c r="D557">
        <v>140</v>
      </c>
      <c r="E557" t="s">
        <v>904</v>
      </c>
    </row>
    <row r="558" spans="3:5" x14ac:dyDescent="0.3">
      <c r="C558">
        <v>13</v>
      </c>
      <c r="D558">
        <v>140</v>
      </c>
      <c r="E558" t="s">
        <v>904</v>
      </c>
    </row>
    <row r="559" spans="3:5" x14ac:dyDescent="0.3">
      <c r="C559">
        <v>13</v>
      </c>
      <c r="D559">
        <v>140</v>
      </c>
      <c r="E559" t="s">
        <v>904</v>
      </c>
    </row>
    <row r="560" spans="3:5" x14ac:dyDescent="0.3">
      <c r="C560">
        <v>4</v>
      </c>
      <c r="D560">
        <v>142</v>
      </c>
      <c r="E560" t="s">
        <v>902</v>
      </c>
    </row>
    <row r="561" spans="3:5" x14ac:dyDescent="0.3">
      <c r="C561">
        <v>4</v>
      </c>
      <c r="D561">
        <v>142</v>
      </c>
      <c r="E561" t="s">
        <v>902</v>
      </c>
    </row>
    <row r="562" spans="3:5" x14ac:dyDescent="0.3">
      <c r="C562">
        <v>4</v>
      </c>
      <c r="D562">
        <v>142</v>
      </c>
      <c r="E562" t="s">
        <v>902</v>
      </c>
    </row>
    <row r="563" spans="3:5" x14ac:dyDescent="0.3">
      <c r="C563">
        <v>4</v>
      </c>
      <c r="D563">
        <v>142</v>
      </c>
      <c r="E563" t="s">
        <v>902</v>
      </c>
    </row>
    <row r="564" spans="3:5" x14ac:dyDescent="0.3">
      <c r="C564">
        <v>4</v>
      </c>
      <c r="D564">
        <v>142</v>
      </c>
      <c r="E564" t="s">
        <v>902</v>
      </c>
    </row>
    <row r="565" spans="3:5" x14ac:dyDescent="0.3">
      <c r="C565">
        <v>13</v>
      </c>
      <c r="D565">
        <v>143</v>
      </c>
      <c r="E565" t="s">
        <v>905</v>
      </c>
    </row>
    <row r="566" spans="3:5" x14ac:dyDescent="0.3">
      <c r="C566">
        <v>13</v>
      </c>
      <c r="D566">
        <v>143</v>
      </c>
      <c r="E566" t="s">
        <v>905</v>
      </c>
    </row>
    <row r="567" spans="3:5" x14ac:dyDescent="0.3">
      <c r="C567">
        <v>13</v>
      </c>
      <c r="D567">
        <v>143</v>
      </c>
      <c r="E567" t="s">
        <v>905</v>
      </c>
    </row>
    <row r="568" spans="3:5" x14ac:dyDescent="0.3">
      <c r="C568">
        <v>13</v>
      </c>
      <c r="D568">
        <v>143</v>
      </c>
      <c r="E568" t="s">
        <v>905</v>
      </c>
    </row>
    <row r="569" spans="3:5" x14ac:dyDescent="0.3">
      <c r="C569">
        <v>13</v>
      </c>
      <c r="D569">
        <v>143</v>
      </c>
      <c r="E569" t="s">
        <v>905</v>
      </c>
    </row>
    <row r="570" spans="3:5" x14ac:dyDescent="0.3">
      <c r="C570">
        <v>4</v>
      </c>
      <c r="D570">
        <v>146</v>
      </c>
      <c r="E570" t="s">
        <v>906</v>
      </c>
    </row>
    <row r="571" spans="3:5" x14ac:dyDescent="0.3">
      <c r="C571">
        <v>4</v>
      </c>
      <c r="D571">
        <v>146</v>
      </c>
      <c r="E571" t="s">
        <v>906</v>
      </c>
    </row>
    <row r="572" spans="3:5" x14ac:dyDescent="0.3">
      <c r="C572">
        <v>4</v>
      </c>
      <c r="D572">
        <v>146</v>
      </c>
      <c r="E572" t="s">
        <v>906</v>
      </c>
    </row>
    <row r="573" spans="3:5" x14ac:dyDescent="0.3">
      <c r="C573">
        <v>4</v>
      </c>
      <c r="D573">
        <v>146</v>
      </c>
      <c r="E573" t="s">
        <v>906</v>
      </c>
    </row>
    <row r="574" spans="3:5" x14ac:dyDescent="0.3">
      <c r="C574">
        <v>4</v>
      </c>
      <c r="D574">
        <v>146</v>
      </c>
      <c r="E574" t="s">
        <v>906</v>
      </c>
    </row>
    <row r="575" spans="3:5" x14ac:dyDescent="0.3">
      <c r="C575">
        <v>6</v>
      </c>
      <c r="D575">
        <v>150</v>
      </c>
      <c r="E575" t="s">
        <v>907</v>
      </c>
    </row>
    <row r="576" spans="3:5" x14ac:dyDescent="0.3">
      <c r="C576">
        <v>6</v>
      </c>
      <c r="D576">
        <v>150</v>
      </c>
      <c r="E576" t="s">
        <v>907</v>
      </c>
    </row>
    <row r="577" spans="3:5" x14ac:dyDescent="0.3">
      <c r="C577">
        <v>6</v>
      </c>
      <c r="D577">
        <v>150</v>
      </c>
      <c r="E577" t="s">
        <v>907</v>
      </c>
    </row>
    <row r="578" spans="3:5" x14ac:dyDescent="0.3">
      <c r="C578">
        <v>6</v>
      </c>
      <c r="D578">
        <v>150</v>
      </c>
      <c r="E578" t="s">
        <v>907</v>
      </c>
    </row>
    <row r="579" spans="3:5" x14ac:dyDescent="0.3">
      <c r="C579">
        <v>6</v>
      </c>
      <c r="D579">
        <v>150</v>
      </c>
      <c r="E579" t="s">
        <v>907</v>
      </c>
    </row>
    <row r="580" spans="3:5" x14ac:dyDescent="0.3">
      <c r="C580">
        <v>13</v>
      </c>
      <c r="D580">
        <v>150</v>
      </c>
      <c r="E580" t="s">
        <v>907</v>
      </c>
    </row>
    <row r="581" spans="3:5" x14ac:dyDescent="0.3">
      <c r="C581">
        <v>13</v>
      </c>
      <c r="D581">
        <v>150</v>
      </c>
      <c r="E581" t="s">
        <v>907</v>
      </c>
    </row>
    <row r="582" spans="3:5" x14ac:dyDescent="0.3">
      <c r="C582">
        <v>13</v>
      </c>
      <c r="D582">
        <v>150</v>
      </c>
      <c r="E582" t="s">
        <v>907</v>
      </c>
    </row>
    <row r="583" spans="3:5" x14ac:dyDescent="0.3">
      <c r="C583">
        <v>13</v>
      </c>
      <c r="D583">
        <v>150</v>
      </c>
      <c r="E583" t="s">
        <v>907</v>
      </c>
    </row>
    <row r="584" spans="3:5" x14ac:dyDescent="0.3">
      <c r="C584">
        <v>13</v>
      </c>
      <c r="D584">
        <v>150</v>
      </c>
      <c r="E584" t="s">
        <v>907</v>
      </c>
    </row>
    <row r="585" spans="3:5" x14ac:dyDescent="0.3">
      <c r="C585">
        <v>4</v>
      </c>
      <c r="D585">
        <v>151</v>
      </c>
      <c r="E585" t="s">
        <v>908</v>
      </c>
    </row>
    <row r="586" spans="3:5" x14ac:dyDescent="0.3">
      <c r="C586">
        <v>4</v>
      </c>
      <c r="D586">
        <v>151</v>
      </c>
      <c r="E586" t="s">
        <v>908</v>
      </c>
    </row>
    <row r="587" spans="3:5" x14ac:dyDescent="0.3">
      <c r="C587">
        <v>4</v>
      </c>
      <c r="D587">
        <v>151</v>
      </c>
      <c r="E587" t="s">
        <v>908</v>
      </c>
    </row>
    <row r="588" spans="3:5" x14ac:dyDescent="0.3">
      <c r="C588">
        <v>4</v>
      </c>
      <c r="D588">
        <v>151</v>
      </c>
      <c r="E588" t="s">
        <v>908</v>
      </c>
    </row>
    <row r="589" spans="3:5" x14ac:dyDescent="0.3">
      <c r="C589">
        <v>4</v>
      </c>
      <c r="D589">
        <v>151</v>
      </c>
      <c r="E589" t="s">
        <v>908</v>
      </c>
    </row>
    <row r="590" spans="3:5" x14ac:dyDescent="0.3">
      <c r="C590">
        <v>12</v>
      </c>
      <c r="D590">
        <v>153</v>
      </c>
      <c r="E590" t="s">
        <v>909</v>
      </c>
    </row>
    <row r="591" spans="3:5" x14ac:dyDescent="0.3">
      <c r="C591">
        <v>12</v>
      </c>
      <c r="D591">
        <v>153</v>
      </c>
      <c r="E591" t="s">
        <v>909</v>
      </c>
    </row>
    <row r="592" spans="3:5" x14ac:dyDescent="0.3">
      <c r="C592">
        <v>12</v>
      </c>
      <c r="D592">
        <v>153</v>
      </c>
      <c r="E592" t="s">
        <v>909</v>
      </c>
    </row>
    <row r="593" spans="3:5" x14ac:dyDescent="0.3">
      <c r="C593">
        <v>12</v>
      </c>
      <c r="D593">
        <v>153</v>
      </c>
      <c r="E593" t="s">
        <v>909</v>
      </c>
    </row>
    <row r="594" spans="3:5" x14ac:dyDescent="0.3">
      <c r="C594">
        <v>12</v>
      </c>
      <c r="D594">
        <v>153</v>
      </c>
      <c r="E594" t="s">
        <v>909</v>
      </c>
    </row>
    <row r="595" spans="3:5" x14ac:dyDescent="0.3">
      <c r="C595">
        <v>11</v>
      </c>
      <c r="D595">
        <v>154</v>
      </c>
      <c r="E595" t="s">
        <v>910</v>
      </c>
    </row>
    <row r="596" spans="3:5" x14ac:dyDescent="0.3">
      <c r="C596">
        <v>11</v>
      </c>
      <c r="D596">
        <v>154</v>
      </c>
      <c r="E596" t="s">
        <v>910</v>
      </c>
    </row>
    <row r="597" spans="3:5" x14ac:dyDescent="0.3">
      <c r="C597">
        <v>11</v>
      </c>
      <c r="D597">
        <v>154</v>
      </c>
      <c r="E597" t="s">
        <v>910</v>
      </c>
    </row>
    <row r="598" spans="3:5" x14ac:dyDescent="0.3">
      <c r="C598">
        <v>11</v>
      </c>
      <c r="D598">
        <v>154</v>
      </c>
      <c r="E598" t="s">
        <v>910</v>
      </c>
    </row>
    <row r="599" spans="3:5" x14ac:dyDescent="0.3">
      <c r="C599">
        <v>11</v>
      </c>
      <c r="D599">
        <v>154</v>
      </c>
      <c r="E599" t="s">
        <v>910</v>
      </c>
    </row>
    <row r="600" spans="3:5" x14ac:dyDescent="0.3">
      <c r="C600">
        <v>11</v>
      </c>
      <c r="D600">
        <v>155</v>
      </c>
      <c r="E600" t="s">
        <v>912</v>
      </c>
    </row>
    <row r="601" spans="3:5" x14ac:dyDescent="0.3">
      <c r="C601">
        <v>11</v>
      </c>
      <c r="D601">
        <v>155</v>
      </c>
      <c r="E601" t="s">
        <v>912</v>
      </c>
    </row>
    <row r="602" spans="3:5" x14ac:dyDescent="0.3">
      <c r="C602">
        <v>11</v>
      </c>
      <c r="D602">
        <v>155</v>
      </c>
      <c r="E602" t="s">
        <v>912</v>
      </c>
    </row>
    <row r="603" spans="3:5" x14ac:dyDescent="0.3">
      <c r="C603">
        <v>11</v>
      </c>
      <c r="D603">
        <v>155</v>
      </c>
      <c r="E603" t="s">
        <v>912</v>
      </c>
    </row>
    <row r="604" spans="3:5" x14ac:dyDescent="0.3">
      <c r="C604">
        <v>11</v>
      </c>
      <c r="D604">
        <v>155</v>
      </c>
      <c r="E604" t="s">
        <v>912</v>
      </c>
    </row>
    <row r="605" spans="3:5" x14ac:dyDescent="0.3">
      <c r="C605">
        <v>11</v>
      </c>
      <c r="D605">
        <v>156</v>
      </c>
      <c r="E605" t="s">
        <v>913</v>
      </c>
    </row>
    <row r="606" spans="3:5" x14ac:dyDescent="0.3">
      <c r="C606">
        <v>11</v>
      </c>
      <c r="D606">
        <v>156</v>
      </c>
      <c r="E606" t="s">
        <v>913</v>
      </c>
    </row>
    <row r="607" spans="3:5" x14ac:dyDescent="0.3">
      <c r="C607">
        <v>11</v>
      </c>
      <c r="D607">
        <v>156</v>
      </c>
      <c r="E607" t="s">
        <v>913</v>
      </c>
    </row>
    <row r="608" spans="3:5" x14ac:dyDescent="0.3">
      <c r="C608">
        <v>11</v>
      </c>
      <c r="D608">
        <v>156</v>
      </c>
      <c r="E608" t="s">
        <v>913</v>
      </c>
    </row>
    <row r="609" spans="3:5" x14ac:dyDescent="0.3">
      <c r="C609">
        <v>11</v>
      </c>
      <c r="D609">
        <v>156</v>
      </c>
      <c r="E609" t="s">
        <v>913</v>
      </c>
    </row>
    <row r="610" spans="3:5" x14ac:dyDescent="0.3">
      <c r="C610">
        <v>2</v>
      </c>
      <c r="D610">
        <v>158</v>
      </c>
      <c r="E610" t="s">
        <v>916</v>
      </c>
    </row>
    <row r="611" spans="3:5" x14ac:dyDescent="0.3">
      <c r="C611">
        <v>2</v>
      </c>
      <c r="D611">
        <v>158</v>
      </c>
      <c r="E611" t="s">
        <v>916</v>
      </c>
    </row>
    <row r="612" spans="3:5" x14ac:dyDescent="0.3">
      <c r="C612">
        <v>2</v>
      </c>
      <c r="D612">
        <v>158</v>
      </c>
      <c r="E612" t="s">
        <v>916</v>
      </c>
    </row>
    <row r="613" spans="3:5" x14ac:dyDescent="0.3">
      <c r="C613">
        <v>2</v>
      </c>
      <c r="D613">
        <v>158</v>
      </c>
      <c r="E613" t="s">
        <v>916</v>
      </c>
    </row>
    <row r="614" spans="3:5" x14ac:dyDescent="0.3">
      <c r="C614">
        <v>2</v>
      </c>
      <c r="D614">
        <v>158</v>
      </c>
      <c r="E614" t="s">
        <v>916</v>
      </c>
    </row>
    <row r="615" spans="3:5" x14ac:dyDescent="0.3">
      <c r="C615">
        <v>5</v>
      </c>
      <c r="D615">
        <v>160</v>
      </c>
      <c r="E615" t="s">
        <v>917</v>
      </c>
    </row>
    <row r="616" spans="3:5" x14ac:dyDescent="0.3">
      <c r="C616">
        <v>5</v>
      </c>
      <c r="D616">
        <v>160</v>
      </c>
      <c r="E616" t="s">
        <v>917</v>
      </c>
    </row>
    <row r="617" spans="3:5" x14ac:dyDescent="0.3">
      <c r="C617">
        <v>5</v>
      </c>
      <c r="D617">
        <v>160</v>
      </c>
      <c r="E617" t="s">
        <v>917</v>
      </c>
    </row>
    <row r="618" spans="3:5" x14ac:dyDescent="0.3">
      <c r="C618">
        <v>5</v>
      </c>
      <c r="D618">
        <v>160</v>
      </c>
      <c r="E618" t="s">
        <v>917</v>
      </c>
    </row>
    <row r="619" spans="3:5" x14ac:dyDescent="0.3">
      <c r="C619">
        <v>5</v>
      </c>
      <c r="D619">
        <v>160</v>
      </c>
      <c r="E619" t="s">
        <v>917</v>
      </c>
    </row>
    <row r="620" spans="3:5" x14ac:dyDescent="0.3">
      <c r="C620">
        <v>12</v>
      </c>
      <c r="D620">
        <v>162</v>
      </c>
      <c r="E620" t="s">
        <v>918</v>
      </c>
    </row>
    <row r="621" spans="3:5" x14ac:dyDescent="0.3">
      <c r="C621">
        <v>12</v>
      </c>
      <c r="D621">
        <v>162</v>
      </c>
      <c r="E621" t="s">
        <v>918</v>
      </c>
    </row>
    <row r="622" spans="3:5" x14ac:dyDescent="0.3">
      <c r="C622">
        <v>12</v>
      </c>
      <c r="D622">
        <v>162</v>
      </c>
      <c r="E622" t="s">
        <v>918</v>
      </c>
    </row>
    <row r="623" spans="3:5" x14ac:dyDescent="0.3">
      <c r="C623">
        <v>12</v>
      </c>
      <c r="D623">
        <v>162</v>
      </c>
      <c r="E623" t="s">
        <v>918</v>
      </c>
    </row>
    <row r="624" spans="3:5" x14ac:dyDescent="0.3">
      <c r="C624">
        <v>12</v>
      </c>
      <c r="D624">
        <v>162</v>
      </c>
      <c r="E624" t="s">
        <v>918</v>
      </c>
    </row>
    <row r="625" spans="3:5" x14ac:dyDescent="0.3">
      <c r="C625">
        <v>10</v>
      </c>
      <c r="D625">
        <v>165</v>
      </c>
      <c r="E625" t="s">
        <v>868</v>
      </c>
    </row>
    <row r="626" spans="3:5" x14ac:dyDescent="0.3">
      <c r="C626">
        <v>10</v>
      </c>
      <c r="D626">
        <v>165</v>
      </c>
      <c r="E626" t="s">
        <v>868</v>
      </c>
    </row>
    <row r="627" spans="3:5" x14ac:dyDescent="0.3">
      <c r="C627">
        <v>10</v>
      </c>
      <c r="D627">
        <v>165</v>
      </c>
      <c r="E627" t="s">
        <v>868</v>
      </c>
    </row>
    <row r="628" spans="3:5" x14ac:dyDescent="0.3">
      <c r="C628">
        <v>10</v>
      </c>
      <c r="D628">
        <v>165</v>
      </c>
      <c r="E628" t="s">
        <v>868</v>
      </c>
    </row>
    <row r="629" spans="3:5" x14ac:dyDescent="0.3">
      <c r="C629">
        <v>10</v>
      </c>
      <c r="D629">
        <v>165</v>
      </c>
      <c r="E629" t="s">
        <v>868</v>
      </c>
    </row>
    <row r="630" spans="3:5" x14ac:dyDescent="0.3">
      <c r="C630">
        <v>11</v>
      </c>
      <c r="D630">
        <v>165</v>
      </c>
      <c r="E630" t="s">
        <v>868</v>
      </c>
    </row>
    <row r="631" spans="3:5" x14ac:dyDescent="0.3">
      <c r="C631">
        <v>11</v>
      </c>
      <c r="D631">
        <v>165</v>
      </c>
      <c r="E631" t="s">
        <v>868</v>
      </c>
    </row>
    <row r="632" spans="3:5" x14ac:dyDescent="0.3">
      <c r="C632">
        <v>11</v>
      </c>
      <c r="D632">
        <v>165</v>
      </c>
      <c r="E632" t="s">
        <v>868</v>
      </c>
    </row>
    <row r="633" spans="3:5" x14ac:dyDescent="0.3">
      <c r="C633">
        <v>11</v>
      </c>
      <c r="D633">
        <v>165</v>
      </c>
      <c r="E633" t="s">
        <v>868</v>
      </c>
    </row>
    <row r="634" spans="3:5" x14ac:dyDescent="0.3">
      <c r="C634">
        <v>11</v>
      </c>
      <c r="D634">
        <v>165</v>
      </c>
      <c r="E634" t="s">
        <v>868</v>
      </c>
    </row>
    <row r="635" spans="3:5" x14ac:dyDescent="0.3">
      <c r="C635">
        <v>12</v>
      </c>
      <c r="D635">
        <v>166</v>
      </c>
      <c r="E635" t="s">
        <v>900</v>
      </c>
    </row>
    <row r="636" spans="3:5" x14ac:dyDescent="0.3">
      <c r="C636">
        <v>12</v>
      </c>
      <c r="D636">
        <v>166</v>
      </c>
      <c r="E636" t="s">
        <v>900</v>
      </c>
    </row>
    <row r="637" spans="3:5" x14ac:dyDescent="0.3">
      <c r="C637">
        <v>12</v>
      </c>
      <c r="D637">
        <v>166</v>
      </c>
      <c r="E637" t="s">
        <v>900</v>
      </c>
    </row>
    <row r="638" spans="3:5" x14ac:dyDescent="0.3">
      <c r="C638">
        <v>12</v>
      </c>
      <c r="D638">
        <v>166</v>
      </c>
      <c r="E638" t="s">
        <v>900</v>
      </c>
    </row>
    <row r="639" spans="3:5" x14ac:dyDescent="0.3">
      <c r="C639">
        <v>12</v>
      </c>
      <c r="D639">
        <v>166</v>
      </c>
      <c r="E639" t="s">
        <v>900</v>
      </c>
    </row>
    <row r="640" spans="3:5" x14ac:dyDescent="0.3">
      <c r="C640">
        <v>10</v>
      </c>
      <c r="D640">
        <v>167</v>
      </c>
      <c r="E640" t="s">
        <v>911</v>
      </c>
    </row>
    <row r="641" spans="3:5" x14ac:dyDescent="0.3">
      <c r="C641">
        <v>10</v>
      </c>
      <c r="D641">
        <v>167</v>
      </c>
      <c r="E641" t="s">
        <v>911</v>
      </c>
    </row>
    <row r="642" spans="3:5" x14ac:dyDescent="0.3">
      <c r="C642">
        <v>10</v>
      </c>
      <c r="D642">
        <v>167</v>
      </c>
      <c r="E642" t="s">
        <v>911</v>
      </c>
    </row>
    <row r="643" spans="3:5" x14ac:dyDescent="0.3">
      <c r="C643">
        <v>10</v>
      </c>
      <c r="D643">
        <v>167</v>
      </c>
      <c r="E643" t="s">
        <v>911</v>
      </c>
    </row>
    <row r="644" spans="3:5" x14ac:dyDescent="0.3">
      <c r="C644">
        <v>10</v>
      </c>
      <c r="D644">
        <v>167</v>
      </c>
      <c r="E644" t="s">
        <v>911</v>
      </c>
    </row>
    <row r="645" spans="3:5" x14ac:dyDescent="0.3">
      <c r="C645">
        <v>10</v>
      </c>
      <c r="D645">
        <v>168</v>
      </c>
      <c r="E645" t="s">
        <v>827</v>
      </c>
    </row>
    <row r="646" spans="3:5" x14ac:dyDescent="0.3">
      <c r="C646">
        <v>10</v>
      </c>
      <c r="D646">
        <v>168</v>
      </c>
      <c r="E646" t="s">
        <v>827</v>
      </c>
    </row>
    <row r="647" spans="3:5" x14ac:dyDescent="0.3">
      <c r="C647">
        <v>10</v>
      </c>
      <c r="D647">
        <v>168</v>
      </c>
      <c r="E647" t="s">
        <v>827</v>
      </c>
    </row>
    <row r="648" spans="3:5" x14ac:dyDescent="0.3">
      <c r="C648">
        <v>10</v>
      </c>
      <c r="D648">
        <v>168</v>
      </c>
      <c r="E648" t="s">
        <v>827</v>
      </c>
    </row>
    <row r="649" spans="3:5" x14ac:dyDescent="0.3">
      <c r="C649">
        <v>10</v>
      </c>
      <c r="D649">
        <v>168</v>
      </c>
      <c r="E649" t="s">
        <v>827</v>
      </c>
    </row>
    <row r="650" spans="3:5" x14ac:dyDescent="0.3">
      <c r="C650">
        <v>10</v>
      </c>
      <c r="D650">
        <v>169</v>
      </c>
      <c r="E650" t="s">
        <v>826</v>
      </c>
    </row>
    <row r="651" spans="3:5" x14ac:dyDescent="0.3">
      <c r="C651">
        <v>10</v>
      </c>
      <c r="D651">
        <v>169</v>
      </c>
      <c r="E651" t="s">
        <v>826</v>
      </c>
    </row>
    <row r="652" spans="3:5" x14ac:dyDescent="0.3">
      <c r="C652">
        <v>10</v>
      </c>
      <c r="D652">
        <v>169</v>
      </c>
      <c r="E652" t="s">
        <v>826</v>
      </c>
    </row>
    <row r="653" spans="3:5" x14ac:dyDescent="0.3">
      <c r="C653">
        <v>10</v>
      </c>
      <c r="D653">
        <v>169</v>
      </c>
      <c r="E653" t="s">
        <v>826</v>
      </c>
    </row>
    <row r="654" spans="3:5" x14ac:dyDescent="0.3">
      <c r="C654">
        <v>10</v>
      </c>
      <c r="D654">
        <v>169</v>
      </c>
      <c r="E654" t="s">
        <v>826</v>
      </c>
    </row>
    <row r="655" spans="3:5" x14ac:dyDescent="0.3">
      <c r="C655">
        <v>11</v>
      </c>
      <c r="D655">
        <v>169</v>
      </c>
      <c r="E655" t="s">
        <v>826</v>
      </c>
    </row>
    <row r="656" spans="3:5" x14ac:dyDescent="0.3">
      <c r="C656">
        <v>11</v>
      </c>
      <c r="D656">
        <v>169</v>
      </c>
      <c r="E656" t="s">
        <v>826</v>
      </c>
    </row>
    <row r="657" spans="3:5" x14ac:dyDescent="0.3">
      <c r="C657">
        <v>11</v>
      </c>
      <c r="D657">
        <v>169</v>
      </c>
      <c r="E657" t="s">
        <v>826</v>
      </c>
    </row>
    <row r="658" spans="3:5" x14ac:dyDescent="0.3">
      <c r="C658">
        <v>11</v>
      </c>
      <c r="D658">
        <v>169</v>
      </c>
      <c r="E658" t="s">
        <v>826</v>
      </c>
    </row>
    <row r="659" spans="3:5" x14ac:dyDescent="0.3">
      <c r="C659">
        <v>11</v>
      </c>
      <c r="D659">
        <v>169</v>
      </c>
      <c r="E659" t="s">
        <v>826</v>
      </c>
    </row>
    <row r="660" spans="3:5" x14ac:dyDescent="0.3">
      <c r="C660">
        <v>11</v>
      </c>
      <c r="D660">
        <v>170</v>
      </c>
      <c r="E660" t="s">
        <v>877</v>
      </c>
    </row>
    <row r="661" spans="3:5" x14ac:dyDescent="0.3">
      <c r="C661">
        <v>11</v>
      </c>
      <c r="D661">
        <v>170</v>
      </c>
      <c r="E661" t="s">
        <v>877</v>
      </c>
    </row>
    <row r="662" spans="3:5" x14ac:dyDescent="0.3">
      <c r="C662">
        <v>11</v>
      </c>
      <c r="D662">
        <v>170</v>
      </c>
      <c r="E662" t="s">
        <v>877</v>
      </c>
    </row>
    <row r="663" spans="3:5" x14ac:dyDescent="0.3">
      <c r="C663">
        <v>11</v>
      </c>
      <c r="D663">
        <v>170</v>
      </c>
      <c r="E663" t="s">
        <v>877</v>
      </c>
    </row>
    <row r="664" spans="3:5" x14ac:dyDescent="0.3">
      <c r="C664">
        <v>11</v>
      </c>
      <c r="D664">
        <v>170</v>
      </c>
      <c r="E664" t="s">
        <v>877</v>
      </c>
    </row>
    <row r="665" spans="3:5" x14ac:dyDescent="0.3">
      <c r="C665">
        <v>11</v>
      </c>
      <c r="D665">
        <v>171</v>
      </c>
      <c r="E665" t="s">
        <v>830</v>
      </c>
    </row>
    <row r="666" spans="3:5" x14ac:dyDescent="0.3">
      <c r="C666">
        <v>11</v>
      </c>
      <c r="D666">
        <v>171</v>
      </c>
      <c r="E666" t="s">
        <v>830</v>
      </c>
    </row>
    <row r="667" spans="3:5" x14ac:dyDescent="0.3">
      <c r="C667">
        <v>11</v>
      </c>
      <c r="D667">
        <v>171</v>
      </c>
      <c r="E667" t="s">
        <v>830</v>
      </c>
    </row>
    <row r="668" spans="3:5" x14ac:dyDescent="0.3">
      <c r="C668">
        <v>11</v>
      </c>
      <c r="D668">
        <v>171</v>
      </c>
      <c r="E668" t="s">
        <v>830</v>
      </c>
    </row>
    <row r="669" spans="3:5" x14ac:dyDescent="0.3">
      <c r="C669">
        <v>11</v>
      </c>
      <c r="D669">
        <v>171</v>
      </c>
      <c r="E669" t="s">
        <v>830</v>
      </c>
    </row>
    <row r="670" spans="3:5" x14ac:dyDescent="0.3">
      <c r="C670">
        <v>10</v>
      </c>
      <c r="D670">
        <v>172</v>
      </c>
      <c r="E670" t="s">
        <v>825</v>
      </c>
    </row>
    <row r="671" spans="3:5" x14ac:dyDescent="0.3">
      <c r="C671">
        <v>10</v>
      </c>
      <c r="D671">
        <v>172</v>
      </c>
      <c r="E671" t="s">
        <v>825</v>
      </c>
    </row>
    <row r="672" spans="3:5" x14ac:dyDescent="0.3">
      <c r="C672">
        <v>10</v>
      </c>
      <c r="D672">
        <v>172</v>
      </c>
      <c r="E672" t="s">
        <v>825</v>
      </c>
    </row>
    <row r="673" spans="3:5" x14ac:dyDescent="0.3">
      <c r="C673">
        <v>10</v>
      </c>
      <c r="D673">
        <v>172</v>
      </c>
      <c r="E673" t="s">
        <v>825</v>
      </c>
    </row>
    <row r="674" spans="3:5" x14ac:dyDescent="0.3">
      <c r="C674">
        <v>10</v>
      </c>
      <c r="D674">
        <v>172</v>
      </c>
      <c r="E674" t="s">
        <v>825</v>
      </c>
    </row>
    <row r="675" spans="3:5" x14ac:dyDescent="0.3">
      <c r="C675">
        <v>11</v>
      </c>
      <c r="D675">
        <v>173</v>
      </c>
      <c r="E675" t="s">
        <v>832</v>
      </c>
    </row>
    <row r="676" spans="3:5" x14ac:dyDescent="0.3">
      <c r="C676">
        <v>11</v>
      </c>
      <c r="D676">
        <v>173</v>
      </c>
      <c r="E676" t="s">
        <v>832</v>
      </c>
    </row>
    <row r="677" spans="3:5" x14ac:dyDescent="0.3">
      <c r="C677">
        <v>11</v>
      </c>
      <c r="D677">
        <v>173</v>
      </c>
      <c r="E677" t="s">
        <v>832</v>
      </c>
    </row>
    <row r="678" spans="3:5" x14ac:dyDescent="0.3">
      <c r="C678">
        <v>11</v>
      </c>
      <c r="D678">
        <v>173</v>
      </c>
      <c r="E678" t="s">
        <v>832</v>
      </c>
    </row>
    <row r="679" spans="3:5" x14ac:dyDescent="0.3">
      <c r="C679">
        <v>11</v>
      </c>
      <c r="D679">
        <v>173</v>
      </c>
      <c r="E679" t="s">
        <v>832</v>
      </c>
    </row>
    <row r="680" spans="3:5" x14ac:dyDescent="0.3">
      <c r="C680">
        <v>10</v>
      </c>
      <c r="D680">
        <v>174</v>
      </c>
      <c r="E680" t="s">
        <v>919</v>
      </c>
    </row>
    <row r="681" spans="3:5" x14ac:dyDescent="0.3">
      <c r="C681">
        <v>10</v>
      </c>
      <c r="D681">
        <v>174</v>
      </c>
      <c r="E681" t="s">
        <v>919</v>
      </c>
    </row>
    <row r="682" spans="3:5" x14ac:dyDescent="0.3">
      <c r="C682">
        <v>10</v>
      </c>
      <c r="D682">
        <v>174</v>
      </c>
      <c r="E682" t="s">
        <v>919</v>
      </c>
    </row>
    <row r="683" spans="3:5" x14ac:dyDescent="0.3">
      <c r="C683">
        <v>10</v>
      </c>
      <c r="D683">
        <v>174</v>
      </c>
      <c r="E683" t="s">
        <v>919</v>
      </c>
    </row>
    <row r="684" spans="3:5" x14ac:dyDescent="0.3">
      <c r="C684">
        <v>10</v>
      </c>
      <c r="D684">
        <v>174</v>
      </c>
      <c r="E684" t="s">
        <v>919</v>
      </c>
    </row>
    <row r="685" spans="3:5" x14ac:dyDescent="0.3">
      <c r="C685">
        <v>11</v>
      </c>
      <c r="D685">
        <v>177</v>
      </c>
      <c r="E685" t="s">
        <v>837</v>
      </c>
    </row>
    <row r="686" spans="3:5" x14ac:dyDescent="0.3">
      <c r="C686">
        <v>11</v>
      </c>
      <c r="D686">
        <v>177</v>
      </c>
      <c r="E686" t="s">
        <v>837</v>
      </c>
    </row>
    <row r="687" spans="3:5" x14ac:dyDescent="0.3">
      <c r="C687">
        <v>11</v>
      </c>
      <c r="D687">
        <v>177</v>
      </c>
      <c r="E687" t="s">
        <v>837</v>
      </c>
    </row>
    <row r="688" spans="3:5" x14ac:dyDescent="0.3">
      <c r="C688">
        <v>11</v>
      </c>
      <c r="D688">
        <v>177</v>
      </c>
      <c r="E688" t="s">
        <v>837</v>
      </c>
    </row>
    <row r="689" spans="3:5" x14ac:dyDescent="0.3">
      <c r="C689">
        <v>11</v>
      </c>
      <c r="D689">
        <v>177</v>
      </c>
      <c r="E689" t="s">
        <v>837</v>
      </c>
    </row>
    <row r="690" spans="3:5" x14ac:dyDescent="0.3">
      <c r="C690">
        <v>12</v>
      </c>
      <c r="D690">
        <v>177</v>
      </c>
      <c r="E690" t="s">
        <v>837</v>
      </c>
    </row>
    <row r="691" spans="3:5" x14ac:dyDescent="0.3">
      <c r="C691">
        <v>12</v>
      </c>
      <c r="D691">
        <v>177</v>
      </c>
      <c r="E691" t="s">
        <v>837</v>
      </c>
    </row>
    <row r="692" spans="3:5" x14ac:dyDescent="0.3">
      <c r="C692">
        <v>12</v>
      </c>
      <c r="D692">
        <v>177</v>
      </c>
      <c r="E692" t="s">
        <v>837</v>
      </c>
    </row>
    <row r="693" spans="3:5" x14ac:dyDescent="0.3">
      <c r="C693">
        <v>12</v>
      </c>
      <c r="D693">
        <v>177</v>
      </c>
      <c r="E693" t="s">
        <v>837</v>
      </c>
    </row>
    <row r="694" spans="3:5" x14ac:dyDescent="0.3">
      <c r="C694">
        <v>12</v>
      </c>
      <c r="D694">
        <v>177</v>
      </c>
      <c r="E694" t="s">
        <v>837</v>
      </c>
    </row>
    <row r="695" spans="3:5" x14ac:dyDescent="0.3">
      <c r="C695">
        <v>12</v>
      </c>
      <c r="D695">
        <v>178</v>
      </c>
      <c r="E695" t="s">
        <v>914</v>
      </c>
    </row>
    <row r="696" spans="3:5" x14ac:dyDescent="0.3">
      <c r="C696">
        <v>12</v>
      </c>
      <c r="D696">
        <v>178</v>
      </c>
      <c r="E696" t="s">
        <v>914</v>
      </c>
    </row>
    <row r="697" spans="3:5" x14ac:dyDescent="0.3">
      <c r="C697">
        <v>12</v>
      </c>
      <c r="D697">
        <v>178</v>
      </c>
      <c r="E697" t="s">
        <v>914</v>
      </c>
    </row>
    <row r="698" spans="3:5" x14ac:dyDescent="0.3">
      <c r="C698">
        <v>12</v>
      </c>
      <c r="D698">
        <v>178</v>
      </c>
      <c r="E698" t="s">
        <v>914</v>
      </c>
    </row>
    <row r="699" spans="3:5" x14ac:dyDescent="0.3">
      <c r="C699">
        <v>12</v>
      </c>
      <c r="D699">
        <v>178</v>
      </c>
      <c r="E699" t="s">
        <v>914</v>
      </c>
    </row>
    <row r="700" spans="3:5" x14ac:dyDescent="0.3">
      <c r="C700">
        <v>12</v>
      </c>
      <c r="D700">
        <v>179</v>
      </c>
      <c r="E700" t="s">
        <v>915</v>
      </c>
    </row>
    <row r="701" spans="3:5" x14ac:dyDescent="0.3">
      <c r="C701">
        <v>12</v>
      </c>
      <c r="D701">
        <v>179</v>
      </c>
      <c r="E701" t="s">
        <v>915</v>
      </c>
    </row>
    <row r="702" spans="3:5" x14ac:dyDescent="0.3">
      <c r="C702">
        <v>12</v>
      </c>
      <c r="D702">
        <v>179</v>
      </c>
      <c r="E702" t="s">
        <v>915</v>
      </c>
    </row>
    <row r="703" spans="3:5" x14ac:dyDescent="0.3">
      <c r="C703">
        <v>12</v>
      </c>
      <c r="D703">
        <v>179</v>
      </c>
      <c r="E703" t="s">
        <v>915</v>
      </c>
    </row>
    <row r="704" spans="3:5" x14ac:dyDescent="0.3">
      <c r="C704">
        <v>12</v>
      </c>
      <c r="D704">
        <v>179</v>
      </c>
      <c r="E704" t="s">
        <v>915</v>
      </c>
    </row>
  </sheetData>
  <sortState xmlns:xlrd2="http://schemas.microsoft.com/office/spreadsheetml/2017/richdata2" ref="C3:E704">
    <sortCondition ref="D3:D704"/>
    <sortCondition ref="C3:C70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C607-FD26-47B6-A98E-A7004E97A7D6}">
  <dimension ref="B3:N349"/>
  <sheetViews>
    <sheetView topLeftCell="A347" workbookViewId="0">
      <selection activeCell="E3" sqref="E3"/>
    </sheetView>
  </sheetViews>
  <sheetFormatPr baseColWidth="10" defaultRowHeight="14.4" x14ac:dyDescent="0.3"/>
  <cols>
    <col min="5" max="7" width="27.33203125" customWidth="1"/>
    <col min="12" max="12" width="19.88671875" customWidth="1"/>
  </cols>
  <sheetData>
    <row r="3" spans="2:14" x14ac:dyDescent="0.3">
      <c r="B3" s="1" t="s">
        <v>397</v>
      </c>
      <c r="C3" s="1" t="s">
        <v>0</v>
      </c>
      <c r="D3" s="1" t="s">
        <v>1</v>
      </c>
      <c r="E3" s="1" t="s">
        <v>398</v>
      </c>
      <c r="F3" s="1" t="s">
        <v>399</v>
      </c>
      <c r="G3" s="1" t="s">
        <v>400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401</v>
      </c>
      <c r="M3" s="1" t="s">
        <v>6</v>
      </c>
      <c r="N3" s="1" t="s">
        <v>7</v>
      </c>
    </row>
    <row r="4" spans="2:14" ht="57.6" x14ac:dyDescent="0.3">
      <c r="B4" s="2">
        <v>1101</v>
      </c>
      <c r="C4" s="2" t="s">
        <v>8</v>
      </c>
      <c r="D4" s="2">
        <v>1</v>
      </c>
      <c r="E4" s="2" t="s">
        <v>402</v>
      </c>
      <c r="F4" s="2" t="s">
        <v>403</v>
      </c>
      <c r="G4" s="2" t="s">
        <v>404</v>
      </c>
      <c r="H4" s="2" t="s">
        <v>9</v>
      </c>
      <c r="I4" s="2">
        <v>11</v>
      </c>
      <c r="J4" s="2" t="s">
        <v>9</v>
      </c>
      <c r="K4" s="2">
        <v>1101</v>
      </c>
      <c r="L4" s="2" t="s">
        <v>405</v>
      </c>
      <c r="M4" s="2">
        <v>-20.9406151208</v>
      </c>
      <c r="N4" s="2">
        <v>-70.041538352000003</v>
      </c>
    </row>
    <row r="5" spans="2:14" ht="57.6" x14ac:dyDescent="0.3">
      <c r="B5" s="2">
        <v>1107</v>
      </c>
      <c r="C5" s="2" t="s">
        <v>8</v>
      </c>
      <c r="D5" s="2">
        <v>1</v>
      </c>
      <c r="E5" s="2" t="s">
        <v>402</v>
      </c>
      <c r="F5" s="2" t="s">
        <v>403</v>
      </c>
      <c r="G5" s="2" t="s">
        <v>404</v>
      </c>
      <c r="H5" s="2" t="s">
        <v>9</v>
      </c>
      <c r="I5" s="2">
        <v>11</v>
      </c>
      <c r="J5" s="2" t="s">
        <v>10</v>
      </c>
      <c r="K5" s="2">
        <v>1107</v>
      </c>
      <c r="L5" s="2" t="s">
        <v>406</v>
      </c>
      <c r="M5" s="2">
        <v>-20.189946452699999</v>
      </c>
      <c r="N5" s="2">
        <v>-70.0109621438</v>
      </c>
    </row>
    <row r="6" spans="2:14" ht="57.6" x14ac:dyDescent="0.3">
      <c r="B6" s="2">
        <v>1401</v>
      </c>
      <c r="C6" s="2" t="s">
        <v>8</v>
      </c>
      <c r="D6" s="2">
        <v>1</v>
      </c>
      <c r="E6" s="2" t="s">
        <v>402</v>
      </c>
      <c r="F6" s="2" t="s">
        <v>403</v>
      </c>
      <c r="G6" s="2" t="s">
        <v>404</v>
      </c>
      <c r="H6" s="2" t="s">
        <v>11</v>
      </c>
      <c r="I6" s="2">
        <v>14</v>
      </c>
      <c r="J6" s="2" t="s">
        <v>12</v>
      </c>
      <c r="K6" s="2">
        <v>1401</v>
      </c>
      <c r="L6" s="2" t="s">
        <v>407</v>
      </c>
      <c r="M6" s="2">
        <v>-20.767648449300001</v>
      </c>
      <c r="N6" s="2">
        <v>-69.5042362991</v>
      </c>
    </row>
    <row r="7" spans="2:14" ht="57.6" x14ac:dyDescent="0.3">
      <c r="B7" s="2">
        <v>1402</v>
      </c>
      <c r="C7" s="2" t="s">
        <v>8</v>
      </c>
      <c r="D7" s="2">
        <v>1</v>
      </c>
      <c r="E7" s="2" t="s">
        <v>402</v>
      </c>
      <c r="F7" s="2" t="s">
        <v>403</v>
      </c>
      <c r="G7" s="2" t="s">
        <v>404</v>
      </c>
      <c r="H7" s="2" t="s">
        <v>11</v>
      </c>
      <c r="I7" s="2">
        <v>14</v>
      </c>
      <c r="J7" s="2" t="s">
        <v>13</v>
      </c>
      <c r="K7" s="2">
        <v>1402</v>
      </c>
      <c r="L7" s="2" t="s">
        <v>408</v>
      </c>
      <c r="M7" s="2">
        <v>-19.373449845900002</v>
      </c>
      <c r="N7" s="2">
        <v>-69.505339119200002</v>
      </c>
    </row>
    <row r="8" spans="2:14" ht="57.6" x14ac:dyDescent="0.3">
      <c r="B8" s="2">
        <v>1403</v>
      </c>
      <c r="C8" s="2" t="s">
        <v>8</v>
      </c>
      <c r="D8" s="2">
        <v>1</v>
      </c>
      <c r="E8" s="2" t="s">
        <v>402</v>
      </c>
      <c r="F8" s="2" t="s">
        <v>403</v>
      </c>
      <c r="G8" s="2" t="s">
        <v>404</v>
      </c>
      <c r="H8" s="2" t="s">
        <v>11</v>
      </c>
      <c r="I8" s="2">
        <v>14</v>
      </c>
      <c r="J8" s="2" t="s">
        <v>14</v>
      </c>
      <c r="K8" s="2">
        <v>1403</v>
      </c>
      <c r="L8" s="2" t="s">
        <v>409</v>
      </c>
      <c r="M8" s="2">
        <v>-19.3530234736</v>
      </c>
      <c r="N8" s="2">
        <v>-68.844218876200003</v>
      </c>
    </row>
    <row r="9" spans="2:14" ht="57.6" x14ac:dyDescent="0.3">
      <c r="B9" s="2">
        <v>1404</v>
      </c>
      <c r="C9" s="2" t="s">
        <v>8</v>
      </c>
      <c r="D9" s="2">
        <v>1</v>
      </c>
      <c r="E9" s="2" t="s">
        <v>402</v>
      </c>
      <c r="F9" s="2" t="s">
        <v>403</v>
      </c>
      <c r="G9" s="2" t="s">
        <v>404</v>
      </c>
      <c r="H9" s="2" t="s">
        <v>11</v>
      </c>
      <c r="I9" s="2">
        <v>14</v>
      </c>
      <c r="J9" s="2" t="s">
        <v>15</v>
      </c>
      <c r="K9" s="2">
        <v>1404</v>
      </c>
      <c r="L9" s="2" t="s">
        <v>410</v>
      </c>
      <c r="M9" s="2">
        <v>-19.602586844600001</v>
      </c>
      <c r="N9" s="2">
        <v>-69.662896505299997</v>
      </c>
    </row>
    <row r="10" spans="2:14" ht="57.6" x14ac:dyDescent="0.3">
      <c r="B10" s="2">
        <v>1405</v>
      </c>
      <c r="C10" s="2" t="s">
        <v>8</v>
      </c>
      <c r="D10" s="2">
        <v>1</v>
      </c>
      <c r="E10" s="2" t="s">
        <v>402</v>
      </c>
      <c r="F10" s="2" t="s">
        <v>403</v>
      </c>
      <c r="G10" s="2" t="s">
        <v>404</v>
      </c>
      <c r="H10" s="2" t="s">
        <v>11</v>
      </c>
      <c r="I10" s="2">
        <v>14</v>
      </c>
      <c r="J10" s="2" t="s">
        <v>16</v>
      </c>
      <c r="K10" s="2">
        <v>1405</v>
      </c>
      <c r="L10" s="2" t="s">
        <v>411</v>
      </c>
      <c r="M10" s="2">
        <v>-20.478953196799999</v>
      </c>
      <c r="N10" s="2">
        <v>-68.912203129299996</v>
      </c>
    </row>
    <row r="11" spans="2:14" ht="129.6" x14ac:dyDescent="0.3">
      <c r="B11" s="2">
        <v>2101</v>
      </c>
      <c r="C11" s="2" t="s">
        <v>17</v>
      </c>
      <c r="D11" s="2">
        <v>2</v>
      </c>
      <c r="E11" s="2" t="s">
        <v>412</v>
      </c>
      <c r="F11" s="2" t="s">
        <v>413</v>
      </c>
      <c r="G11" s="2" t="s">
        <v>414</v>
      </c>
      <c r="H11" s="2" t="s">
        <v>17</v>
      </c>
      <c r="I11" s="2">
        <v>21</v>
      </c>
      <c r="J11" s="2" t="s">
        <v>17</v>
      </c>
      <c r="K11" s="2">
        <v>2101</v>
      </c>
      <c r="L11" s="2" t="s">
        <v>415</v>
      </c>
      <c r="M11" s="2">
        <v>-24.276722395699998</v>
      </c>
      <c r="N11" s="2">
        <v>-69.410088655699994</v>
      </c>
    </row>
    <row r="12" spans="2:14" ht="129.6" x14ac:dyDescent="0.3">
      <c r="B12" s="2">
        <v>2102</v>
      </c>
      <c r="C12" s="2" t="s">
        <v>17</v>
      </c>
      <c r="D12" s="2">
        <v>2</v>
      </c>
      <c r="E12" s="2" t="s">
        <v>412</v>
      </c>
      <c r="F12" s="2" t="s">
        <v>413</v>
      </c>
      <c r="G12" s="2" t="s">
        <v>414</v>
      </c>
      <c r="H12" s="2" t="s">
        <v>17</v>
      </c>
      <c r="I12" s="2">
        <v>21</v>
      </c>
      <c r="J12" s="2" t="s">
        <v>18</v>
      </c>
      <c r="K12" s="2">
        <v>2102</v>
      </c>
      <c r="L12" s="2" t="s">
        <v>416</v>
      </c>
      <c r="M12" s="2">
        <v>-22.946578352900001</v>
      </c>
      <c r="N12" s="2">
        <v>-70.203045794499999</v>
      </c>
    </row>
    <row r="13" spans="2:14" ht="129.6" x14ac:dyDescent="0.3">
      <c r="B13" s="2">
        <v>2103</v>
      </c>
      <c r="C13" s="2" t="s">
        <v>17</v>
      </c>
      <c r="D13" s="2">
        <v>2</v>
      </c>
      <c r="E13" s="2" t="s">
        <v>412</v>
      </c>
      <c r="F13" s="2" t="s">
        <v>413</v>
      </c>
      <c r="G13" s="2" t="s">
        <v>414</v>
      </c>
      <c r="H13" s="2" t="s">
        <v>17</v>
      </c>
      <c r="I13" s="2">
        <v>21</v>
      </c>
      <c r="J13" s="2" t="s">
        <v>19</v>
      </c>
      <c r="K13" s="2">
        <v>2103</v>
      </c>
      <c r="L13" s="2" t="s">
        <v>417</v>
      </c>
      <c r="M13" s="2">
        <v>-23.256414364000001</v>
      </c>
      <c r="N13" s="2">
        <v>-69.305567098799997</v>
      </c>
    </row>
    <row r="14" spans="2:14" ht="129.6" x14ac:dyDescent="0.3">
      <c r="B14" s="2">
        <v>2104</v>
      </c>
      <c r="C14" s="2" t="s">
        <v>17</v>
      </c>
      <c r="D14" s="2">
        <v>2</v>
      </c>
      <c r="E14" s="2" t="s">
        <v>412</v>
      </c>
      <c r="F14" s="2" t="s">
        <v>413</v>
      </c>
      <c r="G14" s="2" t="s">
        <v>414</v>
      </c>
      <c r="H14" s="2" t="s">
        <v>17</v>
      </c>
      <c r="I14" s="2">
        <v>21</v>
      </c>
      <c r="J14" s="2" t="s">
        <v>20</v>
      </c>
      <c r="K14" s="2">
        <v>2104</v>
      </c>
      <c r="L14" s="2" t="s">
        <v>418</v>
      </c>
      <c r="M14" s="2">
        <v>-25.3133031739</v>
      </c>
      <c r="N14" s="2">
        <v>-69.865204021500006</v>
      </c>
    </row>
    <row r="15" spans="2:14" ht="129.6" x14ac:dyDescent="0.3">
      <c r="B15" s="2">
        <v>2201</v>
      </c>
      <c r="C15" s="2" t="s">
        <v>17</v>
      </c>
      <c r="D15" s="2">
        <v>2</v>
      </c>
      <c r="E15" s="2" t="s">
        <v>412</v>
      </c>
      <c r="F15" s="2" t="s">
        <v>413</v>
      </c>
      <c r="G15" s="2" t="s">
        <v>414</v>
      </c>
      <c r="H15" s="2" t="s">
        <v>21</v>
      </c>
      <c r="I15" s="2">
        <v>22</v>
      </c>
      <c r="J15" s="2" t="s">
        <v>22</v>
      </c>
      <c r="K15" s="2">
        <v>2201</v>
      </c>
      <c r="L15" s="2" t="s">
        <v>419</v>
      </c>
      <c r="M15" s="2">
        <v>-22.162118914899999</v>
      </c>
      <c r="N15" s="2">
        <v>-68.629709824599999</v>
      </c>
    </row>
    <row r="16" spans="2:14" ht="57.6" x14ac:dyDescent="0.3">
      <c r="B16" s="2">
        <v>2202</v>
      </c>
      <c r="C16" s="2" t="s">
        <v>17</v>
      </c>
      <c r="D16" s="2">
        <v>2</v>
      </c>
      <c r="E16" s="2" t="s">
        <v>412</v>
      </c>
      <c r="F16" s="2" t="s">
        <v>413</v>
      </c>
      <c r="G16" s="2" t="s">
        <v>414</v>
      </c>
      <c r="H16" s="2" t="s">
        <v>21</v>
      </c>
      <c r="I16" s="2">
        <v>22</v>
      </c>
      <c r="J16" s="2" t="s">
        <v>23</v>
      </c>
      <c r="K16" s="2">
        <v>2202</v>
      </c>
      <c r="L16" s="2" t="s">
        <v>420</v>
      </c>
      <c r="M16" s="2">
        <v>-21.458240647099998</v>
      </c>
      <c r="N16" s="2">
        <v>-68.3132579862</v>
      </c>
    </row>
    <row r="17" spans="2:14" ht="129.6" x14ac:dyDescent="0.3">
      <c r="B17" s="2">
        <v>2203</v>
      </c>
      <c r="C17" s="2" t="s">
        <v>17</v>
      </c>
      <c r="D17" s="2">
        <v>2</v>
      </c>
      <c r="E17" s="2" t="s">
        <v>412</v>
      </c>
      <c r="F17" s="2" t="s">
        <v>413</v>
      </c>
      <c r="G17" s="2" t="s">
        <v>414</v>
      </c>
      <c r="H17" s="2" t="s">
        <v>21</v>
      </c>
      <c r="I17" s="2">
        <v>22</v>
      </c>
      <c r="J17" s="2" t="s">
        <v>24</v>
      </c>
      <c r="K17" s="2">
        <v>2203</v>
      </c>
      <c r="L17" s="2" t="s">
        <v>421</v>
      </c>
      <c r="M17" s="2">
        <v>-23.4017631814</v>
      </c>
      <c r="N17" s="2">
        <v>-67.909398378299997</v>
      </c>
    </row>
    <row r="18" spans="2:14" ht="129.6" x14ac:dyDescent="0.3">
      <c r="B18" s="2">
        <v>2301</v>
      </c>
      <c r="C18" s="2" t="s">
        <v>17</v>
      </c>
      <c r="D18" s="2">
        <v>2</v>
      </c>
      <c r="E18" s="2" t="s">
        <v>412</v>
      </c>
      <c r="F18" s="2" t="s">
        <v>413</v>
      </c>
      <c r="G18" s="2" t="s">
        <v>414</v>
      </c>
      <c r="H18" s="2" t="s">
        <v>25</v>
      </c>
      <c r="I18" s="2">
        <v>23</v>
      </c>
      <c r="J18" s="2" t="s">
        <v>25</v>
      </c>
      <c r="K18" s="2">
        <v>2301</v>
      </c>
      <c r="L18" s="2" t="s">
        <v>422</v>
      </c>
      <c r="M18" s="2">
        <v>-21.997571084699999</v>
      </c>
      <c r="N18" s="2">
        <v>-70.021224455799995</v>
      </c>
    </row>
    <row r="19" spans="2:14" ht="72" x14ac:dyDescent="0.3">
      <c r="B19" s="2">
        <v>2302</v>
      </c>
      <c r="C19" s="2" t="s">
        <v>17</v>
      </c>
      <c r="D19" s="2">
        <v>2</v>
      </c>
      <c r="E19" s="2" t="s">
        <v>412</v>
      </c>
      <c r="F19" s="2" t="s">
        <v>413</v>
      </c>
      <c r="G19" s="2" t="s">
        <v>414</v>
      </c>
      <c r="H19" s="2" t="s">
        <v>25</v>
      </c>
      <c r="I19" s="2">
        <v>23</v>
      </c>
      <c r="J19" s="2" t="s">
        <v>26</v>
      </c>
      <c r="K19" s="2">
        <v>2302</v>
      </c>
      <c r="L19" s="2" t="s">
        <v>423</v>
      </c>
      <c r="M19" s="2">
        <v>-22.092937036799999</v>
      </c>
      <c r="N19" s="2">
        <v>-69.4670674746</v>
      </c>
    </row>
    <row r="20" spans="2:14" ht="57.6" x14ac:dyDescent="0.3">
      <c r="B20" s="2">
        <v>3101</v>
      </c>
      <c r="C20" s="2" t="s">
        <v>27</v>
      </c>
      <c r="D20" s="2">
        <v>3</v>
      </c>
      <c r="E20" s="2" t="s">
        <v>424</v>
      </c>
      <c r="F20" s="2" t="s">
        <v>425</v>
      </c>
      <c r="G20" s="2" t="s">
        <v>426</v>
      </c>
      <c r="H20" s="2" t="s">
        <v>28</v>
      </c>
      <c r="I20" s="2">
        <v>31</v>
      </c>
      <c r="J20" s="2" t="s">
        <v>28</v>
      </c>
      <c r="K20" s="2">
        <v>3101</v>
      </c>
      <c r="L20" s="2" t="s">
        <v>427</v>
      </c>
      <c r="M20" s="2">
        <v>-27.320519024399999</v>
      </c>
      <c r="N20" s="2">
        <v>-69.825471649999997</v>
      </c>
    </row>
    <row r="21" spans="2:14" ht="57.6" x14ac:dyDescent="0.3">
      <c r="B21" s="2">
        <v>3102</v>
      </c>
      <c r="C21" s="2" t="s">
        <v>27</v>
      </c>
      <c r="D21" s="2">
        <v>3</v>
      </c>
      <c r="E21" s="2" t="s">
        <v>424</v>
      </c>
      <c r="F21" s="2" t="s">
        <v>425</v>
      </c>
      <c r="G21" s="2" t="s">
        <v>426</v>
      </c>
      <c r="H21" s="2" t="s">
        <v>28</v>
      </c>
      <c r="I21" s="2">
        <v>31</v>
      </c>
      <c r="J21" s="2" t="s">
        <v>29</v>
      </c>
      <c r="K21" s="2">
        <v>3102</v>
      </c>
      <c r="L21" s="2" t="s">
        <v>428</v>
      </c>
      <c r="M21" s="2">
        <v>-27.141122694100002</v>
      </c>
      <c r="N21" s="2">
        <v>-70.682133589100005</v>
      </c>
    </row>
    <row r="22" spans="2:14" ht="57.6" x14ac:dyDescent="0.3">
      <c r="B22" s="2">
        <v>3103</v>
      </c>
      <c r="C22" s="2" t="s">
        <v>27</v>
      </c>
      <c r="D22" s="2">
        <v>3</v>
      </c>
      <c r="E22" s="2" t="s">
        <v>424</v>
      </c>
      <c r="F22" s="2" t="s">
        <v>425</v>
      </c>
      <c r="G22" s="2" t="s">
        <v>426</v>
      </c>
      <c r="H22" s="2" t="s">
        <v>28</v>
      </c>
      <c r="I22" s="2">
        <v>31</v>
      </c>
      <c r="J22" s="2" t="s">
        <v>30</v>
      </c>
      <c r="K22" s="2">
        <v>3103</v>
      </c>
      <c r="L22" s="2" t="s">
        <v>429</v>
      </c>
      <c r="M22" s="2">
        <v>-27.863543400000001</v>
      </c>
      <c r="N22" s="2">
        <v>-69.670693014999998</v>
      </c>
    </row>
    <row r="23" spans="2:14" ht="57.6" x14ac:dyDescent="0.3">
      <c r="B23" s="2">
        <v>3201</v>
      </c>
      <c r="C23" s="2" t="s">
        <v>27</v>
      </c>
      <c r="D23" s="2">
        <v>3</v>
      </c>
      <c r="E23" s="2" t="s">
        <v>424</v>
      </c>
      <c r="F23" s="2" t="s">
        <v>425</v>
      </c>
      <c r="G23" s="2" t="s">
        <v>426</v>
      </c>
      <c r="H23" s="2" t="s">
        <v>31</v>
      </c>
      <c r="I23" s="2">
        <v>32</v>
      </c>
      <c r="J23" s="2" t="s">
        <v>31</v>
      </c>
      <c r="K23" s="2">
        <v>3201</v>
      </c>
      <c r="L23" s="2" t="s">
        <v>430</v>
      </c>
      <c r="M23" s="2">
        <v>-26.372537101300001</v>
      </c>
      <c r="N23" s="2">
        <v>-70.337974606800003</v>
      </c>
    </row>
    <row r="24" spans="2:14" ht="72" x14ac:dyDescent="0.3">
      <c r="B24" s="2">
        <v>3202</v>
      </c>
      <c r="C24" s="2" t="s">
        <v>27</v>
      </c>
      <c r="D24" s="2">
        <v>3</v>
      </c>
      <c r="E24" s="2" t="s">
        <v>424</v>
      </c>
      <c r="F24" s="2" t="s">
        <v>425</v>
      </c>
      <c r="G24" s="2" t="s">
        <v>426</v>
      </c>
      <c r="H24" s="2" t="s">
        <v>31</v>
      </c>
      <c r="I24" s="2">
        <v>32</v>
      </c>
      <c r="J24" s="2" t="s">
        <v>32</v>
      </c>
      <c r="K24" s="2">
        <v>3202</v>
      </c>
      <c r="L24" s="2" t="s">
        <v>431</v>
      </c>
      <c r="M24" s="2">
        <v>-26.236152679</v>
      </c>
      <c r="N24" s="2">
        <v>-69.186038925800005</v>
      </c>
    </row>
    <row r="25" spans="2:14" ht="115.2" x14ac:dyDescent="0.3">
      <c r="B25" s="2">
        <v>3301</v>
      </c>
      <c r="C25" s="2" t="s">
        <v>27</v>
      </c>
      <c r="D25" s="2">
        <v>3</v>
      </c>
      <c r="E25" s="2" t="s">
        <v>424</v>
      </c>
      <c r="F25" s="2" t="s">
        <v>425</v>
      </c>
      <c r="G25" s="2" t="s">
        <v>426</v>
      </c>
      <c r="H25" s="2" t="s">
        <v>33</v>
      </c>
      <c r="I25" s="2">
        <v>33</v>
      </c>
      <c r="J25" s="2" t="s">
        <v>34</v>
      </c>
      <c r="K25" s="2">
        <v>3301</v>
      </c>
      <c r="L25" s="2" t="s">
        <v>432</v>
      </c>
      <c r="M25" s="2">
        <v>-28.593210985300001</v>
      </c>
      <c r="N25" s="2">
        <v>-70.601729962700006</v>
      </c>
    </row>
    <row r="26" spans="2:14" ht="115.2" x14ac:dyDescent="0.3">
      <c r="B26" s="2">
        <v>3302</v>
      </c>
      <c r="C26" s="2" t="s">
        <v>27</v>
      </c>
      <c r="D26" s="2">
        <v>3</v>
      </c>
      <c r="E26" s="2" t="s">
        <v>424</v>
      </c>
      <c r="F26" s="2" t="s">
        <v>425</v>
      </c>
      <c r="G26" s="2" t="s">
        <v>426</v>
      </c>
      <c r="H26" s="2" t="s">
        <v>33</v>
      </c>
      <c r="I26" s="2">
        <v>33</v>
      </c>
      <c r="J26" s="2" t="s">
        <v>35</v>
      </c>
      <c r="K26" s="2">
        <v>3302</v>
      </c>
      <c r="L26" s="2" t="s">
        <v>433</v>
      </c>
      <c r="M26" s="2">
        <v>-28.990500368199999</v>
      </c>
      <c r="N26" s="2">
        <v>-70.156422888099996</v>
      </c>
    </row>
    <row r="27" spans="2:14" ht="115.2" x14ac:dyDescent="0.3">
      <c r="B27" s="2">
        <v>3303</v>
      </c>
      <c r="C27" s="2" t="s">
        <v>27</v>
      </c>
      <c r="D27" s="2">
        <v>3</v>
      </c>
      <c r="E27" s="2" t="s">
        <v>424</v>
      </c>
      <c r="F27" s="2" t="s">
        <v>425</v>
      </c>
      <c r="G27" s="2" t="s">
        <v>426</v>
      </c>
      <c r="H27" s="2" t="s">
        <v>33</v>
      </c>
      <c r="I27" s="2">
        <v>33</v>
      </c>
      <c r="J27" s="2" t="s">
        <v>36</v>
      </c>
      <c r="K27" s="2">
        <v>3303</v>
      </c>
      <c r="L27" s="2" t="s">
        <v>434</v>
      </c>
      <c r="M27" s="2">
        <v>-28.811956665699999</v>
      </c>
      <c r="N27" s="2">
        <v>-71.178820180599999</v>
      </c>
    </row>
    <row r="28" spans="2:14" ht="115.2" x14ac:dyDescent="0.3">
      <c r="B28" s="2">
        <v>3304</v>
      </c>
      <c r="C28" s="2" t="s">
        <v>27</v>
      </c>
      <c r="D28" s="2">
        <v>3</v>
      </c>
      <c r="E28" s="2" t="s">
        <v>424</v>
      </c>
      <c r="F28" s="2" t="s">
        <v>425</v>
      </c>
      <c r="G28" s="2" t="s">
        <v>426</v>
      </c>
      <c r="H28" s="2" t="s">
        <v>33</v>
      </c>
      <c r="I28" s="2">
        <v>33</v>
      </c>
      <c r="J28" s="2" t="s">
        <v>33</v>
      </c>
      <c r="K28" s="2">
        <v>3304</v>
      </c>
      <c r="L28" s="2" t="s">
        <v>435</v>
      </c>
      <c r="M28" s="2">
        <v>-28.246258678899999</v>
      </c>
      <c r="N28" s="2">
        <v>-71.028098076600003</v>
      </c>
    </row>
    <row r="29" spans="2:14" ht="129.6" x14ac:dyDescent="0.3">
      <c r="B29" s="2">
        <v>4101</v>
      </c>
      <c r="C29" s="2" t="s">
        <v>37</v>
      </c>
      <c r="D29" s="2">
        <v>4</v>
      </c>
      <c r="E29" s="2" t="s">
        <v>436</v>
      </c>
      <c r="F29" s="2" t="s">
        <v>437</v>
      </c>
      <c r="G29" s="2" t="s">
        <v>438</v>
      </c>
      <c r="H29" s="2" t="s">
        <v>38</v>
      </c>
      <c r="I29" s="2">
        <v>41</v>
      </c>
      <c r="J29" s="2" t="s">
        <v>39</v>
      </c>
      <c r="K29" s="2">
        <v>4101</v>
      </c>
      <c r="L29" s="2" t="s">
        <v>439</v>
      </c>
      <c r="M29" s="2">
        <v>-29.789113800599999</v>
      </c>
      <c r="N29" s="2">
        <v>-71.060820861899998</v>
      </c>
    </row>
    <row r="30" spans="2:14" ht="129.6" x14ac:dyDescent="0.3">
      <c r="B30" s="2">
        <v>4102</v>
      </c>
      <c r="C30" s="2" t="s">
        <v>37</v>
      </c>
      <c r="D30" s="2">
        <v>4</v>
      </c>
      <c r="E30" s="2" t="s">
        <v>436</v>
      </c>
      <c r="F30" s="2" t="s">
        <v>437</v>
      </c>
      <c r="G30" s="2" t="s">
        <v>438</v>
      </c>
      <c r="H30" s="2" t="s">
        <v>38</v>
      </c>
      <c r="I30" s="2">
        <v>41</v>
      </c>
      <c r="J30" s="2" t="s">
        <v>37</v>
      </c>
      <c r="K30" s="2">
        <v>4102</v>
      </c>
      <c r="L30" s="2" t="s">
        <v>440</v>
      </c>
      <c r="M30" s="2">
        <v>-30.2274175634</v>
      </c>
      <c r="N30" s="2">
        <v>-71.358987198700007</v>
      </c>
    </row>
    <row r="31" spans="2:14" ht="129.6" x14ac:dyDescent="0.3">
      <c r="B31" s="2">
        <v>4103</v>
      </c>
      <c r="C31" s="2" t="s">
        <v>37</v>
      </c>
      <c r="D31" s="2">
        <v>4</v>
      </c>
      <c r="E31" s="2" t="s">
        <v>436</v>
      </c>
      <c r="F31" s="2" t="s">
        <v>437</v>
      </c>
      <c r="G31" s="2" t="s">
        <v>438</v>
      </c>
      <c r="H31" s="2" t="s">
        <v>38</v>
      </c>
      <c r="I31" s="2">
        <v>41</v>
      </c>
      <c r="J31" s="2" t="s">
        <v>40</v>
      </c>
      <c r="K31" s="2">
        <v>4103</v>
      </c>
      <c r="L31" s="2" t="s">
        <v>441</v>
      </c>
      <c r="M31" s="2">
        <v>-30.259431242800002</v>
      </c>
      <c r="N31" s="2">
        <v>-71.100637765900004</v>
      </c>
    </row>
    <row r="32" spans="2:14" ht="129.6" x14ac:dyDescent="0.3">
      <c r="B32" s="2">
        <v>4104</v>
      </c>
      <c r="C32" s="2" t="s">
        <v>37</v>
      </c>
      <c r="D32" s="2">
        <v>4</v>
      </c>
      <c r="E32" s="2" t="s">
        <v>436</v>
      </c>
      <c r="F32" s="2" t="s">
        <v>437</v>
      </c>
      <c r="G32" s="2" t="s">
        <v>438</v>
      </c>
      <c r="H32" s="2" t="s">
        <v>38</v>
      </c>
      <c r="I32" s="2">
        <v>41</v>
      </c>
      <c r="J32" s="2" t="s">
        <v>41</v>
      </c>
      <c r="K32" s="2">
        <v>4104</v>
      </c>
      <c r="L32" s="2" t="s">
        <v>442</v>
      </c>
      <c r="M32" s="2">
        <v>-29.374777125800001</v>
      </c>
      <c r="N32" s="2">
        <v>-70.902564879799996</v>
      </c>
    </row>
    <row r="33" spans="2:14" ht="129.6" x14ac:dyDescent="0.3">
      <c r="B33" s="2">
        <v>4105</v>
      </c>
      <c r="C33" s="2" t="s">
        <v>37</v>
      </c>
      <c r="D33" s="2">
        <v>4</v>
      </c>
      <c r="E33" s="2" t="s">
        <v>436</v>
      </c>
      <c r="F33" s="2" t="s">
        <v>437</v>
      </c>
      <c r="G33" s="2" t="s">
        <v>438</v>
      </c>
      <c r="H33" s="2" t="s">
        <v>38</v>
      </c>
      <c r="I33" s="2">
        <v>41</v>
      </c>
      <c r="J33" s="2" t="s">
        <v>42</v>
      </c>
      <c r="K33" s="2">
        <v>4105</v>
      </c>
      <c r="L33" s="2" t="s">
        <v>443</v>
      </c>
      <c r="M33" s="2">
        <v>-30.237630896199999</v>
      </c>
      <c r="N33" s="2">
        <v>-70.369747021899997</v>
      </c>
    </row>
    <row r="34" spans="2:14" ht="57.6" x14ac:dyDescent="0.3">
      <c r="B34" s="2">
        <v>4106</v>
      </c>
      <c r="C34" s="2" t="s">
        <v>37</v>
      </c>
      <c r="D34" s="2">
        <v>4</v>
      </c>
      <c r="E34" s="2" t="s">
        <v>436</v>
      </c>
      <c r="F34" s="2" t="s">
        <v>437</v>
      </c>
      <c r="G34" s="2" t="s">
        <v>438</v>
      </c>
      <c r="H34" s="2" t="s">
        <v>38</v>
      </c>
      <c r="I34" s="2">
        <v>41</v>
      </c>
      <c r="J34" s="2" t="s">
        <v>43</v>
      </c>
      <c r="K34" s="2">
        <v>4106</v>
      </c>
      <c r="L34" s="2" t="s">
        <v>444</v>
      </c>
      <c r="M34" s="2">
        <v>-29.891893130900002</v>
      </c>
      <c r="N34" s="2">
        <v>-70.381457830900004</v>
      </c>
    </row>
    <row r="35" spans="2:14" ht="129.6" x14ac:dyDescent="0.3">
      <c r="B35" s="2">
        <v>4201</v>
      </c>
      <c r="C35" s="2" t="s">
        <v>37</v>
      </c>
      <c r="D35" s="2">
        <v>4</v>
      </c>
      <c r="E35" s="2" t="s">
        <v>436</v>
      </c>
      <c r="F35" s="2" t="s">
        <v>437</v>
      </c>
      <c r="G35" s="2" t="s">
        <v>438</v>
      </c>
      <c r="H35" s="2" t="s">
        <v>44</v>
      </c>
      <c r="I35" s="2">
        <v>42</v>
      </c>
      <c r="J35" s="2" t="s">
        <v>45</v>
      </c>
      <c r="K35" s="2">
        <v>4201</v>
      </c>
      <c r="L35" s="2" t="s">
        <v>445</v>
      </c>
      <c r="M35" s="2">
        <v>-31.5495159293</v>
      </c>
      <c r="N35" s="2">
        <v>-70.970568260500002</v>
      </c>
    </row>
    <row r="36" spans="2:14" ht="129.6" x14ac:dyDescent="0.3">
      <c r="B36" s="2">
        <v>4202</v>
      </c>
      <c r="C36" s="2" t="s">
        <v>37</v>
      </c>
      <c r="D36" s="2">
        <v>4</v>
      </c>
      <c r="E36" s="2" t="s">
        <v>436</v>
      </c>
      <c r="F36" s="2" t="s">
        <v>437</v>
      </c>
      <c r="G36" s="2" t="s">
        <v>438</v>
      </c>
      <c r="H36" s="2" t="s">
        <v>44</v>
      </c>
      <c r="I36" s="2">
        <v>42</v>
      </c>
      <c r="J36" s="2" t="s">
        <v>46</v>
      </c>
      <c r="K36" s="2">
        <v>4202</v>
      </c>
      <c r="L36" s="2" t="s">
        <v>446</v>
      </c>
      <c r="M36" s="2">
        <v>-31.401838913300001</v>
      </c>
      <c r="N36" s="2">
        <v>-71.394384198599994</v>
      </c>
    </row>
    <row r="37" spans="2:14" ht="129.6" x14ac:dyDescent="0.3">
      <c r="B37" s="2">
        <v>4203</v>
      </c>
      <c r="C37" s="2" t="s">
        <v>37</v>
      </c>
      <c r="D37" s="2">
        <v>4</v>
      </c>
      <c r="E37" s="2" t="s">
        <v>436</v>
      </c>
      <c r="F37" s="2" t="s">
        <v>437</v>
      </c>
      <c r="G37" s="2" t="s">
        <v>438</v>
      </c>
      <c r="H37" s="2" t="s">
        <v>44</v>
      </c>
      <c r="I37" s="2">
        <v>42</v>
      </c>
      <c r="J37" s="2" t="s">
        <v>47</v>
      </c>
      <c r="K37" s="2">
        <v>4203</v>
      </c>
      <c r="L37" s="2" t="s">
        <v>447</v>
      </c>
      <c r="M37" s="2">
        <v>-31.977943913000001</v>
      </c>
      <c r="N37" s="2">
        <v>-71.304254567699999</v>
      </c>
    </row>
    <row r="38" spans="2:14" ht="129.6" x14ac:dyDescent="0.3">
      <c r="B38" s="2">
        <v>4204</v>
      </c>
      <c r="C38" s="2" t="s">
        <v>37</v>
      </c>
      <c r="D38" s="2">
        <v>4</v>
      </c>
      <c r="E38" s="2" t="s">
        <v>436</v>
      </c>
      <c r="F38" s="2" t="s">
        <v>437</v>
      </c>
      <c r="G38" s="2" t="s">
        <v>438</v>
      </c>
      <c r="H38" s="2" t="s">
        <v>44</v>
      </c>
      <c r="I38" s="2">
        <v>42</v>
      </c>
      <c r="J38" s="2" t="s">
        <v>48</v>
      </c>
      <c r="K38" s="2">
        <v>4204</v>
      </c>
      <c r="L38" s="2" t="s">
        <v>448</v>
      </c>
      <c r="M38" s="2">
        <v>-31.8935829379</v>
      </c>
      <c r="N38" s="2">
        <v>-70.661908575300004</v>
      </c>
    </row>
    <row r="39" spans="2:14" ht="57.6" x14ac:dyDescent="0.3">
      <c r="B39" s="2">
        <v>4301</v>
      </c>
      <c r="C39" s="2" t="s">
        <v>37</v>
      </c>
      <c r="D39" s="2">
        <v>4</v>
      </c>
      <c r="E39" s="2" t="s">
        <v>436</v>
      </c>
      <c r="F39" s="2" t="s">
        <v>437</v>
      </c>
      <c r="G39" s="2" t="s">
        <v>438</v>
      </c>
      <c r="H39" s="2" t="s">
        <v>49</v>
      </c>
      <c r="I39" s="2">
        <v>43</v>
      </c>
      <c r="J39" s="2" t="s">
        <v>50</v>
      </c>
      <c r="K39" s="2">
        <v>4301</v>
      </c>
      <c r="L39" s="2" t="s">
        <v>449</v>
      </c>
      <c r="M39" s="2">
        <v>-30.6730105462</v>
      </c>
      <c r="N39" s="2">
        <v>-71.405305430599995</v>
      </c>
    </row>
    <row r="40" spans="2:14" ht="72" x14ac:dyDescent="0.3">
      <c r="B40" s="2">
        <v>4302</v>
      </c>
      <c r="C40" s="2" t="s">
        <v>37</v>
      </c>
      <c r="D40" s="2">
        <v>4</v>
      </c>
      <c r="E40" s="2" t="s">
        <v>436</v>
      </c>
      <c r="F40" s="2" t="s">
        <v>437</v>
      </c>
      <c r="G40" s="2" t="s">
        <v>438</v>
      </c>
      <c r="H40" s="2" t="s">
        <v>49</v>
      </c>
      <c r="I40" s="2">
        <v>43</v>
      </c>
      <c r="J40" s="2" t="s">
        <v>51</v>
      </c>
      <c r="K40" s="2">
        <v>4302</v>
      </c>
      <c r="L40" s="2" t="s">
        <v>450</v>
      </c>
      <c r="M40" s="2">
        <v>-31.146454574100002</v>
      </c>
      <c r="N40" s="2">
        <v>-70.965735649199999</v>
      </c>
    </row>
    <row r="41" spans="2:14" ht="57.6" x14ac:dyDescent="0.3">
      <c r="B41" s="2">
        <v>4303</v>
      </c>
      <c r="C41" s="2" t="s">
        <v>37</v>
      </c>
      <c r="D41" s="2">
        <v>4</v>
      </c>
      <c r="E41" s="2" t="s">
        <v>436</v>
      </c>
      <c r="F41" s="2" t="s">
        <v>437</v>
      </c>
      <c r="G41" s="2" t="s">
        <v>438</v>
      </c>
      <c r="H41" s="2" t="s">
        <v>49</v>
      </c>
      <c r="I41" s="2">
        <v>43</v>
      </c>
      <c r="J41" s="2" t="s">
        <v>52</v>
      </c>
      <c r="K41" s="2">
        <v>4303</v>
      </c>
      <c r="L41" s="2" t="s">
        <v>451</v>
      </c>
      <c r="M41" s="2">
        <v>-30.8341952042</v>
      </c>
      <c r="N41" s="2">
        <v>-70.650608688999995</v>
      </c>
    </row>
    <row r="42" spans="2:14" ht="57.6" x14ac:dyDescent="0.3">
      <c r="B42" s="2">
        <v>4304</v>
      </c>
      <c r="C42" s="2" t="s">
        <v>37</v>
      </c>
      <c r="D42" s="2">
        <v>4</v>
      </c>
      <c r="E42" s="2" t="s">
        <v>436</v>
      </c>
      <c r="F42" s="2" t="s">
        <v>437</v>
      </c>
      <c r="G42" s="2" t="s">
        <v>438</v>
      </c>
      <c r="H42" s="2" t="s">
        <v>49</v>
      </c>
      <c r="I42" s="2">
        <v>43</v>
      </c>
      <c r="J42" s="2" t="s">
        <v>53</v>
      </c>
      <c r="K42" s="2">
        <v>4304</v>
      </c>
      <c r="L42" s="2" t="s">
        <v>452</v>
      </c>
      <c r="M42" s="2">
        <v>-30.9461005607</v>
      </c>
      <c r="N42" s="2">
        <v>-71.332627402300005</v>
      </c>
    </row>
    <row r="43" spans="2:14" ht="72" x14ac:dyDescent="0.3">
      <c r="B43" s="2">
        <v>4305</v>
      </c>
      <c r="C43" s="2" t="s">
        <v>37</v>
      </c>
      <c r="D43" s="2">
        <v>4</v>
      </c>
      <c r="E43" s="2" t="s">
        <v>436</v>
      </c>
      <c r="F43" s="2" t="s">
        <v>437</v>
      </c>
      <c r="G43" s="2" t="s">
        <v>438</v>
      </c>
      <c r="H43" s="2" t="s">
        <v>49</v>
      </c>
      <c r="I43" s="2">
        <v>43</v>
      </c>
      <c r="J43" s="2" t="s">
        <v>54</v>
      </c>
      <c r="K43" s="2">
        <v>4305</v>
      </c>
      <c r="L43" s="2" t="s">
        <v>453</v>
      </c>
      <c r="M43" s="2">
        <v>-30.430679489700001</v>
      </c>
      <c r="N43" s="2">
        <v>-70.653739197999997</v>
      </c>
    </row>
    <row r="44" spans="2:14" ht="72" x14ac:dyDescent="0.3">
      <c r="B44" s="2">
        <v>5101</v>
      </c>
      <c r="C44" s="2" t="s">
        <v>55</v>
      </c>
      <c r="D44" s="2">
        <v>5</v>
      </c>
      <c r="E44" s="2" t="s">
        <v>454</v>
      </c>
      <c r="F44" s="2" t="s">
        <v>455</v>
      </c>
      <c r="G44" s="2" t="s">
        <v>456</v>
      </c>
      <c r="H44" s="2" t="s">
        <v>55</v>
      </c>
      <c r="I44" s="2">
        <v>51</v>
      </c>
      <c r="J44" s="2" t="s">
        <v>55</v>
      </c>
      <c r="K44" s="2">
        <v>5101</v>
      </c>
      <c r="L44" s="2" t="s">
        <v>457</v>
      </c>
      <c r="M44" s="2">
        <v>-32.997883656100001</v>
      </c>
      <c r="N44" s="2">
        <v>-71.753339855299998</v>
      </c>
    </row>
    <row r="45" spans="2:14" ht="57.6" x14ac:dyDescent="0.3">
      <c r="B45" s="2">
        <v>5102</v>
      </c>
      <c r="C45" s="2" t="s">
        <v>55</v>
      </c>
      <c r="D45" s="2">
        <v>5</v>
      </c>
      <c r="E45" s="2" t="s">
        <v>454</v>
      </c>
      <c r="F45" s="2" t="s">
        <v>455</v>
      </c>
      <c r="G45" s="2" t="s">
        <v>456</v>
      </c>
      <c r="H45" s="2" t="s">
        <v>55</v>
      </c>
      <c r="I45" s="2">
        <v>51</v>
      </c>
      <c r="J45" s="2" t="s">
        <v>56</v>
      </c>
      <c r="K45" s="2">
        <v>5102</v>
      </c>
      <c r="L45" s="2" t="s">
        <v>458</v>
      </c>
      <c r="M45" s="2">
        <v>-33.315666537200002</v>
      </c>
      <c r="N45" s="2">
        <v>-71.434979094599996</v>
      </c>
    </row>
    <row r="46" spans="2:14" ht="57.6" x14ac:dyDescent="0.3">
      <c r="B46" s="2">
        <v>5103</v>
      </c>
      <c r="C46" s="2" t="s">
        <v>55</v>
      </c>
      <c r="D46" s="2">
        <v>5</v>
      </c>
      <c r="E46" s="2" t="s">
        <v>454</v>
      </c>
      <c r="F46" s="2" t="s">
        <v>455</v>
      </c>
      <c r="G46" s="2" t="s">
        <v>456</v>
      </c>
      <c r="H46" s="2" t="s">
        <v>55</v>
      </c>
      <c r="I46" s="2">
        <v>51</v>
      </c>
      <c r="J46" s="2" t="s">
        <v>57</v>
      </c>
      <c r="K46" s="2">
        <v>5103</v>
      </c>
      <c r="L46" s="2" t="s">
        <v>459</v>
      </c>
      <c r="M46" s="2">
        <v>-32.953297714100003</v>
      </c>
      <c r="N46" s="2">
        <v>-71.467867008300004</v>
      </c>
    </row>
    <row r="47" spans="2:14" ht="72" x14ac:dyDescent="0.3">
      <c r="B47" s="2">
        <v>5104</v>
      </c>
      <c r="C47" s="2" t="s">
        <v>55</v>
      </c>
      <c r="D47" s="2">
        <v>5</v>
      </c>
      <c r="E47" s="2" t="s">
        <v>454</v>
      </c>
      <c r="F47" s="2" t="s">
        <v>455</v>
      </c>
      <c r="G47" s="2" t="s">
        <v>456</v>
      </c>
      <c r="H47" s="2" t="s">
        <v>55</v>
      </c>
      <c r="I47" s="2">
        <v>51</v>
      </c>
      <c r="J47" s="2" t="s">
        <v>58</v>
      </c>
      <c r="K47" s="2">
        <v>5104</v>
      </c>
      <c r="L47" s="2" t="s">
        <v>460</v>
      </c>
      <c r="M47" s="2">
        <v>-33.7155812293</v>
      </c>
      <c r="N47" s="2">
        <v>-79.870177262300004</v>
      </c>
    </row>
    <row r="48" spans="2:14" ht="57.6" x14ac:dyDescent="0.3">
      <c r="B48" s="2">
        <v>5105</v>
      </c>
      <c r="C48" s="2" t="s">
        <v>55</v>
      </c>
      <c r="D48" s="2">
        <v>5</v>
      </c>
      <c r="E48" s="2" t="s">
        <v>454</v>
      </c>
      <c r="F48" s="2" t="s">
        <v>455</v>
      </c>
      <c r="G48" s="2" t="s">
        <v>456</v>
      </c>
      <c r="H48" s="2" t="s">
        <v>55</v>
      </c>
      <c r="I48" s="2">
        <v>51</v>
      </c>
      <c r="J48" s="2" t="s">
        <v>59</v>
      </c>
      <c r="K48" s="2">
        <v>5105</v>
      </c>
      <c r="L48" s="2" t="s">
        <v>461</v>
      </c>
      <c r="M48" s="2">
        <v>-32.745304305300003</v>
      </c>
      <c r="N48" s="2">
        <v>-71.387923010099996</v>
      </c>
    </row>
    <row r="49" spans="2:14" ht="72" x14ac:dyDescent="0.3">
      <c r="B49" s="2">
        <v>5107</v>
      </c>
      <c r="C49" s="2" t="s">
        <v>55</v>
      </c>
      <c r="D49" s="2">
        <v>5</v>
      </c>
      <c r="E49" s="2" t="s">
        <v>454</v>
      </c>
      <c r="F49" s="2" t="s">
        <v>455</v>
      </c>
      <c r="G49" s="2" t="s">
        <v>456</v>
      </c>
      <c r="H49" s="2" t="s">
        <v>55</v>
      </c>
      <c r="I49" s="2">
        <v>51</v>
      </c>
      <c r="J49" s="2" t="s">
        <v>60</v>
      </c>
      <c r="K49" s="2">
        <v>5107</v>
      </c>
      <c r="L49" s="2" t="s">
        <v>462</v>
      </c>
      <c r="M49" s="2">
        <v>-32.843180832900003</v>
      </c>
      <c r="N49" s="2">
        <v>-71.473230459199996</v>
      </c>
    </row>
    <row r="50" spans="2:14" ht="72" x14ac:dyDescent="0.3">
      <c r="B50" s="2">
        <v>5109</v>
      </c>
      <c r="C50" s="2" t="s">
        <v>55</v>
      </c>
      <c r="D50" s="2">
        <v>5</v>
      </c>
      <c r="E50" s="2" t="s">
        <v>454</v>
      </c>
      <c r="F50" s="2" t="s">
        <v>455</v>
      </c>
      <c r="G50" s="2" t="s">
        <v>456</v>
      </c>
      <c r="H50" s="2" t="s">
        <v>55</v>
      </c>
      <c r="I50" s="2">
        <v>51</v>
      </c>
      <c r="J50" s="2" t="s">
        <v>61</v>
      </c>
      <c r="K50" s="2">
        <v>5109</v>
      </c>
      <c r="L50" s="2" t="s">
        <v>463</v>
      </c>
      <c r="M50" s="2">
        <v>-33.028800296299998</v>
      </c>
      <c r="N50" s="2">
        <v>-71.515431215700005</v>
      </c>
    </row>
    <row r="51" spans="2:14" ht="72" x14ac:dyDescent="0.3">
      <c r="B51" s="2">
        <v>5201</v>
      </c>
      <c r="C51" s="2" t="s">
        <v>55</v>
      </c>
      <c r="D51" s="2">
        <v>5</v>
      </c>
      <c r="E51" s="2" t="s">
        <v>454</v>
      </c>
      <c r="F51" s="2" t="s">
        <v>455</v>
      </c>
      <c r="G51" s="2" t="s">
        <v>456</v>
      </c>
      <c r="H51" s="2" t="s">
        <v>62</v>
      </c>
      <c r="I51" s="2">
        <v>52</v>
      </c>
      <c r="J51" s="2" t="s">
        <v>62</v>
      </c>
      <c r="K51" s="2">
        <v>5201</v>
      </c>
      <c r="L51" s="2" t="s">
        <v>464</v>
      </c>
      <c r="M51" s="2">
        <v>-27.089232552599999</v>
      </c>
      <c r="N51" s="2">
        <v>-109.477524207</v>
      </c>
    </row>
    <row r="52" spans="2:14" ht="57.6" x14ac:dyDescent="0.3">
      <c r="B52" s="2">
        <v>5301</v>
      </c>
      <c r="C52" s="2" t="s">
        <v>55</v>
      </c>
      <c r="D52" s="2">
        <v>5</v>
      </c>
      <c r="E52" s="2" t="s">
        <v>454</v>
      </c>
      <c r="F52" s="2" t="s">
        <v>455</v>
      </c>
      <c r="G52" s="2" t="s">
        <v>456</v>
      </c>
      <c r="H52" s="2" t="s">
        <v>63</v>
      </c>
      <c r="I52" s="2">
        <v>53</v>
      </c>
      <c r="J52" s="2" t="s">
        <v>63</v>
      </c>
      <c r="K52" s="2">
        <v>5301</v>
      </c>
      <c r="L52" s="2" t="s">
        <v>465</v>
      </c>
      <c r="M52" s="2">
        <v>-32.950922179800003</v>
      </c>
      <c r="N52" s="2">
        <v>-70.243562478499996</v>
      </c>
    </row>
    <row r="53" spans="2:14" ht="57.6" x14ac:dyDescent="0.3">
      <c r="B53" s="2">
        <v>5302</v>
      </c>
      <c r="C53" s="2" t="s">
        <v>55</v>
      </c>
      <c r="D53" s="2">
        <v>5</v>
      </c>
      <c r="E53" s="2" t="s">
        <v>454</v>
      </c>
      <c r="F53" s="2" t="s">
        <v>455</v>
      </c>
      <c r="G53" s="2" t="s">
        <v>456</v>
      </c>
      <c r="H53" s="2" t="s">
        <v>63</v>
      </c>
      <c r="I53" s="2">
        <v>53</v>
      </c>
      <c r="J53" s="2" t="s">
        <v>64</v>
      </c>
      <c r="K53" s="2">
        <v>5302</v>
      </c>
      <c r="L53" s="2" t="s">
        <v>466</v>
      </c>
      <c r="M53" s="2">
        <v>-32.950772823800001</v>
      </c>
      <c r="N53" s="2">
        <v>-70.544659459000002</v>
      </c>
    </row>
    <row r="54" spans="2:14" ht="57.6" x14ac:dyDescent="0.3">
      <c r="B54" s="2">
        <v>5303</v>
      </c>
      <c r="C54" s="2" t="s">
        <v>55</v>
      </c>
      <c r="D54" s="2">
        <v>5</v>
      </c>
      <c r="E54" s="2" t="s">
        <v>454</v>
      </c>
      <c r="F54" s="2" t="s">
        <v>455</v>
      </c>
      <c r="G54" s="2" t="s">
        <v>456</v>
      </c>
      <c r="H54" s="2" t="s">
        <v>63</v>
      </c>
      <c r="I54" s="2">
        <v>53</v>
      </c>
      <c r="J54" s="2" t="s">
        <v>65</v>
      </c>
      <c r="K54" s="2">
        <v>5303</v>
      </c>
      <c r="L54" s="2" t="s">
        <v>467</v>
      </c>
      <c r="M54" s="2">
        <v>-32.876339672100002</v>
      </c>
      <c r="N54" s="2">
        <v>-70.706197553099997</v>
      </c>
    </row>
    <row r="55" spans="2:14" ht="57.6" x14ac:dyDescent="0.3">
      <c r="B55" s="2">
        <v>5304</v>
      </c>
      <c r="C55" s="2" t="s">
        <v>55</v>
      </c>
      <c r="D55" s="2">
        <v>5</v>
      </c>
      <c r="E55" s="2" t="s">
        <v>454</v>
      </c>
      <c r="F55" s="2" t="s">
        <v>455</v>
      </c>
      <c r="G55" s="2" t="s">
        <v>456</v>
      </c>
      <c r="H55" s="2" t="s">
        <v>63</v>
      </c>
      <c r="I55" s="2">
        <v>53</v>
      </c>
      <c r="J55" s="2" t="s">
        <v>66</v>
      </c>
      <c r="K55" s="2">
        <v>5304</v>
      </c>
      <c r="L55" s="2" t="s">
        <v>468</v>
      </c>
      <c r="M55" s="2">
        <v>-32.686330793700002</v>
      </c>
      <c r="N55" s="2">
        <v>-70.347758526099994</v>
      </c>
    </row>
    <row r="56" spans="2:14" ht="57.6" x14ac:dyDescent="0.3">
      <c r="B56" s="2">
        <v>5401</v>
      </c>
      <c r="C56" s="2" t="s">
        <v>55</v>
      </c>
      <c r="D56" s="2">
        <v>5</v>
      </c>
      <c r="E56" s="2" t="s">
        <v>454</v>
      </c>
      <c r="F56" s="2" t="s">
        <v>455</v>
      </c>
      <c r="G56" s="2" t="s">
        <v>456</v>
      </c>
      <c r="H56" s="2" t="s">
        <v>67</v>
      </c>
      <c r="I56" s="2">
        <v>54</v>
      </c>
      <c r="J56" s="2" t="s">
        <v>68</v>
      </c>
      <c r="K56" s="2">
        <v>5401</v>
      </c>
      <c r="L56" s="2" t="s">
        <v>469</v>
      </c>
      <c r="M56" s="2">
        <v>-32.353590159900001</v>
      </c>
      <c r="N56" s="2">
        <v>-71.271701602299999</v>
      </c>
    </row>
    <row r="57" spans="2:14" ht="57.6" x14ac:dyDescent="0.3">
      <c r="B57" s="2">
        <v>5402</v>
      </c>
      <c r="C57" s="2" t="s">
        <v>55</v>
      </c>
      <c r="D57" s="2">
        <v>5</v>
      </c>
      <c r="E57" s="2" t="s">
        <v>454</v>
      </c>
      <c r="F57" s="2" t="s">
        <v>455</v>
      </c>
      <c r="G57" s="2" t="s">
        <v>456</v>
      </c>
      <c r="H57" s="2" t="s">
        <v>67</v>
      </c>
      <c r="I57" s="2">
        <v>54</v>
      </c>
      <c r="J57" s="2" t="s">
        <v>69</v>
      </c>
      <c r="K57" s="2">
        <v>5402</v>
      </c>
      <c r="L57" s="2" t="s">
        <v>470</v>
      </c>
      <c r="M57" s="2">
        <v>-32.4173580824</v>
      </c>
      <c r="N57" s="2">
        <v>-70.823535812900005</v>
      </c>
    </row>
    <row r="58" spans="2:14" ht="57.6" x14ac:dyDescent="0.3">
      <c r="B58" s="2">
        <v>5403</v>
      </c>
      <c r="C58" s="2" t="s">
        <v>55</v>
      </c>
      <c r="D58" s="2">
        <v>5</v>
      </c>
      <c r="E58" s="2" t="s">
        <v>454</v>
      </c>
      <c r="F58" s="2" t="s">
        <v>455</v>
      </c>
      <c r="G58" s="2" t="s">
        <v>456</v>
      </c>
      <c r="H58" s="2" t="s">
        <v>67</v>
      </c>
      <c r="I58" s="2">
        <v>54</v>
      </c>
      <c r="J58" s="2" t="s">
        <v>70</v>
      </c>
      <c r="K58" s="2">
        <v>5403</v>
      </c>
      <c r="L58" s="2" t="s">
        <v>471</v>
      </c>
      <c r="M58" s="2">
        <v>-32.4749351233</v>
      </c>
      <c r="N58" s="2">
        <v>-71.380327808299995</v>
      </c>
    </row>
    <row r="59" spans="2:14" ht="57.6" x14ac:dyDescent="0.3">
      <c r="B59" s="2">
        <v>5404</v>
      </c>
      <c r="C59" s="2" t="s">
        <v>55</v>
      </c>
      <c r="D59" s="2">
        <v>5</v>
      </c>
      <c r="E59" s="2" t="s">
        <v>454</v>
      </c>
      <c r="F59" s="2" t="s">
        <v>455</v>
      </c>
      <c r="G59" s="2" t="s">
        <v>456</v>
      </c>
      <c r="H59" s="2" t="s">
        <v>67</v>
      </c>
      <c r="I59" s="2">
        <v>54</v>
      </c>
      <c r="J59" s="2" t="s">
        <v>67</v>
      </c>
      <c r="K59" s="2">
        <v>5404</v>
      </c>
      <c r="L59" s="2" t="s">
        <v>472</v>
      </c>
      <c r="M59" s="2">
        <v>-32.190508656699997</v>
      </c>
      <c r="N59" s="2">
        <v>-70.869906028000003</v>
      </c>
    </row>
    <row r="60" spans="2:14" ht="57.6" x14ac:dyDescent="0.3">
      <c r="B60" s="2">
        <v>5405</v>
      </c>
      <c r="C60" s="2" t="s">
        <v>55</v>
      </c>
      <c r="D60" s="2">
        <v>5</v>
      </c>
      <c r="E60" s="2" t="s">
        <v>454</v>
      </c>
      <c r="F60" s="2" t="s">
        <v>455</v>
      </c>
      <c r="G60" s="2" t="s">
        <v>456</v>
      </c>
      <c r="H60" s="2" t="s">
        <v>67</v>
      </c>
      <c r="I60" s="2">
        <v>54</v>
      </c>
      <c r="J60" s="2" t="s">
        <v>71</v>
      </c>
      <c r="K60" s="2">
        <v>5405</v>
      </c>
      <c r="L60" s="2" t="s">
        <v>473</v>
      </c>
      <c r="M60" s="2">
        <v>-32.587482807800001</v>
      </c>
      <c r="N60" s="2">
        <v>-71.336277620199994</v>
      </c>
    </row>
    <row r="61" spans="2:14" ht="57.6" x14ac:dyDescent="0.3">
      <c r="B61" s="2">
        <v>5501</v>
      </c>
      <c r="C61" s="2" t="s">
        <v>55</v>
      </c>
      <c r="D61" s="2">
        <v>5</v>
      </c>
      <c r="E61" s="2" t="s">
        <v>454</v>
      </c>
      <c r="F61" s="2" t="s">
        <v>455</v>
      </c>
      <c r="G61" s="2" t="s">
        <v>456</v>
      </c>
      <c r="H61" s="2" t="s">
        <v>72</v>
      </c>
      <c r="I61" s="2">
        <v>55</v>
      </c>
      <c r="J61" s="2" t="s">
        <v>72</v>
      </c>
      <c r="K61" s="2">
        <v>5501</v>
      </c>
      <c r="L61" s="2" t="s">
        <v>474</v>
      </c>
      <c r="M61" s="2">
        <v>-32.904747649100003</v>
      </c>
      <c r="N61" s="2">
        <v>-71.272421041499996</v>
      </c>
    </row>
    <row r="62" spans="2:14" ht="57.6" x14ac:dyDescent="0.3">
      <c r="B62" s="2">
        <v>5502</v>
      </c>
      <c r="C62" s="2" t="s">
        <v>55</v>
      </c>
      <c r="D62" s="2">
        <v>5</v>
      </c>
      <c r="E62" s="2" t="s">
        <v>454</v>
      </c>
      <c r="F62" s="2" t="s">
        <v>455</v>
      </c>
      <c r="G62" s="2" t="s">
        <v>456</v>
      </c>
      <c r="H62" s="2" t="s">
        <v>72</v>
      </c>
      <c r="I62" s="2">
        <v>55</v>
      </c>
      <c r="J62" s="2" t="s">
        <v>73</v>
      </c>
      <c r="K62" s="2">
        <v>5502</v>
      </c>
      <c r="L62" s="2" t="s">
        <v>475</v>
      </c>
      <c r="M62" s="2">
        <v>-32.793856387399998</v>
      </c>
      <c r="N62" s="2">
        <v>-71.157053149000006</v>
      </c>
    </row>
    <row r="63" spans="2:14" ht="57.6" x14ac:dyDescent="0.3">
      <c r="B63" s="2">
        <v>5503</v>
      </c>
      <c r="C63" s="2" t="s">
        <v>55</v>
      </c>
      <c r="D63" s="2">
        <v>5</v>
      </c>
      <c r="E63" s="2" t="s">
        <v>454</v>
      </c>
      <c r="F63" s="2" t="s">
        <v>455</v>
      </c>
      <c r="G63" s="2" t="s">
        <v>456</v>
      </c>
      <c r="H63" s="2" t="s">
        <v>72</v>
      </c>
      <c r="I63" s="2">
        <v>55</v>
      </c>
      <c r="J63" s="2" t="s">
        <v>74</v>
      </c>
      <c r="K63" s="2">
        <v>5503</v>
      </c>
      <c r="L63" s="2" t="s">
        <v>476</v>
      </c>
      <c r="M63" s="2">
        <v>-32.8693023067</v>
      </c>
      <c r="N63" s="2">
        <v>-71.081110774699994</v>
      </c>
    </row>
    <row r="64" spans="2:14" ht="57.6" x14ac:dyDescent="0.3">
      <c r="B64" s="2">
        <v>5504</v>
      </c>
      <c r="C64" s="2" t="s">
        <v>55</v>
      </c>
      <c r="D64" s="2">
        <v>5</v>
      </c>
      <c r="E64" s="2" t="s">
        <v>454</v>
      </c>
      <c r="F64" s="2" t="s">
        <v>455</v>
      </c>
      <c r="G64" s="2" t="s">
        <v>456</v>
      </c>
      <c r="H64" s="2" t="s">
        <v>72</v>
      </c>
      <c r="I64" s="2">
        <v>55</v>
      </c>
      <c r="J64" s="2" t="s">
        <v>75</v>
      </c>
      <c r="K64" s="2">
        <v>5504</v>
      </c>
      <c r="L64" s="2" t="s">
        <v>477</v>
      </c>
      <c r="M64" s="2">
        <v>-32.825321244599998</v>
      </c>
      <c r="N64" s="2">
        <v>-71.240478700400004</v>
      </c>
    </row>
    <row r="65" spans="2:14" ht="57.6" x14ac:dyDescent="0.3">
      <c r="B65" s="2">
        <v>5506</v>
      </c>
      <c r="C65" s="2" t="s">
        <v>55</v>
      </c>
      <c r="D65" s="2">
        <v>5</v>
      </c>
      <c r="E65" s="2" t="s">
        <v>454</v>
      </c>
      <c r="F65" s="2" t="s">
        <v>455</v>
      </c>
      <c r="G65" s="2" t="s">
        <v>456</v>
      </c>
      <c r="H65" s="2" t="s">
        <v>72</v>
      </c>
      <c r="I65" s="2">
        <v>55</v>
      </c>
      <c r="J65" s="2" t="s">
        <v>76</v>
      </c>
      <c r="K65" s="2">
        <v>5506</v>
      </c>
      <c r="L65" s="2" t="s">
        <v>478</v>
      </c>
      <c r="M65" s="2">
        <v>-32.691434716800003</v>
      </c>
      <c r="N65" s="2">
        <v>-71.176101879800001</v>
      </c>
    </row>
    <row r="66" spans="2:14" ht="72" x14ac:dyDescent="0.3">
      <c r="B66" s="2">
        <v>5601</v>
      </c>
      <c r="C66" s="2" t="s">
        <v>55</v>
      </c>
      <c r="D66" s="2">
        <v>5</v>
      </c>
      <c r="E66" s="2" t="s">
        <v>454</v>
      </c>
      <c r="F66" s="2" t="s">
        <v>455</v>
      </c>
      <c r="G66" s="2" t="s">
        <v>456</v>
      </c>
      <c r="H66" s="2" t="s">
        <v>77</v>
      </c>
      <c r="I66" s="2">
        <v>56</v>
      </c>
      <c r="J66" s="2" t="s">
        <v>77</v>
      </c>
      <c r="K66" s="2">
        <v>5601</v>
      </c>
      <c r="L66" s="2" t="s">
        <v>479</v>
      </c>
      <c r="M66" s="2">
        <v>-33.667147515499998</v>
      </c>
      <c r="N66" s="2">
        <v>-71.486930528100004</v>
      </c>
    </row>
    <row r="67" spans="2:14" ht="57.6" x14ac:dyDescent="0.3">
      <c r="B67" s="2">
        <v>5602</v>
      </c>
      <c r="C67" s="2" t="s">
        <v>55</v>
      </c>
      <c r="D67" s="2">
        <v>5</v>
      </c>
      <c r="E67" s="2" t="s">
        <v>454</v>
      </c>
      <c r="F67" s="2" t="s">
        <v>455</v>
      </c>
      <c r="G67" s="2" t="s">
        <v>456</v>
      </c>
      <c r="H67" s="2" t="s">
        <v>77</v>
      </c>
      <c r="I67" s="2">
        <v>56</v>
      </c>
      <c r="J67" s="2" t="s">
        <v>78</v>
      </c>
      <c r="K67" s="2">
        <v>5602</v>
      </c>
      <c r="L67" s="2" t="s">
        <v>480</v>
      </c>
      <c r="M67" s="2">
        <v>-33.329448233699999</v>
      </c>
      <c r="N67" s="2">
        <v>-71.599395646700003</v>
      </c>
    </row>
    <row r="68" spans="2:14" ht="57.6" x14ac:dyDescent="0.3">
      <c r="B68" s="2">
        <v>5603</v>
      </c>
      <c r="C68" s="2" t="s">
        <v>55</v>
      </c>
      <c r="D68" s="2">
        <v>5</v>
      </c>
      <c r="E68" s="2" t="s">
        <v>454</v>
      </c>
      <c r="F68" s="2" t="s">
        <v>455</v>
      </c>
      <c r="G68" s="2" t="s">
        <v>456</v>
      </c>
      <c r="H68" s="2" t="s">
        <v>77</v>
      </c>
      <c r="I68" s="2">
        <v>56</v>
      </c>
      <c r="J68" s="2" t="s">
        <v>79</v>
      </c>
      <c r="K68" s="2">
        <v>5603</v>
      </c>
      <c r="L68" s="2" t="s">
        <v>481</v>
      </c>
      <c r="M68" s="2">
        <v>-33.533814301600003</v>
      </c>
      <c r="N68" s="2">
        <v>-71.442208211700006</v>
      </c>
    </row>
    <row r="69" spans="2:14" ht="57.6" x14ac:dyDescent="0.3">
      <c r="B69" s="2">
        <v>5604</v>
      </c>
      <c r="C69" s="2" t="s">
        <v>55</v>
      </c>
      <c r="D69" s="2">
        <v>5</v>
      </c>
      <c r="E69" s="2" t="s">
        <v>454</v>
      </c>
      <c r="F69" s="2" t="s">
        <v>455</v>
      </c>
      <c r="G69" s="2" t="s">
        <v>456</v>
      </c>
      <c r="H69" s="2" t="s">
        <v>77</v>
      </c>
      <c r="I69" s="2">
        <v>56</v>
      </c>
      <c r="J69" s="2" t="s">
        <v>80</v>
      </c>
      <c r="K69" s="2">
        <v>5604</v>
      </c>
      <c r="L69" s="2" t="s">
        <v>482</v>
      </c>
      <c r="M69" s="2">
        <v>-33.415066968600001</v>
      </c>
      <c r="N69" s="2">
        <v>-71.651188755999996</v>
      </c>
    </row>
    <row r="70" spans="2:14" ht="57.6" x14ac:dyDescent="0.3">
      <c r="B70" s="2">
        <v>5605</v>
      </c>
      <c r="C70" s="2" t="s">
        <v>55</v>
      </c>
      <c r="D70" s="2">
        <v>5</v>
      </c>
      <c r="E70" s="2" t="s">
        <v>454</v>
      </c>
      <c r="F70" s="2" t="s">
        <v>455</v>
      </c>
      <c r="G70" s="2" t="s">
        <v>456</v>
      </c>
      <c r="H70" s="2" t="s">
        <v>77</v>
      </c>
      <c r="I70" s="2">
        <v>56</v>
      </c>
      <c r="J70" s="2" t="s">
        <v>81</v>
      </c>
      <c r="K70" s="2">
        <v>5605</v>
      </c>
      <c r="L70" s="2" t="s">
        <v>483</v>
      </c>
      <c r="M70" s="2">
        <v>-33.482883833000002</v>
      </c>
      <c r="N70" s="2">
        <v>-71.580634354599994</v>
      </c>
    </row>
    <row r="71" spans="2:14" ht="57.6" x14ac:dyDescent="0.3">
      <c r="B71" s="2">
        <v>5606</v>
      </c>
      <c r="C71" s="2" t="s">
        <v>55</v>
      </c>
      <c r="D71" s="2">
        <v>5</v>
      </c>
      <c r="E71" s="2" t="s">
        <v>454</v>
      </c>
      <c r="F71" s="2" t="s">
        <v>455</v>
      </c>
      <c r="G71" s="2" t="s">
        <v>456</v>
      </c>
      <c r="H71" s="2" t="s">
        <v>77</v>
      </c>
      <c r="I71" s="2">
        <v>56</v>
      </c>
      <c r="J71" s="2" t="s">
        <v>82</v>
      </c>
      <c r="K71" s="2">
        <v>5606</v>
      </c>
      <c r="L71" s="2" t="s">
        <v>484</v>
      </c>
      <c r="M71" s="2">
        <v>-33.8094452936</v>
      </c>
      <c r="N71" s="2">
        <v>-71.676511014100001</v>
      </c>
    </row>
    <row r="72" spans="2:14" ht="57.6" x14ac:dyDescent="0.3">
      <c r="B72" s="2">
        <v>5701</v>
      </c>
      <c r="C72" s="2" t="s">
        <v>55</v>
      </c>
      <c r="D72" s="2">
        <v>5</v>
      </c>
      <c r="E72" s="2" t="s">
        <v>454</v>
      </c>
      <c r="F72" s="2" t="s">
        <v>455</v>
      </c>
      <c r="G72" s="2" t="s">
        <v>456</v>
      </c>
      <c r="H72" s="2" t="s">
        <v>83</v>
      </c>
      <c r="I72" s="2">
        <v>57</v>
      </c>
      <c r="J72" s="2" t="s">
        <v>84</v>
      </c>
      <c r="K72" s="2">
        <v>5701</v>
      </c>
      <c r="L72" s="2" t="s">
        <v>485</v>
      </c>
      <c r="M72" s="2">
        <v>-32.736396253000002</v>
      </c>
      <c r="N72" s="2">
        <v>-70.752958356799994</v>
      </c>
    </row>
    <row r="73" spans="2:14" ht="57.6" x14ac:dyDescent="0.3">
      <c r="B73" s="2">
        <v>5702</v>
      </c>
      <c r="C73" s="2" t="s">
        <v>55</v>
      </c>
      <c r="D73" s="2">
        <v>5</v>
      </c>
      <c r="E73" s="2" t="s">
        <v>454</v>
      </c>
      <c r="F73" s="2" t="s">
        <v>455</v>
      </c>
      <c r="G73" s="2" t="s">
        <v>456</v>
      </c>
      <c r="H73" s="2" t="s">
        <v>83</v>
      </c>
      <c r="I73" s="2">
        <v>57</v>
      </c>
      <c r="J73" s="2" t="s">
        <v>85</v>
      </c>
      <c r="K73" s="2">
        <v>5702</v>
      </c>
      <c r="L73" s="2" t="s">
        <v>486</v>
      </c>
      <c r="M73" s="2">
        <v>-32.707316866399999</v>
      </c>
      <c r="N73" s="2">
        <v>-70.944638802300005</v>
      </c>
    </row>
    <row r="74" spans="2:14" ht="57.6" x14ac:dyDescent="0.3">
      <c r="B74" s="2">
        <v>5703</v>
      </c>
      <c r="C74" s="2" t="s">
        <v>55</v>
      </c>
      <c r="D74" s="2">
        <v>5</v>
      </c>
      <c r="E74" s="2" t="s">
        <v>454</v>
      </c>
      <c r="F74" s="2" t="s">
        <v>455</v>
      </c>
      <c r="G74" s="2" t="s">
        <v>456</v>
      </c>
      <c r="H74" s="2" t="s">
        <v>83</v>
      </c>
      <c r="I74" s="2">
        <v>57</v>
      </c>
      <c r="J74" s="2" t="s">
        <v>86</v>
      </c>
      <c r="K74" s="2">
        <v>5703</v>
      </c>
      <c r="L74" s="2" t="s">
        <v>487</v>
      </c>
      <c r="M74" s="2">
        <v>-32.888057613400001</v>
      </c>
      <c r="N74" s="2">
        <v>-70.901732637099997</v>
      </c>
    </row>
    <row r="75" spans="2:14" ht="57.6" x14ac:dyDescent="0.3">
      <c r="B75" s="2">
        <v>5704</v>
      </c>
      <c r="C75" s="2" t="s">
        <v>55</v>
      </c>
      <c r="D75" s="2">
        <v>5</v>
      </c>
      <c r="E75" s="2" t="s">
        <v>454</v>
      </c>
      <c r="F75" s="2" t="s">
        <v>455</v>
      </c>
      <c r="G75" s="2" t="s">
        <v>456</v>
      </c>
      <c r="H75" s="2" t="s">
        <v>83</v>
      </c>
      <c r="I75" s="2">
        <v>57</v>
      </c>
      <c r="J75" s="2" t="s">
        <v>87</v>
      </c>
      <c r="K75" s="2">
        <v>5704</v>
      </c>
      <c r="L75" s="2" t="s">
        <v>488</v>
      </c>
      <c r="M75" s="2">
        <v>-32.793697020099998</v>
      </c>
      <c r="N75" s="2">
        <v>-70.828312224800001</v>
      </c>
    </row>
    <row r="76" spans="2:14" ht="57.6" x14ac:dyDescent="0.3">
      <c r="B76" s="2">
        <v>5705</v>
      </c>
      <c r="C76" s="2" t="s">
        <v>55</v>
      </c>
      <c r="D76" s="2">
        <v>5</v>
      </c>
      <c r="E76" s="2" t="s">
        <v>454</v>
      </c>
      <c r="F76" s="2" t="s">
        <v>455</v>
      </c>
      <c r="G76" s="2" t="s">
        <v>456</v>
      </c>
      <c r="H76" s="2" t="s">
        <v>83</v>
      </c>
      <c r="I76" s="2">
        <v>57</v>
      </c>
      <c r="J76" s="2" t="s">
        <v>88</v>
      </c>
      <c r="K76" s="2">
        <v>5705</v>
      </c>
      <c r="L76" s="2" t="s">
        <v>489</v>
      </c>
      <c r="M76" s="2">
        <v>-32.481113311900003</v>
      </c>
      <c r="N76" s="2">
        <v>-70.521230234900003</v>
      </c>
    </row>
    <row r="77" spans="2:14" ht="72" x14ac:dyDescent="0.3">
      <c r="B77" s="2">
        <v>5706</v>
      </c>
      <c r="C77" s="2" t="s">
        <v>55</v>
      </c>
      <c r="D77" s="2">
        <v>5</v>
      </c>
      <c r="E77" s="2" t="s">
        <v>454</v>
      </c>
      <c r="F77" s="2" t="s">
        <v>455</v>
      </c>
      <c r="G77" s="2" t="s">
        <v>456</v>
      </c>
      <c r="H77" s="2" t="s">
        <v>83</v>
      </c>
      <c r="I77" s="2">
        <v>57</v>
      </c>
      <c r="J77" s="2" t="s">
        <v>89</v>
      </c>
      <c r="K77" s="2">
        <v>5706</v>
      </c>
      <c r="L77" s="2" t="s">
        <v>490</v>
      </c>
      <c r="M77" s="2">
        <v>-32.686017978199999</v>
      </c>
      <c r="N77" s="2">
        <v>-70.609702659299998</v>
      </c>
    </row>
    <row r="78" spans="2:14" ht="57.6" x14ac:dyDescent="0.3">
      <c r="B78" s="2">
        <v>5801</v>
      </c>
      <c r="C78" s="2" t="s">
        <v>55</v>
      </c>
      <c r="D78" s="2">
        <v>5</v>
      </c>
      <c r="E78" s="2" t="s">
        <v>454</v>
      </c>
      <c r="F78" s="2" t="s">
        <v>455</v>
      </c>
      <c r="G78" s="2" t="s">
        <v>456</v>
      </c>
      <c r="H78" s="2" t="s">
        <v>90</v>
      </c>
      <c r="I78" s="2">
        <v>58</v>
      </c>
      <c r="J78" s="2" t="s">
        <v>91</v>
      </c>
      <c r="K78" s="2">
        <v>5801</v>
      </c>
      <c r="L78" s="2" t="s">
        <v>491</v>
      </c>
      <c r="M78" s="2">
        <v>-33.147377709899999</v>
      </c>
      <c r="N78" s="2">
        <v>-71.254091713700006</v>
      </c>
    </row>
    <row r="79" spans="2:14" ht="57.6" x14ac:dyDescent="0.3">
      <c r="B79" s="2">
        <v>5802</v>
      </c>
      <c r="C79" s="2" t="s">
        <v>55</v>
      </c>
      <c r="D79" s="2">
        <v>5</v>
      </c>
      <c r="E79" s="2" t="s">
        <v>454</v>
      </c>
      <c r="F79" s="2" t="s">
        <v>455</v>
      </c>
      <c r="G79" s="2" t="s">
        <v>456</v>
      </c>
      <c r="H79" s="2" t="s">
        <v>90</v>
      </c>
      <c r="I79" s="2">
        <v>58</v>
      </c>
      <c r="J79" s="2" t="s">
        <v>92</v>
      </c>
      <c r="K79" s="2">
        <v>5802</v>
      </c>
      <c r="L79" s="2" t="s">
        <v>492</v>
      </c>
      <c r="M79" s="2">
        <v>-33.030772110699999</v>
      </c>
      <c r="N79" s="2">
        <v>-71.278911769100006</v>
      </c>
    </row>
    <row r="80" spans="2:14" ht="57.6" x14ac:dyDescent="0.3">
      <c r="B80" s="2">
        <v>5803</v>
      </c>
      <c r="C80" s="2" t="s">
        <v>55</v>
      </c>
      <c r="D80" s="2">
        <v>5</v>
      </c>
      <c r="E80" s="2" t="s">
        <v>454</v>
      </c>
      <c r="F80" s="2" t="s">
        <v>455</v>
      </c>
      <c r="G80" s="2" t="s">
        <v>456</v>
      </c>
      <c r="H80" s="2" t="s">
        <v>90</v>
      </c>
      <c r="I80" s="2">
        <v>58</v>
      </c>
      <c r="J80" s="2" t="s">
        <v>93</v>
      </c>
      <c r="K80" s="2">
        <v>5803</v>
      </c>
      <c r="L80" s="2" t="s">
        <v>493</v>
      </c>
      <c r="M80" s="2">
        <v>-33.035658629700002</v>
      </c>
      <c r="N80" s="2">
        <v>-71.110433810200007</v>
      </c>
    </row>
    <row r="81" spans="2:14" ht="57.6" x14ac:dyDescent="0.3">
      <c r="B81" s="2">
        <v>5804</v>
      </c>
      <c r="C81" s="2" t="s">
        <v>55</v>
      </c>
      <c r="D81" s="2">
        <v>5</v>
      </c>
      <c r="E81" s="2" t="s">
        <v>454</v>
      </c>
      <c r="F81" s="2" t="s">
        <v>455</v>
      </c>
      <c r="G81" s="2" t="s">
        <v>456</v>
      </c>
      <c r="H81" s="2" t="s">
        <v>90</v>
      </c>
      <c r="I81" s="2">
        <v>58</v>
      </c>
      <c r="J81" s="2" t="s">
        <v>94</v>
      </c>
      <c r="K81" s="2">
        <v>5804</v>
      </c>
      <c r="L81" s="2" t="s">
        <v>494</v>
      </c>
      <c r="M81" s="2">
        <v>-33.067566757599998</v>
      </c>
      <c r="N81" s="2">
        <v>-71.330163502000005</v>
      </c>
    </row>
    <row r="82" spans="2:14" ht="129.6" x14ac:dyDescent="0.3">
      <c r="B82" s="2">
        <v>6101</v>
      </c>
      <c r="C82" s="2" t="s">
        <v>95</v>
      </c>
      <c r="D82" s="2">
        <v>6</v>
      </c>
      <c r="E82" s="2" t="s">
        <v>495</v>
      </c>
      <c r="F82" s="2" t="s">
        <v>496</v>
      </c>
      <c r="G82" s="2" t="s">
        <v>497</v>
      </c>
      <c r="H82" s="2" t="s">
        <v>96</v>
      </c>
      <c r="I82" s="2">
        <v>61</v>
      </c>
      <c r="J82" s="2" t="s">
        <v>97</v>
      </c>
      <c r="K82" s="2">
        <v>6101</v>
      </c>
      <c r="L82" s="2" t="s">
        <v>498</v>
      </c>
      <c r="M82" s="2">
        <v>-34.125761517299999</v>
      </c>
      <c r="N82" s="2">
        <v>-70.816747871999993</v>
      </c>
    </row>
    <row r="83" spans="2:14" ht="129.6" x14ac:dyDescent="0.3">
      <c r="B83" s="2">
        <v>6102</v>
      </c>
      <c r="C83" s="2" t="s">
        <v>95</v>
      </c>
      <c r="D83" s="2">
        <v>6</v>
      </c>
      <c r="E83" s="2" t="s">
        <v>495</v>
      </c>
      <c r="F83" s="2" t="s">
        <v>496</v>
      </c>
      <c r="G83" s="2" t="s">
        <v>497</v>
      </c>
      <c r="H83" s="2" t="s">
        <v>96</v>
      </c>
      <c r="I83" s="2">
        <v>61</v>
      </c>
      <c r="J83" s="2" t="s">
        <v>98</v>
      </c>
      <c r="K83" s="2">
        <v>6102</v>
      </c>
      <c r="L83" s="2" t="s">
        <v>499</v>
      </c>
      <c r="M83" s="2">
        <v>-34.057083601099997</v>
      </c>
      <c r="N83" s="2">
        <v>-70.547188352000006</v>
      </c>
    </row>
    <row r="84" spans="2:14" ht="129.6" x14ac:dyDescent="0.3">
      <c r="B84" s="2">
        <v>6103</v>
      </c>
      <c r="C84" s="2" t="s">
        <v>95</v>
      </c>
      <c r="D84" s="2">
        <v>6</v>
      </c>
      <c r="E84" s="2" t="s">
        <v>495</v>
      </c>
      <c r="F84" s="2" t="s">
        <v>496</v>
      </c>
      <c r="G84" s="2" t="s">
        <v>497</v>
      </c>
      <c r="H84" s="2" t="s">
        <v>96</v>
      </c>
      <c r="I84" s="2">
        <v>61</v>
      </c>
      <c r="J84" s="2" t="s">
        <v>99</v>
      </c>
      <c r="K84" s="2">
        <v>6103</v>
      </c>
      <c r="L84" s="2" t="s">
        <v>500</v>
      </c>
      <c r="M84" s="2">
        <v>-34.282321605500002</v>
      </c>
      <c r="N84" s="2">
        <v>-70.971104580000002</v>
      </c>
    </row>
    <row r="85" spans="2:14" ht="129.6" x14ac:dyDescent="0.3">
      <c r="B85" s="2">
        <v>6104</v>
      </c>
      <c r="C85" s="2" t="s">
        <v>95</v>
      </c>
      <c r="D85" s="2">
        <v>6</v>
      </c>
      <c r="E85" s="2" t="s">
        <v>495</v>
      </c>
      <c r="F85" s="2" t="s">
        <v>496</v>
      </c>
      <c r="G85" s="2" t="s">
        <v>497</v>
      </c>
      <c r="H85" s="2" t="s">
        <v>96</v>
      </c>
      <c r="I85" s="2">
        <v>61</v>
      </c>
      <c r="J85" s="2" t="s">
        <v>100</v>
      </c>
      <c r="K85" s="2">
        <v>6104</v>
      </c>
      <c r="L85" s="2" t="s">
        <v>501</v>
      </c>
      <c r="M85" s="2">
        <v>-34.259651678899999</v>
      </c>
      <c r="N85" s="2">
        <v>-71.077560820599999</v>
      </c>
    </row>
    <row r="86" spans="2:14" ht="57.6" x14ac:dyDescent="0.3">
      <c r="B86" s="2">
        <v>6105</v>
      </c>
      <c r="C86" s="2" t="s">
        <v>95</v>
      </c>
      <c r="D86" s="2">
        <v>6</v>
      </c>
      <c r="E86" s="2" t="s">
        <v>495</v>
      </c>
      <c r="F86" s="2" t="s">
        <v>496</v>
      </c>
      <c r="G86" s="2" t="s">
        <v>497</v>
      </c>
      <c r="H86" s="2" t="s">
        <v>96</v>
      </c>
      <c r="I86" s="2">
        <v>61</v>
      </c>
      <c r="J86" s="2" t="s">
        <v>101</v>
      </c>
      <c r="K86" s="2">
        <v>6105</v>
      </c>
      <c r="L86" s="2" t="s">
        <v>502</v>
      </c>
      <c r="M86" s="2">
        <v>-34.196777501100001</v>
      </c>
      <c r="N86" s="2">
        <v>-70.923634825500002</v>
      </c>
    </row>
    <row r="87" spans="2:14" ht="129.6" x14ac:dyDescent="0.3">
      <c r="B87" s="2">
        <v>6106</v>
      </c>
      <c r="C87" s="2" t="s">
        <v>95</v>
      </c>
      <c r="D87" s="2">
        <v>6</v>
      </c>
      <c r="E87" s="2" t="s">
        <v>495</v>
      </c>
      <c r="F87" s="2" t="s">
        <v>496</v>
      </c>
      <c r="G87" s="2" t="s">
        <v>497</v>
      </c>
      <c r="H87" s="2" t="s">
        <v>96</v>
      </c>
      <c r="I87" s="2">
        <v>61</v>
      </c>
      <c r="J87" s="2" t="s">
        <v>102</v>
      </c>
      <c r="K87" s="2">
        <v>6106</v>
      </c>
      <c r="L87" s="2" t="s">
        <v>503</v>
      </c>
      <c r="M87" s="2">
        <v>-34.065632863799998</v>
      </c>
      <c r="N87" s="2">
        <v>-70.747071457700002</v>
      </c>
    </row>
    <row r="88" spans="2:14" ht="129.6" x14ac:dyDescent="0.3">
      <c r="B88" s="2">
        <v>6107</v>
      </c>
      <c r="C88" s="2" t="s">
        <v>95</v>
      </c>
      <c r="D88" s="2">
        <v>6</v>
      </c>
      <c r="E88" s="2" t="s">
        <v>495</v>
      </c>
      <c r="F88" s="2" t="s">
        <v>496</v>
      </c>
      <c r="G88" s="2" t="s">
        <v>497</v>
      </c>
      <c r="H88" s="2" t="s">
        <v>96</v>
      </c>
      <c r="I88" s="2">
        <v>61</v>
      </c>
      <c r="J88" s="2" t="s">
        <v>103</v>
      </c>
      <c r="K88" s="2">
        <v>6107</v>
      </c>
      <c r="L88" s="2" t="s">
        <v>504</v>
      </c>
      <c r="M88" s="2">
        <v>-34.164684375299998</v>
      </c>
      <c r="N88" s="2">
        <v>-71.332781342299995</v>
      </c>
    </row>
    <row r="89" spans="2:14" ht="57.6" x14ac:dyDescent="0.3">
      <c r="B89" s="2">
        <v>6108</v>
      </c>
      <c r="C89" s="2" t="s">
        <v>95</v>
      </c>
      <c r="D89" s="2">
        <v>6</v>
      </c>
      <c r="E89" s="2" t="s">
        <v>495</v>
      </c>
      <c r="F89" s="2" t="s">
        <v>496</v>
      </c>
      <c r="G89" s="2" t="s">
        <v>497</v>
      </c>
      <c r="H89" s="2" t="s">
        <v>96</v>
      </c>
      <c r="I89" s="2">
        <v>61</v>
      </c>
      <c r="J89" s="2" t="s">
        <v>104</v>
      </c>
      <c r="K89" s="2">
        <v>6108</v>
      </c>
      <c r="L89" s="2" t="s">
        <v>505</v>
      </c>
      <c r="M89" s="2">
        <v>-34.320498075400003</v>
      </c>
      <c r="N89" s="2">
        <v>-70.319487194999994</v>
      </c>
    </row>
    <row r="90" spans="2:14" ht="129.6" x14ac:dyDescent="0.3">
      <c r="B90" s="2">
        <v>6109</v>
      </c>
      <c r="C90" s="2" t="s">
        <v>95</v>
      </c>
      <c r="D90" s="2">
        <v>6</v>
      </c>
      <c r="E90" s="2" t="s">
        <v>495</v>
      </c>
      <c r="F90" s="2" t="s">
        <v>496</v>
      </c>
      <c r="G90" s="2" t="s">
        <v>497</v>
      </c>
      <c r="H90" s="2" t="s">
        <v>96</v>
      </c>
      <c r="I90" s="2">
        <v>61</v>
      </c>
      <c r="J90" s="2" t="s">
        <v>105</v>
      </c>
      <c r="K90" s="2">
        <v>6109</v>
      </c>
      <c r="L90" s="2" t="s">
        <v>506</v>
      </c>
      <c r="M90" s="2">
        <v>-34.4764967817</v>
      </c>
      <c r="N90" s="2">
        <v>-70.872917044600001</v>
      </c>
    </row>
    <row r="91" spans="2:14" ht="129.6" x14ac:dyDescent="0.3">
      <c r="B91" s="2">
        <v>6110</v>
      </c>
      <c r="C91" s="2" t="s">
        <v>95</v>
      </c>
      <c r="D91" s="2">
        <v>6</v>
      </c>
      <c r="E91" s="2" t="s">
        <v>495</v>
      </c>
      <c r="F91" s="2" t="s">
        <v>496</v>
      </c>
      <c r="G91" s="2" t="s">
        <v>497</v>
      </c>
      <c r="H91" s="2" t="s">
        <v>96</v>
      </c>
      <c r="I91" s="2">
        <v>61</v>
      </c>
      <c r="J91" s="2" t="s">
        <v>106</v>
      </c>
      <c r="K91" s="2">
        <v>6110</v>
      </c>
      <c r="L91" s="2" t="s">
        <v>507</v>
      </c>
      <c r="M91" s="2">
        <v>-33.955736074500003</v>
      </c>
      <c r="N91" s="2">
        <v>-70.5688119247</v>
      </c>
    </row>
    <row r="92" spans="2:14" ht="129.6" x14ac:dyDescent="0.3">
      <c r="B92" s="2">
        <v>6111</v>
      </c>
      <c r="C92" s="2" t="s">
        <v>95</v>
      </c>
      <c r="D92" s="2">
        <v>6</v>
      </c>
      <c r="E92" s="2" t="s">
        <v>495</v>
      </c>
      <c r="F92" s="2" t="s">
        <v>496</v>
      </c>
      <c r="G92" s="2" t="s">
        <v>497</v>
      </c>
      <c r="H92" s="2" t="s">
        <v>96</v>
      </c>
      <c r="I92" s="2">
        <v>61</v>
      </c>
      <c r="J92" s="2" t="s">
        <v>107</v>
      </c>
      <c r="K92" s="2">
        <v>6111</v>
      </c>
      <c r="L92" s="2" t="s">
        <v>508</v>
      </c>
      <c r="M92" s="2">
        <v>-34.211596851700001</v>
      </c>
      <c r="N92" s="2">
        <v>-70.821099825900006</v>
      </c>
    </row>
    <row r="93" spans="2:14" ht="129.6" x14ac:dyDescent="0.3">
      <c r="B93" s="2">
        <v>6112</v>
      </c>
      <c r="C93" s="2" t="s">
        <v>95</v>
      </c>
      <c r="D93" s="2">
        <v>6</v>
      </c>
      <c r="E93" s="2" t="s">
        <v>495</v>
      </c>
      <c r="F93" s="2" t="s">
        <v>496</v>
      </c>
      <c r="G93" s="2" t="s">
        <v>497</v>
      </c>
      <c r="H93" s="2" t="s">
        <v>96</v>
      </c>
      <c r="I93" s="2">
        <v>61</v>
      </c>
      <c r="J93" s="2" t="s">
        <v>108</v>
      </c>
      <c r="K93" s="2">
        <v>6112</v>
      </c>
      <c r="L93" s="2" t="s">
        <v>509</v>
      </c>
      <c r="M93" s="2">
        <v>-34.329025706899998</v>
      </c>
      <c r="N93" s="2">
        <v>-71.221881336199999</v>
      </c>
    </row>
    <row r="94" spans="2:14" ht="129.6" x14ac:dyDescent="0.3">
      <c r="B94" s="2">
        <v>6113</v>
      </c>
      <c r="C94" s="2" t="s">
        <v>95</v>
      </c>
      <c r="D94" s="2">
        <v>6</v>
      </c>
      <c r="E94" s="2" t="s">
        <v>495</v>
      </c>
      <c r="F94" s="2" t="s">
        <v>496</v>
      </c>
      <c r="G94" s="2" t="s">
        <v>497</v>
      </c>
      <c r="H94" s="2" t="s">
        <v>96</v>
      </c>
      <c r="I94" s="2">
        <v>61</v>
      </c>
      <c r="J94" s="2" t="s">
        <v>109</v>
      </c>
      <c r="K94" s="2">
        <v>6113</v>
      </c>
      <c r="L94" s="2" t="s">
        <v>510</v>
      </c>
      <c r="M94" s="2">
        <v>-34.371175562700003</v>
      </c>
      <c r="N94" s="2">
        <v>-71.339092237000003</v>
      </c>
    </row>
    <row r="95" spans="2:14" ht="129.6" x14ac:dyDescent="0.3">
      <c r="B95" s="2">
        <v>6114</v>
      </c>
      <c r="C95" s="2" t="s">
        <v>95</v>
      </c>
      <c r="D95" s="2">
        <v>6</v>
      </c>
      <c r="E95" s="2" t="s">
        <v>495</v>
      </c>
      <c r="F95" s="2" t="s">
        <v>496</v>
      </c>
      <c r="G95" s="2" t="s">
        <v>497</v>
      </c>
      <c r="H95" s="2" t="s">
        <v>96</v>
      </c>
      <c r="I95" s="2">
        <v>61</v>
      </c>
      <c r="J95" s="2" t="s">
        <v>110</v>
      </c>
      <c r="K95" s="2">
        <v>6114</v>
      </c>
      <c r="L95" s="2" t="s">
        <v>511</v>
      </c>
      <c r="M95" s="2">
        <v>-34.359222074400002</v>
      </c>
      <c r="N95" s="2">
        <v>-70.998067283400005</v>
      </c>
    </row>
    <row r="96" spans="2:14" ht="129.6" x14ac:dyDescent="0.3">
      <c r="B96" s="2">
        <v>6115</v>
      </c>
      <c r="C96" s="2" t="s">
        <v>95</v>
      </c>
      <c r="D96" s="2">
        <v>6</v>
      </c>
      <c r="E96" s="2" t="s">
        <v>495</v>
      </c>
      <c r="F96" s="2" t="s">
        <v>496</v>
      </c>
      <c r="G96" s="2" t="s">
        <v>497</v>
      </c>
      <c r="H96" s="2" t="s">
        <v>96</v>
      </c>
      <c r="I96" s="2">
        <v>61</v>
      </c>
      <c r="J96" s="2" t="s">
        <v>111</v>
      </c>
      <c r="K96" s="2">
        <v>6115</v>
      </c>
      <c r="L96" s="2" t="s">
        <v>512</v>
      </c>
      <c r="M96" s="2">
        <v>-34.454632335200003</v>
      </c>
      <c r="N96" s="2">
        <v>-70.718956870400007</v>
      </c>
    </row>
    <row r="97" spans="2:14" ht="57.6" x14ac:dyDescent="0.3">
      <c r="B97" s="2">
        <v>6116</v>
      </c>
      <c r="C97" s="2" t="s">
        <v>95</v>
      </c>
      <c r="D97" s="2">
        <v>6</v>
      </c>
      <c r="E97" s="2" t="s">
        <v>495</v>
      </c>
      <c r="F97" s="2" t="s">
        <v>496</v>
      </c>
      <c r="G97" s="2" t="s">
        <v>497</v>
      </c>
      <c r="H97" s="2" t="s">
        <v>96</v>
      </c>
      <c r="I97" s="2">
        <v>61</v>
      </c>
      <c r="J97" s="2" t="s">
        <v>112</v>
      </c>
      <c r="K97" s="2">
        <v>6116</v>
      </c>
      <c r="L97" s="2" t="s">
        <v>513</v>
      </c>
      <c r="M97" s="2">
        <v>-34.334878369400002</v>
      </c>
      <c r="N97" s="2">
        <v>-70.659196161799997</v>
      </c>
    </row>
    <row r="98" spans="2:14" ht="129.6" x14ac:dyDescent="0.3">
      <c r="B98" s="2">
        <v>6117</v>
      </c>
      <c r="C98" s="2" t="s">
        <v>95</v>
      </c>
      <c r="D98" s="2">
        <v>6</v>
      </c>
      <c r="E98" s="2" t="s">
        <v>495</v>
      </c>
      <c r="F98" s="2" t="s">
        <v>496</v>
      </c>
      <c r="G98" s="2" t="s">
        <v>497</v>
      </c>
      <c r="H98" s="2" t="s">
        <v>96</v>
      </c>
      <c r="I98" s="2">
        <v>61</v>
      </c>
      <c r="J98" s="2" t="s">
        <v>113</v>
      </c>
      <c r="K98" s="2">
        <v>6117</v>
      </c>
      <c r="L98" s="2" t="s">
        <v>514</v>
      </c>
      <c r="M98" s="2">
        <v>-34.477452138700002</v>
      </c>
      <c r="N98" s="2">
        <v>-71.123127304999997</v>
      </c>
    </row>
    <row r="99" spans="2:14" ht="129.6" x14ac:dyDescent="0.3">
      <c r="B99" s="2">
        <v>6201</v>
      </c>
      <c r="C99" s="2" t="s">
        <v>95</v>
      </c>
      <c r="D99" s="2">
        <v>6</v>
      </c>
      <c r="E99" s="2" t="s">
        <v>495</v>
      </c>
      <c r="F99" s="2" t="s">
        <v>496</v>
      </c>
      <c r="G99" s="2" t="s">
        <v>497</v>
      </c>
      <c r="H99" s="2" t="s">
        <v>114</v>
      </c>
      <c r="I99" s="2">
        <v>62</v>
      </c>
      <c r="J99" s="2" t="s">
        <v>115</v>
      </c>
      <c r="K99" s="2">
        <v>6201</v>
      </c>
      <c r="L99" s="2" t="s">
        <v>515</v>
      </c>
      <c r="M99" s="2">
        <v>-34.383892600400003</v>
      </c>
      <c r="N99" s="2">
        <v>-71.910690293499997</v>
      </c>
    </row>
    <row r="100" spans="2:14" ht="129.6" x14ac:dyDescent="0.3">
      <c r="B100" s="2">
        <v>6202</v>
      </c>
      <c r="C100" s="2" t="s">
        <v>95</v>
      </c>
      <c r="D100" s="2">
        <v>6</v>
      </c>
      <c r="E100" s="2" t="s">
        <v>495</v>
      </c>
      <c r="F100" s="2" t="s">
        <v>496</v>
      </c>
      <c r="G100" s="2" t="s">
        <v>497</v>
      </c>
      <c r="H100" s="2" t="s">
        <v>114</v>
      </c>
      <c r="I100" s="2">
        <v>62</v>
      </c>
      <c r="J100" s="2" t="s">
        <v>116</v>
      </c>
      <c r="K100" s="2">
        <v>6202</v>
      </c>
      <c r="L100" s="2" t="s">
        <v>516</v>
      </c>
      <c r="M100" s="2">
        <v>-34.223112632199999</v>
      </c>
      <c r="N100" s="2">
        <v>-71.602551370699999</v>
      </c>
    </row>
    <row r="101" spans="2:14" ht="129.6" x14ac:dyDescent="0.3">
      <c r="B101" s="2">
        <v>6203</v>
      </c>
      <c r="C101" s="2" t="s">
        <v>95</v>
      </c>
      <c r="D101" s="2">
        <v>6</v>
      </c>
      <c r="E101" s="2" t="s">
        <v>495</v>
      </c>
      <c r="F101" s="2" t="s">
        <v>496</v>
      </c>
      <c r="G101" s="2" t="s">
        <v>497</v>
      </c>
      <c r="H101" s="2" t="s">
        <v>114</v>
      </c>
      <c r="I101" s="2">
        <v>62</v>
      </c>
      <c r="J101" s="2" t="s">
        <v>117</v>
      </c>
      <c r="K101" s="2">
        <v>6203</v>
      </c>
      <c r="L101" s="2" t="s">
        <v>517</v>
      </c>
      <c r="M101" s="2">
        <v>-34.107030989499997</v>
      </c>
      <c r="N101" s="2">
        <v>-71.733091436400002</v>
      </c>
    </row>
    <row r="102" spans="2:14" ht="129.6" x14ac:dyDescent="0.3">
      <c r="B102" s="2">
        <v>6204</v>
      </c>
      <c r="C102" s="2" t="s">
        <v>95</v>
      </c>
      <c r="D102" s="2">
        <v>6</v>
      </c>
      <c r="E102" s="2" t="s">
        <v>495</v>
      </c>
      <c r="F102" s="2" t="s">
        <v>496</v>
      </c>
      <c r="G102" s="2" t="s">
        <v>497</v>
      </c>
      <c r="H102" s="2" t="s">
        <v>114</v>
      </c>
      <c r="I102" s="2">
        <v>62</v>
      </c>
      <c r="J102" s="2" t="s">
        <v>118</v>
      </c>
      <c r="K102" s="2">
        <v>6204</v>
      </c>
      <c r="L102" s="2" t="s">
        <v>518</v>
      </c>
      <c r="M102" s="2">
        <v>-34.3725789625</v>
      </c>
      <c r="N102" s="2">
        <v>-71.671764866700002</v>
      </c>
    </row>
    <row r="103" spans="2:14" ht="129.6" x14ac:dyDescent="0.3">
      <c r="B103" s="2">
        <v>6205</v>
      </c>
      <c r="C103" s="2" t="s">
        <v>95</v>
      </c>
      <c r="D103" s="2">
        <v>6</v>
      </c>
      <c r="E103" s="2" t="s">
        <v>495</v>
      </c>
      <c r="F103" s="2" t="s">
        <v>496</v>
      </c>
      <c r="G103" s="2" t="s">
        <v>497</v>
      </c>
      <c r="H103" s="2" t="s">
        <v>114</v>
      </c>
      <c r="I103" s="2">
        <v>62</v>
      </c>
      <c r="J103" s="2" t="s">
        <v>119</v>
      </c>
      <c r="K103" s="2">
        <v>6205</v>
      </c>
      <c r="L103" s="2" t="s">
        <v>519</v>
      </c>
      <c r="M103" s="2">
        <v>-34.012766432900001</v>
      </c>
      <c r="N103" s="2">
        <v>-71.820769024399993</v>
      </c>
    </row>
    <row r="104" spans="2:14" ht="129.6" x14ac:dyDescent="0.3">
      <c r="B104" s="2">
        <v>6206</v>
      </c>
      <c r="C104" s="2" t="s">
        <v>95</v>
      </c>
      <c r="D104" s="2">
        <v>6</v>
      </c>
      <c r="E104" s="2" t="s">
        <v>495</v>
      </c>
      <c r="F104" s="2" t="s">
        <v>496</v>
      </c>
      <c r="G104" s="2" t="s">
        <v>497</v>
      </c>
      <c r="H104" s="2" t="s">
        <v>114</v>
      </c>
      <c r="I104" s="2">
        <v>62</v>
      </c>
      <c r="J104" s="2" t="s">
        <v>120</v>
      </c>
      <c r="K104" s="2">
        <v>6206</v>
      </c>
      <c r="L104" s="2" t="s">
        <v>520</v>
      </c>
      <c r="M104" s="2">
        <v>-34.6733611039</v>
      </c>
      <c r="N104" s="2">
        <v>-71.911537709800001</v>
      </c>
    </row>
    <row r="105" spans="2:14" ht="129.6" x14ac:dyDescent="0.3">
      <c r="B105" s="2">
        <v>6301</v>
      </c>
      <c r="C105" s="2" t="s">
        <v>95</v>
      </c>
      <c r="D105" s="2">
        <v>6</v>
      </c>
      <c r="E105" s="2" t="s">
        <v>495</v>
      </c>
      <c r="F105" s="2" t="s">
        <v>496</v>
      </c>
      <c r="G105" s="2" t="s">
        <v>497</v>
      </c>
      <c r="H105" s="2" t="s">
        <v>121</v>
      </c>
      <c r="I105" s="2">
        <v>63</v>
      </c>
      <c r="J105" s="2" t="s">
        <v>122</v>
      </c>
      <c r="K105" s="2">
        <v>6301</v>
      </c>
      <c r="L105" s="2" t="s">
        <v>521</v>
      </c>
      <c r="M105" s="2">
        <v>-34.743551284200002</v>
      </c>
      <c r="N105" s="2">
        <v>-70.603286818100003</v>
      </c>
    </row>
    <row r="106" spans="2:14" ht="57.6" x14ac:dyDescent="0.3">
      <c r="B106" s="2">
        <v>6302</v>
      </c>
      <c r="C106" s="2" t="s">
        <v>95</v>
      </c>
      <c r="D106" s="2">
        <v>6</v>
      </c>
      <c r="E106" s="2" t="s">
        <v>495</v>
      </c>
      <c r="F106" s="2" t="s">
        <v>496</v>
      </c>
      <c r="G106" s="2" t="s">
        <v>497</v>
      </c>
      <c r="H106" s="2" t="s">
        <v>121</v>
      </c>
      <c r="I106" s="2">
        <v>63</v>
      </c>
      <c r="J106" s="2" t="s">
        <v>123</v>
      </c>
      <c r="K106" s="2">
        <v>6302</v>
      </c>
      <c r="L106" s="2" t="s">
        <v>522</v>
      </c>
      <c r="M106" s="2">
        <v>-34.791957949599997</v>
      </c>
      <c r="N106" s="2">
        <v>-71.359739361899997</v>
      </c>
    </row>
    <row r="107" spans="2:14" ht="129.6" x14ac:dyDescent="0.3">
      <c r="B107" s="2">
        <v>6303</v>
      </c>
      <c r="C107" s="2" t="s">
        <v>95</v>
      </c>
      <c r="D107" s="2">
        <v>6</v>
      </c>
      <c r="E107" s="2" t="s">
        <v>495</v>
      </c>
      <c r="F107" s="2" t="s">
        <v>496</v>
      </c>
      <c r="G107" s="2" t="s">
        <v>497</v>
      </c>
      <c r="H107" s="2" t="s">
        <v>121</v>
      </c>
      <c r="I107" s="2">
        <v>63</v>
      </c>
      <c r="J107" s="2" t="s">
        <v>124</v>
      </c>
      <c r="K107" s="2">
        <v>6303</v>
      </c>
      <c r="L107" s="2" t="s">
        <v>523</v>
      </c>
      <c r="M107" s="2">
        <v>-34.751678913799999</v>
      </c>
      <c r="N107" s="2">
        <v>-70.980879952899997</v>
      </c>
    </row>
    <row r="108" spans="2:14" ht="129.6" x14ac:dyDescent="0.3">
      <c r="B108" s="2">
        <v>6304</v>
      </c>
      <c r="C108" s="2" t="s">
        <v>95</v>
      </c>
      <c r="D108" s="2">
        <v>6</v>
      </c>
      <c r="E108" s="2" t="s">
        <v>495</v>
      </c>
      <c r="F108" s="2" t="s">
        <v>496</v>
      </c>
      <c r="G108" s="2" t="s">
        <v>497</v>
      </c>
      <c r="H108" s="2" t="s">
        <v>121</v>
      </c>
      <c r="I108" s="2">
        <v>63</v>
      </c>
      <c r="J108" s="2" t="s">
        <v>125</v>
      </c>
      <c r="K108" s="2">
        <v>6304</v>
      </c>
      <c r="L108" s="2" t="s">
        <v>524</v>
      </c>
      <c r="M108" s="2">
        <v>-34.768248171800003</v>
      </c>
      <c r="N108" s="2">
        <v>-71.648832455399997</v>
      </c>
    </row>
    <row r="109" spans="2:14" ht="129.6" x14ac:dyDescent="0.3">
      <c r="B109" s="2">
        <v>6305</v>
      </c>
      <c r="C109" s="2" t="s">
        <v>95</v>
      </c>
      <c r="D109" s="2">
        <v>6</v>
      </c>
      <c r="E109" s="2" t="s">
        <v>495</v>
      </c>
      <c r="F109" s="2" t="s">
        <v>496</v>
      </c>
      <c r="G109" s="2" t="s">
        <v>497</v>
      </c>
      <c r="H109" s="2" t="s">
        <v>121</v>
      </c>
      <c r="I109" s="2">
        <v>63</v>
      </c>
      <c r="J109" s="2" t="s">
        <v>126</v>
      </c>
      <c r="K109" s="2">
        <v>6305</v>
      </c>
      <c r="L109" s="2" t="s">
        <v>525</v>
      </c>
      <c r="M109" s="2">
        <v>-34.667461735400003</v>
      </c>
      <c r="N109" s="2">
        <v>-71.191971317400004</v>
      </c>
    </row>
    <row r="110" spans="2:14" ht="129.6" x14ac:dyDescent="0.3">
      <c r="B110" s="2">
        <v>6306</v>
      </c>
      <c r="C110" s="2" t="s">
        <v>95</v>
      </c>
      <c r="D110" s="2">
        <v>6</v>
      </c>
      <c r="E110" s="2" t="s">
        <v>495</v>
      </c>
      <c r="F110" s="2" t="s">
        <v>496</v>
      </c>
      <c r="G110" s="2" t="s">
        <v>497</v>
      </c>
      <c r="H110" s="2" t="s">
        <v>121</v>
      </c>
      <c r="I110" s="2">
        <v>63</v>
      </c>
      <c r="J110" s="2" t="s">
        <v>127</v>
      </c>
      <c r="K110" s="2">
        <v>6306</v>
      </c>
      <c r="L110" s="2" t="s">
        <v>526</v>
      </c>
      <c r="M110" s="2">
        <v>-34.527964840300001</v>
      </c>
      <c r="N110" s="2">
        <v>-71.352913090200005</v>
      </c>
    </row>
    <row r="111" spans="2:14" ht="129.6" x14ac:dyDescent="0.3">
      <c r="B111" s="2">
        <v>6307</v>
      </c>
      <c r="C111" s="2" t="s">
        <v>95</v>
      </c>
      <c r="D111" s="2">
        <v>6</v>
      </c>
      <c r="E111" s="2" t="s">
        <v>495</v>
      </c>
      <c r="F111" s="2" t="s">
        <v>496</v>
      </c>
      <c r="G111" s="2" t="s">
        <v>497</v>
      </c>
      <c r="H111" s="2" t="s">
        <v>121</v>
      </c>
      <c r="I111" s="2">
        <v>63</v>
      </c>
      <c r="J111" s="2" t="s">
        <v>128</v>
      </c>
      <c r="K111" s="2">
        <v>6307</v>
      </c>
      <c r="L111" s="2" t="s">
        <v>527</v>
      </c>
      <c r="M111" s="2">
        <v>-34.466018523199999</v>
      </c>
      <c r="N111" s="2">
        <v>-71.496680472199998</v>
      </c>
    </row>
    <row r="112" spans="2:14" ht="129.6" x14ac:dyDescent="0.3">
      <c r="B112" s="2">
        <v>6308</v>
      </c>
      <c r="C112" s="2" t="s">
        <v>95</v>
      </c>
      <c r="D112" s="2">
        <v>6</v>
      </c>
      <c r="E112" s="2" t="s">
        <v>495</v>
      </c>
      <c r="F112" s="2" t="s">
        <v>496</v>
      </c>
      <c r="G112" s="2" t="s">
        <v>497</v>
      </c>
      <c r="H112" s="2" t="s">
        <v>121</v>
      </c>
      <c r="I112" s="2">
        <v>63</v>
      </c>
      <c r="J112" s="2" t="s">
        <v>129</v>
      </c>
      <c r="K112" s="2">
        <v>6308</v>
      </c>
      <c r="L112" s="2" t="s">
        <v>528</v>
      </c>
      <c r="M112" s="2">
        <v>-34.619001257500003</v>
      </c>
      <c r="N112" s="2">
        <v>-71.086309447199994</v>
      </c>
    </row>
    <row r="113" spans="2:14" ht="129.6" x14ac:dyDescent="0.3">
      <c r="B113" s="2">
        <v>6309</v>
      </c>
      <c r="C113" s="2" t="s">
        <v>95</v>
      </c>
      <c r="D113" s="2">
        <v>6</v>
      </c>
      <c r="E113" s="2" t="s">
        <v>495</v>
      </c>
      <c r="F113" s="2" t="s">
        <v>496</v>
      </c>
      <c r="G113" s="2" t="s">
        <v>497</v>
      </c>
      <c r="H113" s="2" t="s">
        <v>121</v>
      </c>
      <c r="I113" s="2">
        <v>63</v>
      </c>
      <c r="J113" s="2" t="s">
        <v>130</v>
      </c>
      <c r="K113" s="2">
        <v>6309</v>
      </c>
      <c r="L113" s="2" t="s">
        <v>529</v>
      </c>
      <c r="M113" s="2">
        <v>-34.595869838399999</v>
      </c>
      <c r="N113" s="2">
        <v>-71.691772169499998</v>
      </c>
    </row>
    <row r="114" spans="2:14" ht="129.6" x14ac:dyDescent="0.3">
      <c r="B114" s="2">
        <v>6310</v>
      </c>
      <c r="C114" s="2" t="s">
        <v>95</v>
      </c>
      <c r="D114" s="2">
        <v>6</v>
      </c>
      <c r="E114" s="2" t="s">
        <v>495</v>
      </c>
      <c r="F114" s="2" t="s">
        <v>496</v>
      </c>
      <c r="G114" s="2" t="s">
        <v>497</v>
      </c>
      <c r="H114" s="2" t="s">
        <v>121</v>
      </c>
      <c r="I114" s="2">
        <v>63</v>
      </c>
      <c r="J114" s="2" t="s">
        <v>131</v>
      </c>
      <c r="K114" s="2">
        <v>6310</v>
      </c>
      <c r="L114" s="2" t="s">
        <v>530</v>
      </c>
      <c r="M114" s="2">
        <v>-34.6428770399</v>
      </c>
      <c r="N114" s="2">
        <v>-71.401919020500003</v>
      </c>
    </row>
    <row r="115" spans="2:14" ht="115.2" x14ac:dyDescent="0.3">
      <c r="B115" s="2">
        <v>7101</v>
      </c>
      <c r="C115" s="2" t="s">
        <v>132</v>
      </c>
      <c r="D115" s="2">
        <v>7</v>
      </c>
      <c r="E115" s="2" t="s">
        <v>531</v>
      </c>
      <c r="F115" s="2" t="s">
        <v>532</v>
      </c>
      <c r="G115" s="2" t="s">
        <v>533</v>
      </c>
      <c r="H115" s="2" t="s">
        <v>133</v>
      </c>
      <c r="I115" s="2">
        <v>71</v>
      </c>
      <c r="J115" s="2" t="s">
        <v>133</v>
      </c>
      <c r="K115" s="2">
        <v>7101</v>
      </c>
      <c r="L115" s="2" t="s">
        <v>534</v>
      </c>
      <c r="M115" s="2">
        <v>-35.427822738499998</v>
      </c>
      <c r="N115" s="2">
        <v>-71.602197597900002</v>
      </c>
    </row>
    <row r="116" spans="2:14" ht="72" x14ac:dyDescent="0.3">
      <c r="B116" s="2">
        <v>7102</v>
      </c>
      <c r="C116" s="2" t="s">
        <v>132</v>
      </c>
      <c r="D116" s="2">
        <v>7</v>
      </c>
      <c r="E116" s="2" t="s">
        <v>531</v>
      </c>
      <c r="F116" s="2" t="s">
        <v>532</v>
      </c>
      <c r="G116" s="2" t="s">
        <v>533</v>
      </c>
      <c r="H116" s="2" t="s">
        <v>133</v>
      </c>
      <c r="I116" s="2">
        <v>71</v>
      </c>
      <c r="J116" s="2" t="s">
        <v>134</v>
      </c>
      <c r="K116" s="2">
        <v>7102</v>
      </c>
      <c r="L116" s="2" t="s">
        <v>535</v>
      </c>
      <c r="M116" s="2">
        <v>-35.363036032399997</v>
      </c>
      <c r="N116" s="2">
        <v>-72.2757990108</v>
      </c>
    </row>
    <row r="117" spans="2:14" ht="115.2" x14ac:dyDescent="0.3">
      <c r="B117" s="2">
        <v>7103</v>
      </c>
      <c r="C117" s="2" t="s">
        <v>132</v>
      </c>
      <c r="D117" s="2">
        <v>7</v>
      </c>
      <c r="E117" s="2" t="s">
        <v>531</v>
      </c>
      <c r="F117" s="2" t="s">
        <v>532</v>
      </c>
      <c r="G117" s="2" t="s">
        <v>533</v>
      </c>
      <c r="H117" s="2" t="s">
        <v>133</v>
      </c>
      <c r="I117" s="2">
        <v>71</v>
      </c>
      <c r="J117" s="2" t="s">
        <v>135</v>
      </c>
      <c r="K117" s="2">
        <v>7103</v>
      </c>
      <c r="L117" s="2" t="s">
        <v>536</v>
      </c>
      <c r="M117" s="2">
        <v>-35.129737958100002</v>
      </c>
      <c r="N117" s="2">
        <v>-71.952980136500003</v>
      </c>
    </row>
    <row r="118" spans="2:14" ht="115.2" x14ac:dyDescent="0.3">
      <c r="B118" s="2">
        <v>7104</v>
      </c>
      <c r="C118" s="2" t="s">
        <v>132</v>
      </c>
      <c r="D118" s="2">
        <v>7</v>
      </c>
      <c r="E118" s="2" t="s">
        <v>531</v>
      </c>
      <c r="F118" s="2" t="s">
        <v>532</v>
      </c>
      <c r="G118" s="2" t="s">
        <v>533</v>
      </c>
      <c r="H118" s="2" t="s">
        <v>133</v>
      </c>
      <c r="I118" s="2">
        <v>71</v>
      </c>
      <c r="J118" s="2" t="s">
        <v>136</v>
      </c>
      <c r="K118" s="2">
        <v>7104</v>
      </c>
      <c r="L118" s="2" t="s">
        <v>537</v>
      </c>
      <c r="M118" s="2">
        <v>-35.613519996900003</v>
      </c>
      <c r="N118" s="2">
        <v>-72.284386518999995</v>
      </c>
    </row>
    <row r="119" spans="2:14" ht="115.2" x14ac:dyDescent="0.3">
      <c r="B119" s="2">
        <v>7105</v>
      </c>
      <c r="C119" s="2" t="s">
        <v>132</v>
      </c>
      <c r="D119" s="2">
        <v>7</v>
      </c>
      <c r="E119" s="2" t="s">
        <v>531</v>
      </c>
      <c r="F119" s="2" t="s">
        <v>532</v>
      </c>
      <c r="G119" s="2" t="s">
        <v>533</v>
      </c>
      <c r="H119" s="2" t="s">
        <v>133</v>
      </c>
      <c r="I119" s="2">
        <v>71</v>
      </c>
      <c r="J119" s="2" t="s">
        <v>132</v>
      </c>
      <c r="K119" s="2">
        <v>7105</v>
      </c>
      <c r="L119" s="2" t="s">
        <v>538</v>
      </c>
      <c r="M119" s="2">
        <v>-35.5082259024</v>
      </c>
      <c r="N119" s="2">
        <v>-71.712054169400005</v>
      </c>
    </row>
    <row r="120" spans="2:14" ht="115.2" x14ac:dyDescent="0.3">
      <c r="B120" s="2">
        <v>7106</v>
      </c>
      <c r="C120" s="2" t="s">
        <v>132</v>
      </c>
      <c r="D120" s="2">
        <v>7</v>
      </c>
      <c r="E120" s="2" t="s">
        <v>531</v>
      </c>
      <c r="F120" s="2" t="s">
        <v>532</v>
      </c>
      <c r="G120" s="2" t="s">
        <v>533</v>
      </c>
      <c r="H120" s="2" t="s">
        <v>133</v>
      </c>
      <c r="I120" s="2">
        <v>71</v>
      </c>
      <c r="J120" s="2" t="s">
        <v>137</v>
      </c>
      <c r="K120" s="2">
        <v>7106</v>
      </c>
      <c r="L120" s="2" t="s">
        <v>539</v>
      </c>
      <c r="M120" s="2">
        <v>-35.383075812900003</v>
      </c>
      <c r="N120" s="2">
        <v>-71.350029207800006</v>
      </c>
    </row>
    <row r="121" spans="2:14" ht="115.2" x14ac:dyDescent="0.3">
      <c r="B121" s="2">
        <v>7107</v>
      </c>
      <c r="C121" s="2" t="s">
        <v>132</v>
      </c>
      <c r="D121" s="2">
        <v>7</v>
      </c>
      <c r="E121" s="2" t="s">
        <v>531</v>
      </c>
      <c r="F121" s="2" t="s">
        <v>532</v>
      </c>
      <c r="G121" s="2" t="s">
        <v>533</v>
      </c>
      <c r="H121" s="2" t="s">
        <v>133</v>
      </c>
      <c r="I121" s="2">
        <v>71</v>
      </c>
      <c r="J121" s="2" t="s">
        <v>138</v>
      </c>
      <c r="K121" s="2">
        <v>7107</v>
      </c>
      <c r="L121" s="2" t="s">
        <v>540</v>
      </c>
      <c r="M121" s="2">
        <v>-35.327524715099997</v>
      </c>
      <c r="N121" s="2">
        <v>-71.816173816599999</v>
      </c>
    </row>
    <row r="122" spans="2:14" ht="72" x14ac:dyDescent="0.3">
      <c r="B122" s="2">
        <v>7108</v>
      </c>
      <c r="C122" s="2" t="s">
        <v>132</v>
      </c>
      <c r="D122" s="2">
        <v>7</v>
      </c>
      <c r="E122" s="2" t="s">
        <v>531</v>
      </c>
      <c r="F122" s="2" t="s">
        <v>532</v>
      </c>
      <c r="G122" s="2" t="s">
        <v>533</v>
      </c>
      <c r="H122" s="2" t="s">
        <v>133</v>
      </c>
      <c r="I122" s="2">
        <v>71</v>
      </c>
      <c r="J122" s="2" t="s">
        <v>139</v>
      </c>
      <c r="K122" s="2">
        <v>7108</v>
      </c>
      <c r="L122" s="2" t="s">
        <v>541</v>
      </c>
      <c r="M122" s="2">
        <v>-35.260623379899997</v>
      </c>
      <c r="N122" s="2">
        <v>-71.268862106100002</v>
      </c>
    </row>
    <row r="123" spans="2:14" ht="129.6" x14ac:dyDescent="0.3">
      <c r="B123" s="2">
        <v>7109</v>
      </c>
      <c r="C123" s="2" t="s">
        <v>132</v>
      </c>
      <c r="D123" s="2">
        <v>7</v>
      </c>
      <c r="E123" s="2" t="s">
        <v>531</v>
      </c>
      <c r="F123" s="2" t="s">
        <v>532</v>
      </c>
      <c r="G123" s="2" t="s">
        <v>533</v>
      </c>
      <c r="H123" s="2" t="s">
        <v>133</v>
      </c>
      <c r="I123" s="2">
        <v>71</v>
      </c>
      <c r="J123" s="2" t="s">
        <v>140</v>
      </c>
      <c r="K123" s="2">
        <v>7109</v>
      </c>
      <c r="L123" s="2" t="s">
        <v>542</v>
      </c>
      <c r="M123" s="2">
        <v>-35.711566936099999</v>
      </c>
      <c r="N123" s="2">
        <v>-70.8497817736</v>
      </c>
    </row>
    <row r="124" spans="2:14" ht="115.2" x14ac:dyDescent="0.3">
      <c r="B124" s="2">
        <v>7110</v>
      </c>
      <c r="C124" s="2" t="s">
        <v>132</v>
      </c>
      <c r="D124" s="2">
        <v>7</v>
      </c>
      <c r="E124" s="2" t="s">
        <v>531</v>
      </c>
      <c r="F124" s="2" t="s">
        <v>532</v>
      </c>
      <c r="G124" s="2" t="s">
        <v>533</v>
      </c>
      <c r="H124" s="2" t="s">
        <v>133</v>
      </c>
      <c r="I124" s="2">
        <v>71</v>
      </c>
      <c r="J124" s="2" t="s">
        <v>141</v>
      </c>
      <c r="K124" s="2">
        <v>7110</v>
      </c>
      <c r="L124" s="2" t="s">
        <v>543</v>
      </c>
      <c r="M124" s="2">
        <v>-35.301504609399998</v>
      </c>
      <c r="N124" s="2">
        <v>-71.500474380300005</v>
      </c>
    </row>
    <row r="125" spans="2:14" ht="115.2" x14ac:dyDescent="0.3">
      <c r="B125" s="2">
        <v>7201</v>
      </c>
      <c r="C125" s="2" t="s">
        <v>132</v>
      </c>
      <c r="D125" s="2">
        <v>7</v>
      </c>
      <c r="E125" s="2" t="s">
        <v>531</v>
      </c>
      <c r="F125" s="2" t="s">
        <v>532</v>
      </c>
      <c r="G125" s="2" t="s">
        <v>533</v>
      </c>
      <c r="H125" s="2" t="s">
        <v>142</v>
      </c>
      <c r="I125" s="2">
        <v>72</v>
      </c>
      <c r="J125" s="2" t="s">
        <v>142</v>
      </c>
      <c r="K125" s="2">
        <v>7201</v>
      </c>
      <c r="L125" s="2" t="s">
        <v>544</v>
      </c>
      <c r="M125" s="2">
        <v>-35.971243803599997</v>
      </c>
      <c r="N125" s="2">
        <v>-72.280490538500004</v>
      </c>
    </row>
    <row r="126" spans="2:14" ht="115.2" x14ac:dyDescent="0.3">
      <c r="B126" s="2">
        <v>7202</v>
      </c>
      <c r="C126" s="2" t="s">
        <v>132</v>
      </c>
      <c r="D126" s="2">
        <v>7</v>
      </c>
      <c r="E126" s="2" t="s">
        <v>531</v>
      </c>
      <c r="F126" s="2" t="s">
        <v>532</v>
      </c>
      <c r="G126" s="2" t="s">
        <v>533</v>
      </c>
      <c r="H126" s="2" t="s">
        <v>142</v>
      </c>
      <c r="I126" s="2">
        <v>72</v>
      </c>
      <c r="J126" s="2" t="s">
        <v>143</v>
      </c>
      <c r="K126" s="2">
        <v>7202</v>
      </c>
      <c r="L126" s="2" t="s">
        <v>545</v>
      </c>
      <c r="M126" s="2">
        <v>-35.6989405518</v>
      </c>
      <c r="N126" s="2">
        <v>-72.485022568399998</v>
      </c>
    </row>
    <row r="127" spans="2:14" ht="115.2" x14ac:dyDescent="0.3">
      <c r="B127" s="2">
        <v>7203</v>
      </c>
      <c r="C127" s="2" t="s">
        <v>132</v>
      </c>
      <c r="D127" s="2">
        <v>7</v>
      </c>
      <c r="E127" s="2" t="s">
        <v>531</v>
      </c>
      <c r="F127" s="2" t="s">
        <v>532</v>
      </c>
      <c r="G127" s="2" t="s">
        <v>533</v>
      </c>
      <c r="H127" s="2" t="s">
        <v>142</v>
      </c>
      <c r="I127" s="2">
        <v>72</v>
      </c>
      <c r="J127" s="2" t="s">
        <v>144</v>
      </c>
      <c r="K127" s="2">
        <v>7203</v>
      </c>
      <c r="L127" s="2" t="s">
        <v>546</v>
      </c>
      <c r="M127" s="2">
        <v>-35.911538924699997</v>
      </c>
      <c r="N127" s="2">
        <v>-72.607409265699999</v>
      </c>
    </row>
    <row r="128" spans="2:14" ht="57.6" x14ac:dyDescent="0.3">
      <c r="B128" s="2">
        <v>7301</v>
      </c>
      <c r="C128" s="2" t="s">
        <v>132</v>
      </c>
      <c r="D128" s="2">
        <v>7</v>
      </c>
      <c r="E128" s="2" t="s">
        <v>531</v>
      </c>
      <c r="F128" s="2" t="s">
        <v>532</v>
      </c>
      <c r="G128" s="2" t="s">
        <v>533</v>
      </c>
      <c r="H128" s="2" t="s">
        <v>145</v>
      </c>
      <c r="I128" s="2">
        <v>73</v>
      </c>
      <c r="J128" s="2" t="s">
        <v>145</v>
      </c>
      <c r="K128" s="2">
        <v>7301</v>
      </c>
      <c r="L128" s="2" t="s">
        <v>547</v>
      </c>
      <c r="M128" s="2">
        <v>-35.198494361000002</v>
      </c>
      <c r="N128" s="2">
        <v>-70.897370775699997</v>
      </c>
    </row>
    <row r="129" spans="2:14" ht="72" x14ac:dyDescent="0.3">
      <c r="B129" s="2">
        <v>7302</v>
      </c>
      <c r="C129" s="2" t="s">
        <v>132</v>
      </c>
      <c r="D129" s="2">
        <v>7</v>
      </c>
      <c r="E129" s="2" t="s">
        <v>531</v>
      </c>
      <c r="F129" s="2" t="s">
        <v>532</v>
      </c>
      <c r="G129" s="2" t="s">
        <v>533</v>
      </c>
      <c r="H129" s="2" t="s">
        <v>145</v>
      </c>
      <c r="I129" s="2">
        <v>73</v>
      </c>
      <c r="J129" s="2" t="s">
        <v>146</v>
      </c>
      <c r="K129" s="2">
        <v>7302</v>
      </c>
      <c r="L129" s="2" t="s">
        <v>548</v>
      </c>
      <c r="M129" s="2">
        <v>-34.952615121999997</v>
      </c>
      <c r="N129" s="2">
        <v>-71.708793948600004</v>
      </c>
    </row>
    <row r="130" spans="2:14" ht="57.6" x14ac:dyDescent="0.3">
      <c r="B130" s="2">
        <v>7303</v>
      </c>
      <c r="C130" s="2" t="s">
        <v>132</v>
      </c>
      <c r="D130" s="2">
        <v>7</v>
      </c>
      <c r="E130" s="2" t="s">
        <v>531</v>
      </c>
      <c r="F130" s="2" t="s">
        <v>532</v>
      </c>
      <c r="G130" s="2" t="s">
        <v>533</v>
      </c>
      <c r="H130" s="2" t="s">
        <v>145</v>
      </c>
      <c r="I130" s="2">
        <v>73</v>
      </c>
      <c r="J130" s="2" t="s">
        <v>147</v>
      </c>
      <c r="K130" s="2">
        <v>7303</v>
      </c>
      <c r="L130" s="2" t="s">
        <v>549</v>
      </c>
      <c r="M130" s="2">
        <v>-34.974286696900002</v>
      </c>
      <c r="N130" s="2">
        <v>-72.060329116000005</v>
      </c>
    </row>
    <row r="131" spans="2:14" ht="57.6" x14ac:dyDescent="0.3">
      <c r="B131" s="2">
        <v>7304</v>
      </c>
      <c r="C131" s="2" t="s">
        <v>132</v>
      </c>
      <c r="D131" s="2">
        <v>7</v>
      </c>
      <c r="E131" s="2" t="s">
        <v>531</v>
      </c>
      <c r="F131" s="2" t="s">
        <v>532</v>
      </c>
      <c r="G131" s="2" t="s">
        <v>533</v>
      </c>
      <c r="H131" s="2" t="s">
        <v>145</v>
      </c>
      <c r="I131" s="2">
        <v>73</v>
      </c>
      <c r="J131" s="2" t="s">
        <v>148</v>
      </c>
      <c r="K131" s="2">
        <v>7304</v>
      </c>
      <c r="L131" s="2" t="s">
        <v>550</v>
      </c>
      <c r="M131" s="2">
        <v>-35.352765886999997</v>
      </c>
      <c r="N131" s="2">
        <v>-70.910922384299994</v>
      </c>
    </row>
    <row r="132" spans="2:14" ht="57.6" x14ac:dyDescent="0.3">
      <c r="B132" s="2">
        <v>7305</v>
      </c>
      <c r="C132" s="2" t="s">
        <v>132</v>
      </c>
      <c r="D132" s="2">
        <v>7</v>
      </c>
      <c r="E132" s="2" t="s">
        <v>531</v>
      </c>
      <c r="F132" s="2" t="s">
        <v>532</v>
      </c>
      <c r="G132" s="2" t="s">
        <v>533</v>
      </c>
      <c r="H132" s="2" t="s">
        <v>145</v>
      </c>
      <c r="I132" s="2">
        <v>73</v>
      </c>
      <c r="J132" s="2" t="s">
        <v>149</v>
      </c>
      <c r="K132" s="2">
        <v>7305</v>
      </c>
      <c r="L132" s="2" t="s">
        <v>551</v>
      </c>
      <c r="M132" s="2">
        <v>-34.937713625199997</v>
      </c>
      <c r="N132" s="2">
        <v>-71.425765570300001</v>
      </c>
    </row>
    <row r="133" spans="2:14" ht="57.6" x14ac:dyDescent="0.3">
      <c r="B133" s="2">
        <v>7306</v>
      </c>
      <c r="C133" s="2" t="s">
        <v>132</v>
      </c>
      <c r="D133" s="2">
        <v>7</v>
      </c>
      <c r="E133" s="2" t="s">
        <v>531</v>
      </c>
      <c r="F133" s="2" t="s">
        <v>532</v>
      </c>
      <c r="G133" s="2" t="s">
        <v>533</v>
      </c>
      <c r="H133" s="2" t="s">
        <v>145</v>
      </c>
      <c r="I133" s="2">
        <v>73</v>
      </c>
      <c r="J133" s="2" t="s">
        <v>150</v>
      </c>
      <c r="K133" s="2">
        <v>7306</v>
      </c>
      <c r="L133" s="2" t="s">
        <v>552</v>
      </c>
      <c r="M133" s="2">
        <v>-35.068163155699999</v>
      </c>
      <c r="N133" s="2">
        <v>-70.712024862000007</v>
      </c>
    </row>
    <row r="134" spans="2:14" ht="57.6" x14ac:dyDescent="0.3">
      <c r="B134" s="2">
        <v>7307</v>
      </c>
      <c r="C134" s="2" t="s">
        <v>132</v>
      </c>
      <c r="D134" s="2">
        <v>7</v>
      </c>
      <c r="E134" s="2" t="s">
        <v>531</v>
      </c>
      <c r="F134" s="2" t="s">
        <v>532</v>
      </c>
      <c r="G134" s="2" t="s">
        <v>533</v>
      </c>
      <c r="H134" s="2" t="s">
        <v>145</v>
      </c>
      <c r="I134" s="2">
        <v>73</v>
      </c>
      <c r="J134" s="2" t="s">
        <v>151</v>
      </c>
      <c r="K134" s="2">
        <v>7307</v>
      </c>
      <c r="L134" s="2" t="s">
        <v>553</v>
      </c>
      <c r="M134" s="2">
        <v>-35.103600008299999</v>
      </c>
      <c r="N134" s="2">
        <v>-71.495698972</v>
      </c>
    </row>
    <row r="135" spans="2:14" ht="57.6" x14ac:dyDescent="0.3">
      <c r="B135" s="2">
        <v>7308</v>
      </c>
      <c r="C135" s="2" t="s">
        <v>132</v>
      </c>
      <c r="D135" s="2">
        <v>7</v>
      </c>
      <c r="E135" s="2" t="s">
        <v>531</v>
      </c>
      <c r="F135" s="2" t="s">
        <v>532</v>
      </c>
      <c r="G135" s="2" t="s">
        <v>533</v>
      </c>
      <c r="H135" s="2" t="s">
        <v>145</v>
      </c>
      <c r="I135" s="2">
        <v>73</v>
      </c>
      <c r="J135" s="2" t="s">
        <v>152</v>
      </c>
      <c r="K135" s="2">
        <v>7308</v>
      </c>
      <c r="L135" s="2" t="s">
        <v>554</v>
      </c>
      <c r="M135" s="2">
        <v>-34.888148488299997</v>
      </c>
      <c r="N135" s="2">
        <v>-71.021839334399999</v>
      </c>
    </row>
    <row r="136" spans="2:14" ht="57.6" x14ac:dyDescent="0.3">
      <c r="B136" s="2">
        <v>7309</v>
      </c>
      <c r="C136" s="2" t="s">
        <v>132</v>
      </c>
      <c r="D136" s="2">
        <v>7</v>
      </c>
      <c r="E136" s="2" t="s">
        <v>531</v>
      </c>
      <c r="F136" s="2" t="s">
        <v>532</v>
      </c>
      <c r="G136" s="2" t="s">
        <v>533</v>
      </c>
      <c r="H136" s="2" t="s">
        <v>145</v>
      </c>
      <c r="I136" s="2">
        <v>73</v>
      </c>
      <c r="J136" s="2" t="s">
        <v>153</v>
      </c>
      <c r="K136" s="2">
        <v>7309</v>
      </c>
      <c r="L136" s="2" t="s">
        <v>555</v>
      </c>
      <c r="M136" s="2">
        <v>-34.841311791499997</v>
      </c>
      <c r="N136" s="2">
        <v>-72.022531026500005</v>
      </c>
    </row>
    <row r="137" spans="2:14" ht="115.2" x14ac:dyDescent="0.3">
      <c r="B137" s="2">
        <v>7401</v>
      </c>
      <c r="C137" s="2" t="s">
        <v>132</v>
      </c>
      <c r="D137" s="2">
        <v>7</v>
      </c>
      <c r="E137" s="2" t="s">
        <v>531</v>
      </c>
      <c r="F137" s="2" t="s">
        <v>532</v>
      </c>
      <c r="G137" s="2" t="s">
        <v>533</v>
      </c>
      <c r="H137" s="2" t="s">
        <v>154</v>
      </c>
      <c r="I137" s="2">
        <v>74</v>
      </c>
      <c r="J137" s="2" t="s">
        <v>154</v>
      </c>
      <c r="K137" s="2">
        <v>7401</v>
      </c>
      <c r="L137" s="2" t="s">
        <v>556</v>
      </c>
      <c r="M137" s="2">
        <v>-35.958274795500003</v>
      </c>
      <c r="N137" s="2">
        <v>-71.332567138900004</v>
      </c>
    </row>
    <row r="138" spans="2:14" ht="57.6" x14ac:dyDescent="0.3">
      <c r="B138" s="2">
        <v>7402</v>
      </c>
      <c r="C138" s="2" t="s">
        <v>132</v>
      </c>
      <c r="D138" s="2">
        <v>7</v>
      </c>
      <c r="E138" s="2" t="s">
        <v>531</v>
      </c>
      <c r="F138" s="2" t="s">
        <v>532</v>
      </c>
      <c r="G138" s="2" t="s">
        <v>533</v>
      </c>
      <c r="H138" s="2" t="s">
        <v>154</v>
      </c>
      <c r="I138" s="2">
        <v>74</v>
      </c>
      <c r="J138" s="2" t="s">
        <v>155</v>
      </c>
      <c r="K138" s="2">
        <v>7402</v>
      </c>
      <c r="L138" s="2" t="s">
        <v>557</v>
      </c>
      <c r="M138" s="2">
        <v>-36.076104576399999</v>
      </c>
      <c r="N138" s="2">
        <v>-70.980174242100006</v>
      </c>
    </row>
    <row r="139" spans="2:14" ht="57.6" x14ac:dyDescent="0.3">
      <c r="B139" s="2">
        <v>7403</v>
      </c>
      <c r="C139" s="2" t="s">
        <v>132</v>
      </c>
      <c r="D139" s="2">
        <v>7</v>
      </c>
      <c r="E139" s="2" t="s">
        <v>531</v>
      </c>
      <c r="F139" s="2" t="s">
        <v>532</v>
      </c>
      <c r="G139" s="2" t="s">
        <v>533</v>
      </c>
      <c r="H139" s="2" t="s">
        <v>154</v>
      </c>
      <c r="I139" s="2">
        <v>74</v>
      </c>
      <c r="J139" s="2" t="s">
        <v>156</v>
      </c>
      <c r="K139" s="2">
        <v>7403</v>
      </c>
      <c r="L139" s="2" t="s">
        <v>558</v>
      </c>
      <c r="M139" s="2">
        <v>-36.110440622699997</v>
      </c>
      <c r="N139" s="2">
        <v>-71.441960937399998</v>
      </c>
    </row>
    <row r="140" spans="2:14" ht="115.2" x14ac:dyDescent="0.3">
      <c r="B140" s="2">
        <v>7404</v>
      </c>
      <c r="C140" s="2" t="s">
        <v>132</v>
      </c>
      <c r="D140" s="2">
        <v>7</v>
      </c>
      <c r="E140" s="2" t="s">
        <v>531</v>
      </c>
      <c r="F140" s="2" t="s">
        <v>532</v>
      </c>
      <c r="G140" s="2" t="s">
        <v>533</v>
      </c>
      <c r="H140" s="2" t="s">
        <v>154</v>
      </c>
      <c r="I140" s="2">
        <v>74</v>
      </c>
      <c r="J140" s="2" t="s">
        <v>157</v>
      </c>
      <c r="K140" s="2">
        <v>7404</v>
      </c>
      <c r="L140" s="2" t="s">
        <v>559</v>
      </c>
      <c r="M140" s="2">
        <v>-36.262142796900001</v>
      </c>
      <c r="N140" s="2">
        <v>-71.646628858900002</v>
      </c>
    </row>
    <row r="141" spans="2:14" ht="115.2" x14ac:dyDescent="0.3">
      <c r="B141" s="2">
        <v>7405</v>
      </c>
      <c r="C141" s="2" t="s">
        <v>132</v>
      </c>
      <c r="D141" s="2">
        <v>7</v>
      </c>
      <c r="E141" s="2" t="s">
        <v>531</v>
      </c>
      <c r="F141" s="2" t="s">
        <v>532</v>
      </c>
      <c r="G141" s="2" t="s">
        <v>533</v>
      </c>
      <c r="H141" s="2" t="s">
        <v>154</v>
      </c>
      <c r="I141" s="2">
        <v>74</v>
      </c>
      <c r="J141" s="2" t="s">
        <v>158</v>
      </c>
      <c r="K141" s="2">
        <v>7405</v>
      </c>
      <c r="L141" s="2" t="s">
        <v>560</v>
      </c>
      <c r="M141" s="2">
        <v>-36.0022006457</v>
      </c>
      <c r="N141" s="2">
        <v>-71.829945807100003</v>
      </c>
    </row>
    <row r="142" spans="2:14" ht="115.2" x14ac:dyDescent="0.3">
      <c r="B142" s="2">
        <v>7406</v>
      </c>
      <c r="C142" s="2" t="s">
        <v>132</v>
      </c>
      <c r="D142" s="2">
        <v>7</v>
      </c>
      <c r="E142" s="2" t="s">
        <v>531</v>
      </c>
      <c r="F142" s="2" t="s">
        <v>532</v>
      </c>
      <c r="G142" s="2" t="s">
        <v>533</v>
      </c>
      <c r="H142" s="2" t="s">
        <v>154</v>
      </c>
      <c r="I142" s="2">
        <v>74</v>
      </c>
      <c r="J142" s="2" t="s">
        <v>159</v>
      </c>
      <c r="K142" s="2">
        <v>7406</v>
      </c>
      <c r="L142" s="2" t="s">
        <v>561</v>
      </c>
      <c r="M142" s="2">
        <v>-35.628820538699998</v>
      </c>
      <c r="N142" s="2">
        <v>-71.927073473799993</v>
      </c>
    </row>
    <row r="143" spans="2:14" ht="115.2" x14ac:dyDescent="0.3">
      <c r="B143" s="2">
        <v>7407</v>
      </c>
      <c r="C143" s="2" t="s">
        <v>132</v>
      </c>
      <c r="D143" s="2">
        <v>7</v>
      </c>
      <c r="E143" s="2" t="s">
        <v>531</v>
      </c>
      <c r="F143" s="2" t="s">
        <v>532</v>
      </c>
      <c r="G143" s="2" t="s">
        <v>533</v>
      </c>
      <c r="H143" s="2" t="s">
        <v>154</v>
      </c>
      <c r="I143" s="2">
        <v>74</v>
      </c>
      <c r="J143" s="2" t="s">
        <v>160</v>
      </c>
      <c r="K143" s="2">
        <v>7407</v>
      </c>
      <c r="L143" s="2" t="s">
        <v>562</v>
      </c>
      <c r="M143" s="2">
        <v>-35.685560661399997</v>
      </c>
      <c r="N143" s="2">
        <v>-71.6829346305</v>
      </c>
    </row>
    <row r="144" spans="2:14" ht="115.2" x14ac:dyDescent="0.3">
      <c r="B144" s="2">
        <v>7408</v>
      </c>
      <c r="C144" s="2" t="s">
        <v>132</v>
      </c>
      <c r="D144" s="2">
        <v>7</v>
      </c>
      <c r="E144" s="2" t="s">
        <v>531</v>
      </c>
      <c r="F144" s="2" t="s">
        <v>532</v>
      </c>
      <c r="G144" s="2" t="s">
        <v>533</v>
      </c>
      <c r="H144" s="2" t="s">
        <v>154</v>
      </c>
      <c r="I144" s="2">
        <v>74</v>
      </c>
      <c r="J144" s="2" t="s">
        <v>161</v>
      </c>
      <c r="K144" s="2">
        <v>7408</v>
      </c>
      <c r="L144" s="2" t="s">
        <v>563</v>
      </c>
      <c r="M144" s="2">
        <v>-35.689223748400003</v>
      </c>
      <c r="N144" s="2">
        <v>-71.544116120499993</v>
      </c>
    </row>
    <row r="145" spans="2:14" ht="72" x14ac:dyDescent="0.3">
      <c r="B145" s="2">
        <v>8101</v>
      </c>
      <c r="C145" s="2" t="s">
        <v>162</v>
      </c>
      <c r="D145" s="2">
        <v>8</v>
      </c>
      <c r="E145" s="2" t="s">
        <v>564</v>
      </c>
      <c r="F145" s="2" t="s">
        <v>565</v>
      </c>
      <c r="G145" s="2" t="s">
        <v>566</v>
      </c>
      <c r="H145" s="2" t="s">
        <v>163</v>
      </c>
      <c r="I145" s="2">
        <v>81</v>
      </c>
      <c r="J145" s="2" t="s">
        <v>163</v>
      </c>
      <c r="K145" s="2">
        <v>8101</v>
      </c>
      <c r="L145" s="2" t="s">
        <v>567</v>
      </c>
      <c r="M145" s="2">
        <v>-36.834303278500002</v>
      </c>
      <c r="N145" s="2">
        <v>-72.950829239200004</v>
      </c>
    </row>
    <row r="146" spans="2:14" ht="57.6" x14ac:dyDescent="0.3">
      <c r="B146" s="2">
        <v>8102</v>
      </c>
      <c r="C146" s="2" t="s">
        <v>162</v>
      </c>
      <c r="D146" s="2">
        <v>8</v>
      </c>
      <c r="E146" s="2" t="s">
        <v>564</v>
      </c>
      <c r="F146" s="2" t="s">
        <v>565</v>
      </c>
      <c r="G146" s="2" t="s">
        <v>566</v>
      </c>
      <c r="H146" s="2" t="s">
        <v>163</v>
      </c>
      <c r="I146" s="2">
        <v>81</v>
      </c>
      <c r="J146" s="2" t="s">
        <v>164</v>
      </c>
      <c r="K146" s="2">
        <v>8102</v>
      </c>
      <c r="L146" s="2" t="s">
        <v>568</v>
      </c>
      <c r="M146" s="2">
        <v>-37.007213362100003</v>
      </c>
      <c r="N146" s="2">
        <v>-73.125584144399994</v>
      </c>
    </row>
    <row r="147" spans="2:14" ht="57.6" x14ac:dyDescent="0.3">
      <c r="B147" s="2">
        <v>8103</v>
      </c>
      <c r="C147" s="2" t="s">
        <v>162</v>
      </c>
      <c r="D147" s="2">
        <v>8</v>
      </c>
      <c r="E147" s="2" t="s">
        <v>564</v>
      </c>
      <c r="F147" s="2" t="s">
        <v>565</v>
      </c>
      <c r="G147" s="2" t="s">
        <v>566</v>
      </c>
      <c r="H147" s="2" t="s">
        <v>163</v>
      </c>
      <c r="I147" s="2">
        <v>81</v>
      </c>
      <c r="J147" s="2" t="s">
        <v>165</v>
      </c>
      <c r="K147" s="2">
        <v>8103</v>
      </c>
      <c r="L147" s="2" t="s">
        <v>569</v>
      </c>
      <c r="M147" s="2">
        <v>-36.900778169100001</v>
      </c>
      <c r="N147" s="2">
        <v>-73.005186967599997</v>
      </c>
    </row>
    <row r="148" spans="2:14" ht="72" x14ac:dyDescent="0.3">
      <c r="B148" s="2">
        <v>8104</v>
      </c>
      <c r="C148" s="2" t="s">
        <v>162</v>
      </c>
      <c r="D148" s="2">
        <v>8</v>
      </c>
      <c r="E148" s="2" t="s">
        <v>564</v>
      </c>
      <c r="F148" s="2" t="s">
        <v>565</v>
      </c>
      <c r="G148" s="2" t="s">
        <v>566</v>
      </c>
      <c r="H148" s="2" t="s">
        <v>163</v>
      </c>
      <c r="I148" s="2">
        <v>81</v>
      </c>
      <c r="J148" s="2" t="s">
        <v>166</v>
      </c>
      <c r="K148" s="2">
        <v>8104</v>
      </c>
      <c r="L148" s="2" t="s">
        <v>570</v>
      </c>
      <c r="M148" s="2">
        <v>-36.822306183499997</v>
      </c>
      <c r="N148" s="2">
        <v>-72.717799852900001</v>
      </c>
    </row>
    <row r="149" spans="2:14" ht="57.6" x14ac:dyDescent="0.3">
      <c r="B149" s="2">
        <v>8105</v>
      </c>
      <c r="C149" s="2" t="s">
        <v>162</v>
      </c>
      <c r="D149" s="2">
        <v>8</v>
      </c>
      <c r="E149" s="2" t="s">
        <v>564</v>
      </c>
      <c r="F149" s="2" t="s">
        <v>565</v>
      </c>
      <c r="G149" s="2" t="s">
        <v>566</v>
      </c>
      <c r="H149" s="2" t="s">
        <v>163</v>
      </c>
      <c r="I149" s="2">
        <v>81</v>
      </c>
      <c r="J149" s="2" t="s">
        <v>167</v>
      </c>
      <c r="K149" s="2">
        <v>8105</v>
      </c>
      <c r="L149" s="2" t="s">
        <v>571</v>
      </c>
      <c r="M149" s="2">
        <v>-37.044767391800001</v>
      </c>
      <c r="N149" s="2">
        <v>-72.871034958699994</v>
      </c>
    </row>
    <row r="150" spans="2:14" ht="57.6" x14ac:dyDescent="0.3">
      <c r="B150" s="2">
        <v>8106</v>
      </c>
      <c r="C150" s="2" t="s">
        <v>162</v>
      </c>
      <c r="D150" s="2">
        <v>8</v>
      </c>
      <c r="E150" s="2" t="s">
        <v>564</v>
      </c>
      <c r="F150" s="2" t="s">
        <v>565</v>
      </c>
      <c r="G150" s="2" t="s">
        <v>566</v>
      </c>
      <c r="H150" s="2" t="s">
        <v>163</v>
      </c>
      <c r="I150" s="2">
        <v>81</v>
      </c>
      <c r="J150" s="2" t="s">
        <v>168</v>
      </c>
      <c r="K150" s="2">
        <v>8106</v>
      </c>
      <c r="L150" s="2" t="s">
        <v>572</v>
      </c>
      <c r="M150" s="2">
        <v>-37.119581460799999</v>
      </c>
      <c r="N150" s="2">
        <v>-73.104958492799994</v>
      </c>
    </row>
    <row r="151" spans="2:14" ht="72" x14ac:dyDescent="0.3">
      <c r="B151" s="2">
        <v>8107</v>
      </c>
      <c r="C151" s="2" t="s">
        <v>162</v>
      </c>
      <c r="D151" s="2">
        <v>8</v>
      </c>
      <c r="E151" s="2" t="s">
        <v>564</v>
      </c>
      <c r="F151" s="2" t="s">
        <v>565</v>
      </c>
      <c r="G151" s="2" t="s">
        <v>566</v>
      </c>
      <c r="H151" s="2" t="s">
        <v>163</v>
      </c>
      <c r="I151" s="2">
        <v>81</v>
      </c>
      <c r="J151" s="2" t="s">
        <v>169</v>
      </c>
      <c r="K151" s="2">
        <v>8107</v>
      </c>
      <c r="L151" s="2" t="s">
        <v>573</v>
      </c>
      <c r="M151" s="2">
        <v>-36.747879000700003</v>
      </c>
      <c r="N151" s="2">
        <v>-72.943744084399995</v>
      </c>
    </row>
    <row r="152" spans="2:14" ht="72" x14ac:dyDescent="0.3">
      <c r="B152" s="2">
        <v>8108</v>
      </c>
      <c r="C152" s="2" t="s">
        <v>162</v>
      </c>
      <c r="D152" s="2">
        <v>8</v>
      </c>
      <c r="E152" s="2" t="s">
        <v>564</v>
      </c>
      <c r="F152" s="2" t="s">
        <v>565</v>
      </c>
      <c r="G152" s="2" t="s">
        <v>566</v>
      </c>
      <c r="H152" s="2" t="s">
        <v>163</v>
      </c>
      <c r="I152" s="2">
        <v>81</v>
      </c>
      <c r="J152" s="2" t="s">
        <v>170</v>
      </c>
      <c r="K152" s="2">
        <v>8108</v>
      </c>
      <c r="L152" s="2" t="s">
        <v>574</v>
      </c>
      <c r="M152" s="2">
        <v>-36.880910203699997</v>
      </c>
      <c r="N152" s="2">
        <v>-73.098476665000007</v>
      </c>
    </row>
    <row r="153" spans="2:14" ht="57.6" x14ac:dyDescent="0.3">
      <c r="B153" s="2">
        <v>8109</v>
      </c>
      <c r="C153" s="2" t="s">
        <v>162</v>
      </c>
      <c r="D153" s="2">
        <v>8</v>
      </c>
      <c r="E153" s="2" t="s">
        <v>564</v>
      </c>
      <c r="F153" s="2" t="s">
        <v>565</v>
      </c>
      <c r="G153" s="2" t="s">
        <v>566</v>
      </c>
      <c r="H153" s="2" t="s">
        <v>163</v>
      </c>
      <c r="I153" s="2">
        <v>81</v>
      </c>
      <c r="J153" s="2" t="s">
        <v>171</v>
      </c>
      <c r="K153" s="2">
        <v>8109</v>
      </c>
      <c r="L153" s="2" t="s">
        <v>575</v>
      </c>
      <c r="M153" s="2">
        <v>-37.276684234999998</v>
      </c>
      <c r="N153" s="2">
        <v>-72.960055816199997</v>
      </c>
    </row>
    <row r="154" spans="2:14" ht="57.6" x14ac:dyDescent="0.3">
      <c r="B154" s="2">
        <v>8110</v>
      </c>
      <c r="C154" s="2" t="s">
        <v>162</v>
      </c>
      <c r="D154" s="2">
        <v>8</v>
      </c>
      <c r="E154" s="2" t="s">
        <v>564</v>
      </c>
      <c r="F154" s="2" t="s">
        <v>565</v>
      </c>
      <c r="G154" s="2" t="s">
        <v>566</v>
      </c>
      <c r="H154" s="2" t="s">
        <v>163</v>
      </c>
      <c r="I154" s="2">
        <v>81</v>
      </c>
      <c r="J154" s="2" t="s">
        <v>172</v>
      </c>
      <c r="K154" s="2">
        <v>8110</v>
      </c>
      <c r="L154" s="2" t="s">
        <v>576</v>
      </c>
      <c r="M154" s="2">
        <v>-36.715406083799998</v>
      </c>
      <c r="N154" s="2">
        <v>-73.099437088000002</v>
      </c>
    </row>
    <row r="155" spans="2:14" ht="57.6" x14ac:dyDescent="0.3">
      <c r="B155" s="2">
        <v>8111</v>
      </c>
      <c r="C155" s="2" t="s">
        <v>162</v>
      </c>
      <c r="D155" s="2">
        <v>8</v>
      </c>
      <c r="E155" s="2" t="s">
        <v>564</v>
      </c>
      <c r="F155" s="2" t="s">
        <v>565</v>
      </c>
      <c r="G155" s="2" t="s">
        <v>566</v>
      </c>
      <c r="H155" s="2" t="s">
        <v>163</v>
      </c>
      <c r="I155" s="2">
        <v>81</v>
      </c>
      <c r="J155" s="2" t="s">
        <v>173</v>
      </c>
      <c r="K155" s="2">
        <v>8111</v>
      </c>
      <c r="L155" s="2" t="s">
        <v>577</v>
      </c>
      <c r="M155" s="2">
        <v>-36.616632379599999</v>
      </c>
      <c r="N155" s="2">
        <v>-72.858050109900006</v>
      </c>
    </row>
    <row r="156" spans="2:14" ht="57.6" x14ac:dyDescent="0.3">
      <c r="B156" s="2">
        <v>8112</v>
      </c>
      <c r="C156" s="2" t="s">
        <v>162</v>
      </c>
      <c r="D156" s="2">
        <v>8</v>
      </c>
      <c r="E156" s="2" t="s">
        <v>564</v>
      </c>
      <c r="F156" s="2" t="s">
        <v>565</v>
      </c>
      <c r="G156" s="2" t="s">
        <v>566</v>
      </c>
      <c r="H156" s="2" t="s">
        <v>163</v>
      </c>
      <c r="I156" s="2">
        <v>81</v>
      </c>
      <c r="J156" s="2" t="s">
        <v>174</v>
      </c>
      <c r="K156" s="2">
        <v>8112</v>
      </c>
      <c r="L156" s="2" t="s">
        <v>578</v>
      </c>
      <c r="M156" s="2">
        <v>-36.788794118600002</v>
      </c>
      <c r="N156" s="2">
        <v>-73.141186622000006</v>
      </c>
    </row>
    <row r="157" spans="2:14" ht="57.6" x14ac:dyDescent="0.3">
      <c r="B157" s="2">
        <v>8201</v>
      </c>
      <c r="C157" s="2" t="s">
        <v>162</v>
      </c>
      <c r="D157" s="2">
        <v>8</v>
      </c>
      <c r="E157" s="2" t="s">
        <v>564</v>
      </c>
      <c r="F157" s="2" t="s">
        <v>565</v>
      </c>
      <c r="G157" s="2" t="s">
        <v>566</v>
      </c>
      <c r="H157" s="2" t="s">
        <v>175</v>
      </c>
      <c r="I157" s="2">
        <v>82</v>
      </c>
      <c r="J157" s="2" t="s">
        <v>176</v>
      </c>
      <c r="K157" s="2">
        <v>8201</v>
      </c>
      <c r="L157" s="2" t="s">
        <v>579</v>
      </c>
      <c r="M157" s="2">
        <v>-37.676777082699999</v>
      </c>
      <c r="N157" s="2">
        <v>-73.589869735400001</v>
      </c>
    </row>
    <row r="158" spans="2:14" ht="57.6" x14ac:dyDescent="0.3">
      <c r="B158" s="2">
        <v>8202</v>
      </c>
      <c r="C158" s="2" t="s">
        <v>162</v>
      </c>
      <c r="D158" s="2">
        <v>8</v>
      </c>
      <c r="E158" s="2" t="s">
        <v>564</v>
      </c>
      <c r="F158" s="2" t="s">
        <v>565</v>
      </c>
      <c r="G158" s="2" t="s">
        <v>566</v>
      </c>
      <c r="H158" s="2" t="s">
        <v>175</v>
      </c>
      <c r="I158" s="2">
        <v>82</v>
      </c>
      <c r="J158" s="2" t="s">
        <v>175</v>
      </c>
      <c r="K158" s="2">
        <v>8202</v>
      </c>
      <c r="L158" s="2" t="s">
        <v>580</v>
      </c>
      <c r="M158" s="2">
        <v>-37.288590170600003</v>
      </c>
      <c r="N158" s="2">
        <v>-73.399806009100004</v>
      </c>
    </row>
    <row r="159" spans="2:14" ht="72" x14ac:dyDescent="0.3">
      <c r="B159" s="2">
        <v>8203</v>
      </c>
      <c r="C159" s="2" t="s">
        <v>162</v>
      </c>
      <c r="D159" s="2">
        <v>8</v>
      </c>
      <c r="E159" s="2" t="s">
        <v>564</v>
      </c>
      <c r="F159" s="2" t="s">
        <v>565</v>
      </c>
      <c r="G159" s="2" t="s">
        <v>566</v>
      </c>
      <c r="H159" s="2" t="s">
        <v>175</v>
      </c>
      <c r="I159" s="2">
        <v>82</v>
      </c>
      <c r="J159" s="2" t="s">
        <v>177</v>
      </c>
      <c r="K159" s="2">
        <v>8203</v>
      </c>
      <c r="L159" s="2" t="s">
        <v>581</v>
      </c>
      <c r="M159" s="2">
        <v>-37.873666886999999</v>
      </c>
      <c r="N159" s="2">
        <v>-73.317301187599995</v>
      </c>
    </row>
    <row r="160" spans="2:14" ht="57.6" x14ac:dyDescent="0.3">
      <c r="B160" s="2">
        <v>8204</v>
      </c>
      <c r="C160" s="2" t="s">
        <v>162</v>
      </c>
      <c r="D160" s="2">
        <v>8</v>
      </c>
      <c r="E160" s="2" t="s">
        <v>564</v>
      </c>
      <c r="F160" s="2" t="s">
        <v>565</v>
      </c>
      <c r="G160" s="2" t="s">
        <v>566</v>
      </c>
      <c r="H160" s="2" t="s">
        <v>175</v>
      </c>
      <c r="I160" s="2">
        <v>82</v>
      </c>
      <c r="J160" s="2" t="s">
        <v>178</v>
      </c>
      <c r="K160" s="2">
        <v>8204</v>
      </c>
      <c r="L160" s="2" t="s">
        <v>582</v>
      </c>
      <c r="M160" s="2">
        <v>-38.052459217699997</v>
      </c>
      <c r="N160" s="2">
        <v>-73.211964776900004</v>
      </c>
    </row>
    <row r="161" spans="2:14" ht="57.6" x14ac:dyDescent="0.3">
      <c r="B161" s="2">
        <v>8205</v>
      </c>
      <c r="C161" s="2" t="s">
        <v>162</v>
      </c>
      <c r="D161" s="2">
        <v>8</v>
      </c>
      <c r="E161" s="2" t="s">
        <v>564</v>
      </c>
      <c r="F161" s="2" t="s">
        <v>565</v>
      </c>
      <c r="G161" s="2" t="s">
        <v>566</v>
      </c>
      <c r="H161" s="2" t="s">
        <v>175</v>
      </c>
      <c r="I161" s="2">
        <v>82</v>
      </c>
      <c r="J161" s="2" t="s">
        <v>179</v>
      </c>
      <c r="K161" s="2">
        <v>8205</v>
      </c>
      <c r="L161" s="2" t="s">
        <v>583</v>
      </c>
      <c r="M161" s="2">
        <v>-37.482898912899998</v>
      </c>
      <c r="N161" s="2">
        <v>-73.235645582199993</v>
      </c>
    </row>
    <row r="162" spans="2:14" ht="72" x14ac:dyDescent="0.3">
      <c r="B162" s="2">
        <v>8206</v>
      </c>
      <c r="C162" s="2" t="s">
        <v>162</v>
      </c>
      <c r="D162" s="2">
        <v>8</v>
      </c>
      <c r="E162" s="2" t="s">
        <v>564</v>
      </c>
      <c r="F162" s="2" t="s">
        <v>565</v>
      </c>
      <c r="G162" s="2" t="s">
        <v>566</v>
      </c>
      <c r="H162" s="2" t="s">
        <v>175</v>
      </c>
      <c r="I162" s="2">
        <v>82</v>
      </c>
      <c r="J162" s="2" t="s">
        <v>180</v>
      </c>
      <c r="K162" s="2">
        <v>8206</v>
      </c>
      <c r="L162" s="2" t="s">
        <v>584</v>
      </c>
      <c r="M162" s="2">
        <v>-37.673582210799999</v>
      </c>
      <c r="N162" s="2">
        <v>-73.356941352800007</v>
      </c>
    </row>
    <row r="163" spans="2:14" ht="57.6" x14ac:dyDescent="0.3">
      <c r="B163" s="2">
        <v>8207</v>
      </c>
      <c r="C163" s="2" t="s">
        <v>162</v>
      </c>
      <c r="D163" s="2">
        <v>8</v>
      </c>
      <c r="E163" s="2" t="s">
        <v>564</v>
      </c>
      <c r="F163" s="2" t="s">
        <v>565</v>
      </c>
      <c r="G163" s="2" t="s">
        <v>566</v>
      </c>
      <c r="H163" s="2" t="s">
        <v>175</v>
      </c>
      <c r="I163" s="2">
        <v>82</v>
      </c>
      <c r="J163" s="2" t="s">
        <v>181</v>
      </c>
      <c r="K163" s="2">
        <v>8207</v>
      </c>
      <c r="L163" s="2" t="s">
        <v>585</v>
      </c>
      <c r="M163" s="2">
        <v>-38.2972005966</v>
      </c>
      <c r="N163" s="2">
        <v>-73.394405278400001</v>
      </c>
    </row>
    <row r="164" spans="2:14" ht="72" x14ac:dyDescent="0.3">
      <c r="B164" s="2">
        <v>8301</v>
      </c>
      <c r="C164" s="2" t="s">
        <v>162</v>
      </c>
      <c r="D164" s="2">
        <v>8</v>
      </c>
      <c r="E164" s="2" t="s">
        <v>564</v>
      </c>
      <c r="F164" s="2" t="s">
        <v>565</v>
      </c>
      <c r="G164" s="2" t="s">
        <v>566</v>
      </c>
      <c r="H164" s="2" t="s">
        <v>182</v>
      </c>
      <c r="I164" s="2">
        <v>83</v>
      </c>
      <c r="J164" s="2" t="s">
        <v>183</v>
      </c>
      <c r="K164" s="2">
        <v>8301</v>
      </c>
      <c r="L164" s="2" t="s">
        <v>586</v>
      </c>
      <c r="M164" s="2">
        <v>-37.40749778</v>
      </c>
      <c r="N164" s="2">
        <v>-72.327429999499998</v>
      </c>
    </row>
    <row r="165" spans="2:14" ht="57.6" x14ac:dyDescent="0.3">
      <c r="B165" s="2">
        <v>8302</v>
      </c>
      <c r="C165" s="2" t="s">
        <v>162</v>
      </c>
      <c r="D165" s="2">
        <v>8</v>
      </c>
      <c r="E165" s="2" t="s">
        <v>564</v>
      </c>
      <c r="F165" s="2" t="s">
        <v>565</v>
      </c>
      <c r="G165" s="2" t="s">
        <v>566</v>
      </c>
      <c r="H165" s="2" t="s">
        <v>182</v>
      </c>
      <c r="I165" s="2">
        <v>83</v>
      </c>
      <c r="J165" s="2" t="s">
        <v>184</v>
      </c>
      <c r="K165" s="2">
        <v>8302</v>
      </c>
      <c r="L165" s="2" t="s">
        <v>587</v>
      </c>
      <c r="M165" s="2">
        <v>-37.327522347799999</v>
      </c>
      <c r="N165" s="2">
        <v>-71.367032593900007</v>
      </c>
    </row>
    <row r="166" spans="2:14" ht="57.6" x14ac:dyDescent="0.3">
      <c r="B166" s="2">
        <v>8303</v>
      </c>
      <c r="C166" s="2" t="s">
        <v>162</v>
      </c>
      <c r="D166" s="2">
        <v>8</v>
      </c>
      <c r="E166" s="2" t="s">
        <v>564</v>
      </c>
      <c r="F166" s="2" t="s">
        <v>565</v>
      </c>
      <c r="G166" s="2" t="s">
        <v>566</v>
      </c>
      <c r="H166" s="2" t="s">
        <v>182</v>
      </c>
      <c r="I166" s="2">
        <v>83</v>
      </c>
      <c r="J166" s="2" t="s">
        <v>185</v>
      </c>
      <c r="K166" s="2">
        <v>8303</v>
      </c>
      <c r="L166" s="2" t="s">
        <v>588</v>
      </c>
      <c r="M166" s="2">
        <v>-37.061937188000002</v>
      </c>
      <c r="N166" s="2">
        <v>-72.381359900600003</v>
      </c>
    </row>
    <row r="167" spans="2:14" ht="57.6" x14ac:dyDescent="0.3">
      <c r="B167" s="2">
        <v>8304</v>
      </c>
      <c r="C167" s="2" t="s">
        <v>162</v>
      </c>
      <c r="D167" s="2">
        <v>8</v>
      </c>
      <c r="E167" s="2" t="s">
        <v>564</v>
      </c>
      <c r="F167" s="2" t="s">
        <v>565</v>
      </c>
      <c r="G167" s="2" t="s">
        <v>566</v>
      </c>
      <c r="H167" s="2" t="s">
        <v>182</v>
      </c>
      <c r="I167" s="2">
        <v>83</v>
      </c>
      <c r="J167" s="2" t="s">
        <v>186</v>
      </c>
      <c r="K167" s="2">
        <v>8304</v>
      </c>
      <c r="L167" s="2" t="s">
        <v>589</v>
      </c>
      <c r="M167" s="2">
        <v>-37.312609703500002</v>
      </c>
      <c r="N167" s="2">
        <v>-72.582533010399999</v>
      </c>
    </row>
    <row r="168" spans="2:14" ht="57.6" x14ac:dyDescent="0.3">
      <c r="B168" s="2">
        <v>8305</v>
      </c>
      <c r="C168" s="2" t="s">
        <v>162</v>
      </c>
      <c r="D168" s="2">
        <v>8</v>
      </c>
      <c r="E168" s="2" t="s">
        <v>564</v>
      </c>
      <c r="F168" s="2" t="s">
        <v>565</v>
      </c>
      <c r="G168" s="2" t="s">
        <v>566</v>
      </c>
      <c r="H168" s="2" t="s">
        <v>182</v>
      </c>
      <c r="I168" s="2">
        <v>83</v>
      </c>
      <c r="J168" s="2" t="s">
        <v>187</v>
      </c>
      <c r="K168" s="2">
        <v>8305</v>
      </c>
      <c r="L168" s="2" t="s">
        <v>590</v>
      </c>
      <c r="M168" s="2">
        <v>-37.838297908400001</v>
      </c>
      <c r="N168" s="2">
        <v>-72.097788240200003</v>
      </c>
    </row>
    <row r="169" spans="2:14" ht="72" x14ac:dyDescent="0.3">
      <c r="B169" s="2">
        <v>8306</v>
      </c>
      <c r="C169" s="2" t="s">
        <v>162</v>
      </c>
      <c r="D169" s="2">
        <v>8</v>
      </c>
      <c r="E169" s="2" t="s">
        <v>564</v>
      </c>
      <c r="F169" s="2" t="s">
        <v>565</v>
      </c>
      <c r="G169" s="2" t="s">
        <v>566</v>
      </c>
      <c r="H169" s="2" t="s">
        <v>182</v>
      </c>
      <c r="I169" s="2">
        <v>83</v>
      </c>
      <c r="J169" s="2" t="s">
        <v>188</v>
      </c>
      <c r="K169" s="2">
        <v>8306</v>
      </c>
      <c r="L169" s="2" t="s">
        <v>591</v>
      </c>
      <c r="M169" s="2">
        <v>-37.485486139899997</v>
      </c>
      <c r="N169" s="2">
        <v>-72.823547160999993</v>
      </c>
    </row>
    <row r="170" spans="2:14" ht="57.6" x14ac:dyDescent="0.3">
      <c r="B170" s="2">
        <v>8307</v>
      </c>
      <c r="C170" s="2" t="s">
        <v>162</v>
      </c>
      <c r="D170" s="2">
        <v>8</v>
      </c>
      <c r="E170" s="2" t="s">
        <v>564</v>
      </c>
      <c r="F170" s="2" t="s">
        <v>565</v>
      </c>
      <c r="G170" s="2" t="s">
        <v>566</v>
      </c>
      <c r="H170" s="2" t="s">
        <v>182</v>
      </c>
      <c r="I170" s="2">
        <v>83</v>
      </c>
      <c r="J170" s="2" t="s">
        <v>189</v>
      </c>
      <c r="K170" s="2">
        <v>8307</v>
      </c>
      <c r="L170" s="2" t="s">
        <v>592</v>
      </c>
      <c r="M170" s="2">
        <v>-37.608082655099999</v>
      </c>
      <c r="N170" s="2">
        <v>-72.576360692500003</v>
      </c>
    </row>
    <row r="171" spans="2:14" ht="57.6" x14ac:dyDescent="0.3">
      <c r="B171" s="2">
        <v>8308</v>
      </c>
      <c r="C171" s="2" t="s">
        <v>162</v>
      </c>
      <c r="D171" s="2">
        <v>8</v>
      </c>
      <c r="E171" s="2" t="s">
        <v>564</v>
      </c>
      <c r="F171" s="2" t="s">
        <v>565</v>
      </c>
      <c r="G171" s="2" t="s">
        <v>566</v>
      </c>
      <c r="H171" s="2" t="s">
        <v>182</v>
      </c>
      <c r="I171" s="2">
        <v>83</v>
      </c>
      <c r="J171" s="2" t="s">
        <v>190</v>
      </c>
      <c r="K171" s="2">
        <v>8308</v>
      </c>
      <c r="L171" s="2" t="s">
        <v>593</v>
      </c>
      <c r="M171" s="2">
        <v>-37.960401673600003</v>
      </c>
      <c r="N171" s="2">
        <v>-71.705681432700004</v>
      </c>
    </row>
    <row r="172" spans="2:14" ht="57.6" x14ac:dyDescent="0.3">
      <c r="B172" s="2">
        <v>8309</v>
      </c>
      <c r="C172" s="2" t="s">
        <v>162</v>
      </c>
      <c r="D172" s="2">
        <v>8</v>
      </c>
      <c r="E172" s="2" t="s">
        <v>564</v>
      </c>
      <c r="F172" s="2" t="s">
        <v>565</v>
      </c>
      <c r="G172" s="2" t="s">
        <v>566</v>
      </c>
      <c r="H172" s="2" t="s">
        <v>182</v>
      </c>
      <c r="I172" s="2">
        <v>83</v>
      </c>
      <c r="J172" s="2" t="s">
        <v>191</v>
      </c>
      <c r="K172" s="2">
        <v>8309</v>
      </c>
      <c r="L172" s="2" t="s">
        <v>594</v>
      </c>
      <c r="M172" s="2">
        <v>-37.436703594800001</v>
      </c>
      <c r="N172" s="2">
        <v>-71.861546375399996</v>
      </c>
    </row>
    <row r="173" spans="2:14" ht="57.6" x14ac:dyDescent="0.3">
      <c r="B173" s="2">
        <v>8310</v>
      </c>
      <c r="C173" s="2" t="s">
        <v>162</v>
      </c>
      <c r="D173" s="2">
        <v>8</v>
      </c>
      <c r="E173" s="2" t="s">
        <v>564</v>
      </c>
      <c r="F173" s="2" t="s">
        <v>565</v>
      </c>
      <c r="G173" s="2" t="s">
        <v>566</v>
      </c>
      <c r="H173" s="2" t="s">
        <v>182</v>
      </c>
      <c r="I173" s="2">
        <v>83</v>
      </c>
      <c r="J173" s="2" t="s">
        <v>192</v>
      </c>
      <c r="K173" s="2">
        <v>8310</v>
      </c>
      <c r="L173" s="2" t="s">
        <v>595</v>
      </c>
      <c r="M173" s="2">
        <v>-37.213226962100002</v>
      </c>
      <c r="N173" s="2">
        <v>-72.721258143599997</v>
      </c>
    </row>
    <row r="174" spans="2:14" ht="72" x14ac:dyDescent="0.3">
      <c r="B174" s="2">
        <v>8311</v>
      </c>
      <c r="C174" s="2" t="s">
        <v>162</v>
      </c>
      <c r="D174" s="2">
        <v>8</v>
      </c>
      <c r="E174" s="2" t="s">
        <v>564</v>
      </c>
      <c r="F174" s="2" t="s">
        <v>565</v>
      </c>
      <c r="G174" s="2" t="s">
        <v>566</v>
      </c>
      <c r="H174" s="2" t="s">
        <v>182</v>
      </c>
      <c r="I174" s="2">
        <v>83</v>
      </c>
      <c r="J174" s="2" t="s">
        <v>193</v>
      </c>
      <c r="K174" s="2">
        <v>8311</v>
      </c>
      <c r="L174" s="2" t="s">
        <v>596</v>
      </c>
      <c r="M174" s="2">
        <v>-37.623210390399997</v>
      </c>
      <c r="N174" s="2">
        <v>-71.748205927399994</v>
      </c>
    </row>
    <row r="175" spans="2:14" ht="57.6" x14ac:dyDescent="0.3">
      <c r="B175" s="2">
        <v>8312</v>
      </c>
      <c r="C175" s="2" t="s">
        <v>162</v>
      </c>
      <c r="D175" s="2">
        <v>8</v>
      </c>
      <c r="E175" s="2" t="s">
        <v>564</v>
      </c>
      <c r="F175" s="2" t="s">
        <v>565</v>
      </c>
      <c r="G175" s="2" t="s">
        <v>566</v>
      </c>
      <c r="H175" s="2" t="s">
        <v>182</v>
      </c>
      <c r="I175" s="2">
        <v>83</v>
      </c>
      <c r="J175" s="2" t="s">
        <v>194</v>
      </c>
      <c r="K175" s="2">
        <v>8312</v>
      </c>
      <c r="L175" s="2" t="s">
        <v>597</v>
      </c>
      <c r="M175" s="2">
        <v>-37.225443390499997</v>
      </c>
      <c r="N175" s="2">
        <v>-71.744348802700003</v>
      </c>
    </row>
    <row r="176" spans="2:14" ht="57.6" x14ac:dyDescent="0.3">
      <c r="B176" s="2">
        <v>8313</v>
      </c>
      <c r="C176" s="2" t="s">
        <v>162</v>
      </c>
      <c r="D176" s="2">
        <v>8</v>
      </c>
      <c r="E176" s="2" t="s">
        <v>564</v>
      </c>
      <c r="F176" s="2" t="s">
        <v>565</v>
      </c>
      <c r="G176" s="2" t="s">
        <v>566</v>
      </c>
      <c r="H176" s="2" t="s">
        <v>182</v>
      </c>
      <c r="I176" s="2">
        <v>83</v>
      </c>
      <c r="J176" s="2" t="s">
        <v>195</v>
      </c>
      <c r="K176" s="2">
        <v>8313</v>
      </c>
      <c r="L176" s="2" t="s">
        <v>598</v>
      </c>
      <c r="M176" s="2">
        <v>-37.088343794700002</v>
      </c>
      <c r="N176" s="2">
        <v>-72.616051761999998</v>
      </c>
    </row>
    <row r="177" spans="2:14" ht="72" x14ac:dyDescent="0.3">
      <c r="B177" s="2">
        <v>8314</v>
      </c>
      <c r="C177" s="2" t="s">
        <v>162</v>
      </c>
      <c r="D177" s="2">
        <v>8</v>
      </c>
      <c r="E177" s="2" t="s">
        <v>564</v>
      </c>
      <c r="F177" s="2" t="s">
        <v>565</v>
      </c>
      <c r="G177" s="2" t="s">
        <v>566</v>
      </c>
      <c r="H177" s="2" t="s">
        <v>182</v>
      </c>
      <c r="I177" s="2">
        <v>83</v>
      </c>
      <c r="J177" s="2" t="s">
        <v>196</v>
      </c>
      <c r="K177" s="2">
        <v>8314</v>
      </c>
      <c r="L177" s="2" t="s">
        <v>599</v>
      </c>
      <c r="M177" s="2">
        <v>-37.8654492171</v>
      </c>
      <c r="N177" s="2">
        <v>-71.347449991700003</v>
      </c>
    </row>
    <row r="178" spans="2:14" ht="57.6" x14ac:dyDescent="0.3">
      <c r="B178" s="2">
        <v>9101</v>
      </c>
      <c r="C178" s="2" t="s">
        <v>600</v>
      </c>
      <c r="D178" s="2">
        <v>9</v>
      </c>
      <c r="E178" s="2" t="s">
        <v>601</v>
      </c>
      <c r="F178" s="2" t="s">
        <v>602</v>
      </c>
      <c r="G178" s="2" t="s">
        <v>603</v>
      </c>
      <c r="H178" s="2" t="s">
        <v>198</v>
      </c>
      <c r="I178" s="2">
        <v>91</v>
      </c>
      <c r="J178" s="2" t="s">
        <v>199</v>
      </c>
      <c r="K178" s="2">
        <v>9101</v>
      </c>
      <c r="L178" s="2" t="s">
        <v>604</v>
      </c>
      <c r="M178" s="2">
        <v>-38.673262980899999</v>
      </c>
      <c r="N178" s="2">
        <v>-72.667767188900001</v>
      </c>
    </row>
    <row r="179" spans="2:14" ht="57.6" x14ac:dyDescent="0.3">
      <c r="B179" s="2">
        <v>9102</v>
      </c>
      <c r="C179" s="2" t="s">
        <v>600</v>
      </c>
      <c r="D179" s="2">
        <v>9</v>
      </c>
      <c r="E179" s="2" t="s">
        <v>601</v>
      </c>
      <c r="F179" s="2" t="s">
        <v>602</v>
      </c>
      <c r="G179" s="2" t="s">
        <v>603</v>
      </c>
      <c r="H179" s="2" t="s">
        <v>198</v>
      </c>
      <c r="I179" s="2">
        <v>91</v>
      </c>
      <c r="J179" s="2" t="s">
        <v>200</v>
      </c>
      <c r="K179" s="2">
        <v>9102</v>
      </c>
      <c r="L179" s="2" t="s">
        <v>605</v>
      </c>
      <c r="M179" s="2">
        <v>-38.611203909899999</v>
      </c>
      <c r="N179" s="2">
        <v>-73.269556896899999</v>
      </c>
    </row>
    <row r="180" spans="2:14" ht="57.6" x14ac:dyDescent="0.3">
      <c r="B180" s="2">
        <v>9103</v>
      </c>
      <c r="C180" s="2" t="s">
        <v>600</v>
      </c>
      <c r="D180" s="2">
        <v>9</v>
      </c>
      <c r="E180" s="2" t="s">
        <v>601</v>
      </c>
      <c r="F180" s="2" t="s">
        <v>602</v>
      </c>
      <c r="G180" s="2" t="s">
        <v>603</v>
      </c>
      <c r="H180" s="2" t="s">
        <v>198</v>
      </c>
      <c r="I180" s="2">
        <v>91</v>
      </c>
      <c r="J180" s="2" t="s">
        <v>201</v>
      </c>
      <c r="K180" s="2">
        <v>9103</v>
      </c>
      <c r="L180" s="2" t="s">
        <v>606</v>
      </c>
      <c r="M180" s="2">
        <v>-38.977253963300001</v>
      </c>
      <c r="N180" s="2">
        <v>-71.992299397099998</v>
      </c>
    </row>
    <row r="181" spans="2:14" ht="57.6" x14ac:dyDescent="0.3">
      <c r="B181" s="2">
        <v>9104</v>
      </c>
      <c r="C181" s="2" t="s">
        <v>600</v>
      </c>
      <c r="D181" s="2">
        <v>9</v>
      </c>
      <c r="E181" s="2" t="s">
        <v>601</v>
      </c>
      <c r="F181" s="2" t="s">
        <v>602</v>
      </c>
      <c r="G181" s="2" t="s">
        <v>603</v>
      </c>
      <c r="H181" s="2" t="s">
        <v>198</v>
      </c>
      <c r="I181" s="2">
        <v>91</v>
      </c>
      <c r="J181" s="2" t="s">
        <v>202</v>
      </c>
      <c r="K181" s="2">
        <v>9104</v>
      </c>
      <c r="L181" s="2" t="s">
        <v>607</v>
      </c>
      <c r="M181" s="2">
        <v>-39.336471525500002</v>
      </c>
      <c r="N181" s="2">
        <v>-71.539156345400002</v>
      </c>
    </row>
    <row r="182" spans="2:14" ht="57.6" x14ac:dyDescent="0.3">
      <c r="B182" s="2">
        <v>9105</v>
      </c>
      <c r="C182" s="2" t="s">
        <v>600</v>
      </c>
      <c r="D182" s="2">
        <v>9</v>
      </c>
      <c r="E182" s="2" t="s">
        <v>601</v>
      </c>
      <c r="F182" s="2" t="s">
        <v>602</v>
      </c>
      <c r="G182" s="2" t="s">
        <v>603</v>
      </c>
      <c r="H182" s="2" t="s">
        <v>198</v>
      </c>
      <c r="I182" s="2">
        <v>91</v>
      </c>
      <c r="J182" s="2" t="s">
        <v>203</v>
      </c>
      <c r="K182" s="2">
        <v>9105</v>
      </c>
      <c r="L182" s="2" t="s">
        <v>608</v>
      </c>
      <c r="M182" s="2">
        <v>-38.949527017999998</v>
      </c>
      <c r="N182" s="2">
        <v>-72.576304070399999</v>
      </c>
    </row>
    <row r="183" spans="2:14" ht="57.6" x14ac:dyDescent="0.3">
      <c r="B183" s="2">
        <v>9106</v>
      </c>
      <c r="C183" s="2" t="s">
        <v>600</v>
      </c>
      <c r="D183" s="2">
        <v>9</v>
      </c>
      <c r="E183" s="2" t="s">
        <v>601</v>
      </c>
      <c r="F183" s="2" t="s">
        <v>602</v>
      </c>
      <c r="G183" s="2" t="s">
        <v>603</v>
      </c>
      <c r="H183" s="2" t="s">
        <v>198</v>
      </c>
      <c r="I183" s="2">
        <v>91</v>
      </c>
      <c r="J183" s="2" t="s">
        <v>204</v>
      </c>
      <c r="K183" s="2">
        <v>9106</v>
      </c>
      <c r="L183" s="2" t="s">
        <v>609</v>
      </c>
      <c r="M183" s="2">
        <v>-38.448217333700001</v>
      </c>
      <c r="N183" s="2">
        <v>-72.791728308200007</v>
      </c>
    </row>
    <row r="184" spans="2:14" ht="57.6" x14ac:dyDescent="0.3">
      <c r="B184" s="2">
        <v>9107</v>
      </c>
      <c r="C184" s="2" t="s">
        <v>600</v>
      </c>
      <c r="D184" s="2">
        <v>9</v>
      </c>
      <c r="E184" s="2" t="s">
        <v>601</v>
      </c>
      <c r="F184" s="2" t="s">
        <v>602</v>
      </c>
      <c r="G184" s="2" t="s">
        <v>603</v>
      </c>
      <c r="H184" s="2" t="s">
        <v>198</v>
      </c>
      <c r="I184" s="2">
        <v>91</v>
      </c>
      <c r="J184" s="2" t="s">
        <v>205</v>
      </c>
      <c r="K184" s="2">
        <v>9107</v>
      </c>
      <c r="L184" s="2" t="s">
        <v>610</v>
      </c>
      <c r="M184" s="2">
        <v>-39.171951193300004</v>
      </c>
      <c r="N184" s="2">
        <v>-72.669618654999994</v>
      </c>
    </row>
    <row r="185" spans="2:14" ht="57.6" x14ac:dyDescent="0.3">
      <c r="B185" s="2">
        <v>9108</v>
      </c>
      <c r="C185" s="2" t="s">
        <v>600</v>
      </c>
      <c r="D185" s="2">
        <v>9</v>
      </c>
      <c r="E185" s="2" t="s">
        <v>601</v>
      </c>
      <c r="F185" s="2" t="s">
        <v>602</v>
      </c>
      <c r="G185" s="2" t="s">
        <v>603</v>
      </c>
      <c r="H185" s="2" t="s">
        <v>198</v>
      </c>
      <c r="I185" s="2">
        <v>91</v>
      </c>
      <c r="J185" s="2" t="s">
        <v>206</v>
      </c>
      <c r="K185" s="2">
        <v>9108</v>
      </c>
      <c r="L185" s="2" t="s">
        <v>611</v>
      </c>
      <c r="M185" s="2">
        <v>-38.543359325700003</v>
      </c>
      <c r="N185" s="2">
        <v>-72.289099196999999</v>
      </c>
    </row>
    <row r="186" spans="2:14" ht="57.6" x14ac:dyDescent="0.3">
      <c r="B186" s="2">
        <v>9109</v>
      </c>
      <c r="C186" s="2" t="s">
        <v>600</v>
      </c>
      <c r="D186" s="2">
        <v>9</v>
      </c>
      <c r="E186" s="2" t="s">
        <v>601</v>
      </c>
      <c r="F186" s="2" t="s">
        <v>602</v>
      </c>
      <c r="G186" s="2" t="s">
        <v>603</v>
      </c>
      <c r="H186" s="2" t="s">
        <v>198</v>
      </c>
      <c r="I186" s="2">
        <v>91</v>
      </c>
      <c r="J186" s="2" t="s">
        <v>207</v>
      </c>
      <c r="K186" s="2">
        <v>9109</v>
      </c>
      <c r="L186" s="2" t="s">
        <v>612</v>
      </c>
      <c r="M186" s="2">
        <v>-39.356285869899999</v>
      </c>
      <c r="N186" s="2">
        <v>-72.582914162799995</v>
      </c>
    </row>
    <row r="187" spans="2:14" ht="57.6" x14ac:dyDescent="0.3">
      <c r="B187" s="2">
        <v>9110</v>
      </c>
      <c r="C187" s="2" t="s">
        <v>600</v>
      </c>
      <c r="D187" s="2">
        <v>9</v>
      </c>
      <c r="E187" s="2" t="s">
        <v>601</v>
      </c>
      <c r="F187" s="2" t="s">
        <v>602</v>
      </c>
      <c r="G187" s="2" t="s">
        <v>603</v>
      </c>
      <c r="H187" s="2" t="s">
        <v>198</v>
      </c>
      <c r="I187" s="2">
        <v>91</v>
      </c>
      <c r="J187" s="2" t="s">
        <v>208</v>
      </c>
      <c r="K187" s="2">
        <v>9110</v>
      </c>
      <c r="L187" s="2" t="s">
        <v>613</v>
      </c>
      <c r="M187" s="2">
        <v>-38.824640646900001</v>
      </c>
      <c r="N187" s="2">
        <v>-71.610892467799999</v>
      </c>
    </row>
    <row r="188" spans="2:14" ht="57.6" x14ac:dyDescent="0.3">
      <c r="B188" s="2">
        <v>9111</v>
      </c>
      <c r="C188" s="2" t="s">
        <v>600</v>
      </c>
      <c r="D188" s="2">
        <v>9</v>
      </c>
      <c r="E188" s="2" t="s">
        <v>601</v>
      </c>
      <c r="F188" s="2" t="s">
        <v>602</v>
      </c>
      <c r="G188" s="2" t="s">
        <v>603</v>
      </c>
      <c r="H188" s="2" t="s">
        <v>198</v>
      </c>
      <c r="I188" s="2">
        <v>91</v>
      </c>
      <c r="J188" s="2" t="s">
        <v>209</v>
      </c>
      <c r="K188" s="2">
        <v>9111</v>
      </c>
      <c r="L188" s="2" t="s">
        <v>614</v>
      </c>
      <c r="M188" s="2">
        <v>-38.751599966699999</v>
      </c>
      <c r="N188" s="2">
        <v>-72.972061085099995</v>
      </c>
    </row>
    <row r="189" spans="2:14" ht="57.6" x14ac:dyDescent="0.3">
      <c r="B189" s="2">
        <v>9112</v>
      </c>
      <c r="C189" s="2" t="s">
        <v>600</v>
      </c>
      <c r="D189" s="2">
        <v>9</v>
      </c>
      <c r="E189" s="2" t="s">
        <v>601</v>
      </c>
      <c r="F189" s="2" t="s">
        <v>602</v>
      </c>
      <c r="G189" s="2" t="s">
        <v>603</v>
      </c>
      <c r="H189" s="2" t="s">
        <v>198</v>
      </c>
      <c r="I189" s="2">
        <v>91</v>
      </c>
      <c r="J189" s="2" t="s">
        <v>210</v>
      </c>
      <c r="K189" s="2">
        <v>9112</v>
      </c>
      <c r="L189" s="2" t="s">
        <v>615</v>
      </c>
      <c r="M189" s="2">
        <v>-38.791711704299999</v>
      </c>
      <c r="N189" s="2">
        <v>-72.578841191500004</v>
      </c>
    </row>
    <row r="190" spans="2:14" ht="57.6" x14ac:dyDescent="0.3">
      <c r="B190" s="2">
        <v>9113</v>
      </c>
      <c r="C190" s="2" t="s">
        <v>600</v>
      </c>
      <c r="D190" s="2">
        <v>9</v>
      </c>
      <c r="E190" s="2" t="s">
        <v>601</v>
      </c>
      <c r="F190" s="2" t="s">
        <v>602</v>
      </c>
      <c r="G190" s="2" t="s">
        <v>603</v>
      </c>
      <c r="H190" s="2" t="s">
        <v>198</v>
      </c>
      <c r="I190" s="2">
        <v>91</v>
      </c>
      <c r="J190" s="2" t="s">
        <v>211</v>
      </c>
      <c r="K190" s="2">
        <v>9113</v>
      </c>
      <c r="L190" s="2" t="s">
        <v>616</v>
      </c>
      <c r="M190" s="2">
        <v>-38.428277539</v>
      </c>
      <c r="N190" s="2">
        <v>-72.436635941199995</v>
      </c>
    </row>
    <row r="191" spans="2:14" ht="57.6" x14ac:dyDescent="0.3">
      <c r="B191" s="2">
        <v>9114</v>
      </c>
      <c r="C191" s="2" t="s">
        <v>600</v>
      </c>
      <c r="D191" s="2">
        <v>9</v>
      </c>
      <c r="E191" s="2" t="s">
        <v>601</v>
      </c>
      <c r="F191" s="2" t="s">
        <v>602</v>
      </c>
      <c r="G191" s="2" t="s">
        <v>603</v>
      </c>
      <c r="H191" s="2" t="s">
        <v>198</v>
      </c>
      <c r="I191" s="2">
        <v>91</v>
      </c>
      <c r="J191" s="2" t="s">
        <v>212</v>
      </c>
      <c r="K191" s="2">
        <v>9114</v>
      </c>
      <c r="L191" s="2" t="s">
        <v>617</v>
      </c>
      <c r="M191" s="2">
        <v>-39.084062729999999</v>
      </c>
      <c r="N191" s="2">
        <v>-72.663809254300006</v>
      </c>
    </row>
    <row r="192" spans="2:14" ht="57.6" x14ac:dyDescent="0.3">
      <c r="B192" s="2">
        <v>9115</v>
      </c>
      <c r="C192" s="2" t="s">
        <v>600</v>
      </c>
      <c r="D192" s="2">
        <v>9</v>
      </c>
      <c r="E192" s="2" t="s">
        <v>601</v>
      </c>
      <c r="F192" s="2" t="s">
        <v>602</v>
      </c>
      <c r="G192" s="2" t="s">
        <v>603</v>
      </c>
      <c r="H192" s="2" t="s">
        <v>198</v>
      </c>
      <c r="I192" s="2">
        <v>91</v>
      </c>
      <c r="J192" s="2" t="s">
        <v>213</v>
      </c>
      <c r="K192" s="2">
        <v>9115</v>
      </c>
      <c r="L192" s="2" t="s">
        <v>618</v>
      </c>
      <c r="M192" s="2">
        <v>-39.270158398299998</v>
      </c>
      <c r="N192" s="2">
        <v>-71.791246481800002</v>
      </c>
    </row>
    <row r="193" spans="2:14" ht="72" x14ac:dyDescent="0.3">
      <c r="B193" s="2">
        <v>9116</v>
      </c>
      <c r="C193" s="2" t="s">
        <v>600</v>
      </c>
      <c r="D193" s="2">
        <v>9</v>
      </c>
      <c r="E193" s="2" t="s">
        <v>601</v>
      </c>
      <c r="F193" s="2" t="s">
        <v>602</v>
      </c>
      <c r="G193" s="2" t="s">
        <v>603</v>
      </c>
      <c r="H193" s="2" t="s">
        <v>198</v>
      </c>
      <c r="I193" s="2">
        <v>91</v>
      </c>
      <c r="J193" s="2" t="s">
        <v>214</v>
      </c>
      <c r="K193" s="2">
        <v>9116</v>
      </c>
      <c r="L193" s="2" t="s">
        <v>619</v>
      </c>
      <c r="M193" s="2">
        <v>-38.832554745099998</v>
      </c>
      <c r="N193" s="2">
        <v>-73.295537762500004</v>
      </c>
    </row>
    <row r="194" spans="2:14" ht="72" x14ac:dyDescent="0.3">
      <c r="B194" s="2">
        <v>9117</v>
      </c>
      <c r="C194" s="2" t="s">
        <v>600</v>
      </c>
      <c r="D194" s="2">
        <v>9</v>
      </c>
      <c r="E194" s="2" t="s">
        <v>601</v>
      </c>
      <c r="F194" s="2" t="s">
        <v>602</v>
      </c>
      <c r="G194" s="2" t="s">
        <v>603</v>
      </c>
      <c r="H194" s="2" t="s">
        <v>198</v>
      </c>
      <c r="I194" s="2">
        <v>91</v>
      </c>
      <c r="J194" s="2" t="s">
        <v>215</v>
      </c>
      <c r="K194" s="2">
        <v>9117</v>
      </c>
      <c r="L194" s="2" t="s">
        <v>620</v>
      </c>
      <c r="M194" s="2">
        <v>-39.0054863987</v>
      </c>
      <c r="N194" s="2">
        <v>-73.127486565799998</v>
      </c>
    </row>
    <row r="195" spans="2:14" ht="57.6" x14ac:dyDescent="0.3">
      <c r="B195" s="2">
        <v>9118</v>
      </c>
      <c r="C195" s="2" t="s">
        <v>600</v>
      </c>
      <c r="D195" s="2">
        <v>9</v>
      </c>
      <c r="E195" s="2" t="s">
        <v>601</v>
      </c>
      <c r="F195" s="2" t="s">
        <v>602</v>
      </c>
      <c r="G195" s="2" t="s">
        <v>603</v>
      </c>
      <c r="H195" s="2" t="s">
        <v>198</v>
      </c>
      <c r="I195" s="2">
        <v>91</v>
      </c>
      <c r="J195" s="2" t="s">
        <v>216</v>
      </c>
      <c r="K195" s="2">
        <v>9118</v>
      </c>
      <c r="L195" s="2" t="s">
        <v>621</v>
      </c>
      <c r="M195" s="2">
        <v>-39.216962451400001</v>
      </c>
      <c r="N195" s="2">
        <v>-73.065775373999998</v>
      </c>
    </row>
    <row r="196" spans="2:14" ht="57.6" x14ac:dyDescent="0.3">
      <c r="B196" s="2">
        <v>9119</v>
      </c>
      <c r="C196" s="2" t="s">
        <v>600</v>
      </c>
      <c r="D196" s="2">
        <v>9</v>
      </c>
      <c r="E196" s="2" t="s">
        <v>601</v>
      </c>
      <c r="F196" s="2" t="s">
        <v>602</v>
      </c>
      <c r="G196" s="2" t="s">
        <v>603</v>
      </c>
      <c r="H196" s="2" t="s">
        <v>198</v>
      </c>
      <c r="I196" s="2">
        <v>91</v>
      </c>
      <c r="J196" s="2" t="s">
        <v>217</v>
      </c>
      <c r="K196" s="2">
        <v>9119</v>
      </c>
      <c r="L196" s="2" t="s">
        <v>622</v>
      </c>
      <c r="M196" s="2">
        <v>-38.7047212019</v>
      </c>
      <c r="N196" s="2">
        <v>-72.116504653999996</v>
      </c>
    </row>
    <row r="197" spans="2:14" ht="57.6" x14ac:dyDescent="0.3">
      <c r="B197" s="2">
        <v>9120</v>
      </c>
      <c r="C197" s="2" t="s">
        <v>600</v>
      </c>
      <c r="D197" s="2">
        <v>9</v>
      </c>
      <c r="E197" s="2" t="s">
        <v>601</v>
      </c>
      <c r="F197" s="2" t="s">
        <v>602</v>
      </c>
      <c r="G197" s="2" t="s">
        <v>603</v>
      </c>
      <c r="H197" s="2" t="s">
        <v>198</v>
      </c>
      <c r="I197" s="2">
        <v>91</v>
      </c>
      <c r="J197" s="2" t="s">
        <v>218</v>
      </c>
      <c r="K197" s="2">
        <v>9120</v>
      </c>
      <c r="L197" s="2" t="s">
        <v>623</v>
      </c>
      <c r="M197" s="2">
        <v>-39.300866951800003</v>
      </c>
      <c r="N197" s="2">
        <v>-72.182830967399994</v>
      </c>
    </row>
    <row r="198" spans="2:14" ht="57.6" x14ac:dyDescent="0.3">
      <c r="B198" s="2">
        <v>9121</v>
      </c>
      <c r="C198" s="2" t="s">
        <v>600</v>
      </c>
      <c r="D198" s="2">
        <v>9</v>
      </c>
      <c r="E198" s="2" t="s">
        <v>601</v>
      </c>
      <c r="F198" s="2" t="s">
        <v>602</v>
      </c>
      <c r="G198" s="2" t="s">
        <v>603</v>
      </c>
      <c r="H198" s="2" t="s">
        <v>198</v>
      </c>
      <c r="I198" s="2">
        <v>91</v>
      </c>
      <c r="J198" s="2" t="s">
        <v>219</v>
      </c>
      <c r="K198" s="2">
        <v>9121</v>
      </c>
      <c r="L198" s="2" t="s">
        <v>624</v>
      </c>
      <c r="M198" s="2">
        <v>-38.583433009399997</v>
      </c>
      <c r="N198" s="2">
        <v>-72.902387285100005</v>
      </c>
    </row>
    <row r="199" spans="2:14" ht="57.6" x14ac:dyDescent="0.3">
      <c r="B199" s="2">
        <v>9201</v>
      </c>
      <c r="C199" s="2" t="s">
        <v>600</v>
      </c>
      <c r="D199" s="2">
        <v>9</v>
      </c>
      <c r="E199" s="2" t="s">
        <v>601</v>
      </c>
      <c r="F199" s="2" t="s">
        <v>602</v>
      </c>
      <c r="G199" s="2" t="s">
        <v>603</v>
      </c>
      <c r="H199" s="2" t="s">
        <v>220</v>
      </c>
      <c r="I199" s="2">
        <v>92</v>
      </c>
      <c r="J199" s="2" t="s">
        <v>221</v>
      </c>
      <c r="K199" s="2">
        <v>9201</v>
      </c>
      <c r="L199" s="2" t="s">
        <v>625</v>
      </c>
      <c r="M199" s="2">
        <v>-37.768712499599999</v>
      </c>
      <c r="N199" s="2">
        <v>-72.795714252699995</v>
      </c>
    </row>
    <row r="200" spans="2:14" ht="57.6" x14ac:dyDescent="0.3">
      <c r="B200" s="2">
        <v>9202</v>
      </c>
      <c r="C200" s="2" t="s">
        <v>600</v>
      </c>
      <c r="D200" s="2">
        <v>9</v>
      </c>
      <c r="E200" s="2" t="s">
        <v>601</v>
      </c>
      <c r="F200" s="2" t="s">
        <v>602</v>
      </c>
      <c r="G200" s="2" t="s">
        <v>603</v>
      </c>
      <c r="H200" s="2" t="s">
        <v>220</v>
      </c>
      <c r="I200" s="2">
        <v>92</v>
      </c>
      <c r="J200" s="2" t="s">
        <v>222</v>
      </c>
      <c r="K200" s="2">
        <v>9202</v>
      </c>
      <c r="L200" s="2" t="s">
        <v>626</v>
      </c>
      <c r="M200" s="2">
        <v>-38.026440000999997</v>
      </c>
      <c r="N200" s="2">
        <v>-72.124782388200003</v>
      </c>
    </row>
    <row r="201" spans="2:14" ht="72" x14ac:dyDescent="0.3">
      <c r="B201" s="2">
        <v>9203</v>
      </c>
      <c r="C201" s="2" t="s">
        <v>600</v>
      </c>
      <c r="D201" s="2">
        <v>9</v>
      </c>
      <c r="E201" s="2" t="s">
        <v>601</v>
      </c>
      <c r="F201" s="2" t="s">
        <v>602</v>
      </c>
      <c r="G201" s="2" t="s">
        <v>603</v>
      </c>
      <c r="H201" s="2" t="s">
        <v>220</v>
      </c>
      <c r="I201" s="2">
        <v>92</v>
      </c>
      <c r="J201" s="2" t="s">
        <v>223</v>
      </c>
      <c r="K201" s="2">
        <v>9203</v>
      </c>
      <c r="L201" s="2" t="s">
        <v>627</v>
      </c>
      <c r="M201" s="2">
        <v>-38.4271556717</v>
      </c>
      <c r="N201" s="2">
        <v>-71.772070218099998</v>
      </c>
    </row>
    <row r="202" spans="2:14" ht="57.6" x14ac:dyDescent="0.3">
      <c r="B202" s="2">
        <v>9204</v>
      </c>
      <c r="C202" s="2" t="s">
        <v>600</v>
      </c>
      <c r="D202" s="2">
        <v>9</v>
      </c>
      <c r="E202" s="2" t="s">
        <v>601</v>
      </c>
      <c r="F202" s="2" t="s">
        <v>602</v>
      </c>
      <c r="G202" s="2" t="s">
        <v>603</v>
      </c>
      <c r="H202" s="2" t="s">
        <v>220</v>
      </c>
      <c r="I202" s="2">
        <v>92</v>
      </c>
      <c r="J202" s="2" t="s">
        <v>224</v>
      </c>
      <c r="K202" s="2">
        <v>9204</v>
      </c>
      <c r="L202" s="2" t="s">
        <v>628</v>
      </c>
      <c r="M202" s="2">
        <v>-38.082841049700001</v>
      </c>
      <c r="N202" s="2">
        <v>-72.353137489199995</v>
      </c>
    </row>
    <row r="203" spans="2:14" ht="57.6" x14ac:dyDescent="0.3">
      <c r="B203" s="2">
        <v>9205</v>
      </c>
      <c r="C203" s="2" t="s">
        <v>600</v>
      </c>
      <c r="D203" s="2">
        <v>9</v>
      </c>
      <c r="E203" s="2" t="s">
        <v>601</v>
      </c>
      <c r="F203" s="2" t="s">
        <v>602</v>
      </c>
      <c r="G203" s="2" t="s">
        <v>603</v>
      </c>
      <c r="H203" s="2" t="s">
        <v>220</v>
      </c>
      <c r="I203" s="2">
        <v>92</v>
      </c>
      <c r="J203" s="2" t="s">
        <v>225</v>
      </c>
      <c r="K203" s="2">
        <v>9205</v>
      </c>
      <c r="L203" s="2" t="s">
        <v>629</v>
      </c>
      <c r="M203" s="2">
        <v>-38.473323714099998</v>
      </c>
      <c r="N203" s="2">
        <v>-71.239741014800003</v>
      </c>
    </row>
    <row r="204" spans="2:14" ht="57.6" x14ac:dyDescent="0.3">
      <c r="B204" s="2">
        <v>9206</v>
      </c>
      <c r="C204" s="2" t="s">
        <v>600</v>
      </c>
      <c r="D204" s="2">
        <v>9</v>
      </c>
      <c r="E204" s="2" t="s">
        <v>601</v>
      </c>
      <c r="F204" s="2" t="s">
        <v>602</v>
      </c>
      <c r="G204" s="2" t="s">
        <v>603</v>
      </c>
      <c r="H204" s="2" t="s">
        <v>220</v>
      </c>
      <c r="I204" s="2">
        <v>92</v>
      </c>
      <c r="J204" s="2" t="s">
        <v>226</v>
      </c>
      <c r="K204" s="2">
        <v>9206</v>
      </c>
      <c r="L204" s="2" t="s">
        <v>630</v>
      </c>
      <c r="M204" s="2">
        <v>-37.982855707500001</v>
      </c>
      <c r="N204" s="2">
        <v>-72.796906839599998</v>
      </c>
    </row>
    <row r="205" spans="2:14" ht="72" x14ac:dyDescent="0.3">
      <c r="B205" s="2">
        <v>9207</v>
      </c>
      <c r="C205" s="2" t="s">
        <v>600</v>
      </c>
      <c r="D205" s="2">
        <v>9</v>
      </c>
      <c r="E205" s="2" t="s">
        <v>601</v>
      </c>
      <c r="F205" s="2" t="s">
        <v>602</v>
      </c>
      <c r="G205" s="2" t="s">
        <v>603</v>
      </c>
      <c r="H205" s="2" t="s">
        <v>220</v>
      </c>
      <c r="I205" s="2">
        <v>92</v>
      </c>
      <c r="J205" s="2" t="s">
        <v>227</v>
      </c>
      <c r="K205" s="2">
        <v>9207</v>
      </c>
      <c r="L205" s="2" t="s">
        <v>631</v>
      </c>
      <c r="M205" s="2">
        <v>-38.287142425200003</v>
      </c>
      <c r="N205" s="2">
        <v>-73.045700527899996</v>
      </c>
    </row>
    <row r="206" spans="2:14" ht="57.6" x14ac:dyDescent="0.3">
      <c r="B206" s="2">
        <v>9208</v>
      </c>
      <c r="C206" s="2" t="s">
        <v>600</v>
      </c>
      <c r="D206" s="2">
        <v>9</v>
      </c>
      <c r="E206" s="2" t="s">
        <v>601</v>
      </c>
      <c r="F206" s="2" t="s">
        <v>602</v>
      </c>
      <c r="G206" s="2" t="s">
        <v>603</v>
      </c>
      <c r="H206" s="2" t="s">
        <v>220</v>
      </c>
      <c r="I206" s="2">
        <v>92</v>
      </c>
      <c r="J206" s="2" t="s">
        <v>228</v>
      </c>
      <c r="K206" s="2">
        <v>9208</v>
      </c>
      <c r="L206" s="2" t="s">
        <v>632</v>
      </c>
      <c r="M206" s="2">
        <v>-38.012145106600002</v>
      </c>
      <c r="N206" s="2">
        <v>-73.050421171099998</v>
      </c>
    </row>
    <row r="207" spans="2:14" ht="57.6" x14ac:dyDescent="0.3">
      <c r="B207" s="2">
        <v>9209</v>
      </c>
      <c r="C207" s="2" t="s">
        <v>600</v>
      </c>
      <c r="D207" s="2">
        <v>9</v>
      </c>
      <c r="E207" s="2" t="s">
        <v>601</v>
      </c>
      <c r="F207" s="2" t="s">
        <v>602</v>
      </c>
      <c r="G207" s="2" t="s">
        <v>603</v>
      </c>
      <c r="H207" s="2" t="s">
        <v>220</v>
      </c>
      <c r="I207" s="2">
        <v>92</v>
      </c>
      <c r="J207" s="2" t="s">
        <v>229</v>
      </c>
      <c r="K207" s="2">
        <v>9209</v>
      </c>
      <c r="L207" s="2" t="s">
        <v>633</v>
      </c>
      <c r="M207" s="2">
        <v>-37.717585682100001</v>
      </c>
      <c r="N207" s="2">
        <v>-72.575591038100001</v>
      </c>
    </row>
    <row r="208" spans="2:14" ht="57.6" x14ac:dyDescent="0.3">
      <c r="B208" s="2">
        <v>9210</v>
      </c>
      <c r="C208" s="2" t="s">
        <v>600</v>
      </c>
      <c r="D208" s="2">
        <v>9</v>
      </c>
      <c r="E208" s="2" t="s">
        <v>601</v>
      </c>
      <c r="F208" s="2" t="s">
        <v>602</v>
      </c>
      <c r="G208" s="2" t="s">
        <v>603</v>
      </c>
      <c r="H208" s="2" t="s">
        <v>220</v>
      </c>
      <c r="I208" s="2">
        <v>92</v>
      </c>
      <c r="J208" s="2" t="s">
        <v>230</v>
      </c>
      <c r="K208" s="2">
        <v>9210</v>
      </c>
      <c r="L208" s="2" t="s">
        <v>634</v>
      </c>
      <c r="M208" s="2">
        <v>-38.246916427800002</v>
      </c>
      <c r="N208" s="2">
        <v>-72.654981007299995</v>
      </c>
    </row>
    <row r="209" spans="2:14" ht="72" x14ac:dyDescent="0.3">
      <c r="B209" s="2">
        <v>9211</v>
      </c>
      <c r="C209" s="2" t="s">
        <v>600</v>
      </c>
      <c r="D209" s="2">
        <v>9</v>
      </c>
      <c r="E209" s="2" t="s">
        <v>601</v>
      </c>
      <c r="F209" s="2" t="s">
        <v>602</v>
      </c>
      <c r="G209" s="2" t="s">
        <v>603</v>
      </c>
      <c r="H209" s="2" t="s">
        <v>220</v>
      </c>
      <c r="I209" s="2">
        <v>92</v>
      </c>
      <c r="J209" s="2" t="s">
        <v>231</v>
      </c>
      <c r="K209" s="2">
        <v>9211</v>
      </c>
      <c r="L209" s="2" t="s">
        <v>635</v>
      </c>
      <c r="M209" s="2">
        <v>-38.280614075300001</v>
      </c>
      <c r="N209" s="2">
        <v>-72.233593646100005</v>
      </c>
    </row>
    <row r="210" spans="2:14" ht="129.6" x14ac:dyDescent="0.3">
      <c r="B210" s="2">
        <v>10101</v>
      </c>
      <c r="C210" s="2" t="s">
        <v>232</v>
      </c>
      <c r="D210" s="2">
        <v>10</v>
      </c>
      <c r="E210" s="2" t="s">
        <v>636</v>
      </c>
      <c r="F210" s="2" t="s">
        <v>637</v>
      </c>
      <c r="G210" s="2" t="s">
        <v>638</v>
      </c>
      <c r="H210" s="2" t="s">
        <v>233</v>
      </c>
      <c r="I210" s="2">
        <v>101</v>
      </c>
      <c r="J210" s="2" t="s">
        <v>234</v>
      </c>
      <c r="K210" s="2">
        <v>10101</v>
      </c>
      <c r="L210" s="2" t="s">
        <v>639</v>
      </c>
      <c r="M210" s="2">
        <v>-41.488934696299999</v>
      </c>
      <c r="N210" s="2">
        <v>-72.795581324099999</v>
      </c>
    </row>
    <row r="211" spans="2:14" ht="129.6" x14ac:dyDescent="0.3">
      <c r="B211" s="2">
        <v>10102</v>
      </c>
      <c r="C211" s="2" t="s">
        <v>232</v>
      </c>
      <c r="D211" s="2">
        <v>10</v>
      </c>
      <c r="E211" s="2" t="s">
        <v>636</v>
      </c>
      <c r="F211" s="2" t="s">
        <v>637</v>
      </c>
      <c r="G211" s="2" t="s">
        <v>638</v>
      </c>
      <c r="H211" s="2" t="s">
        <v>233</v>
      </c>
      <c r="I211" s="2">
        <v>101</v>
      </c>
      <c r="J211" s="2" t="s">
        <v>235</v>
      </c>
      <c r="K211" s="2">
        <v>10102</v>
      </c>
      <c r="L211" s="2" t="s">
        <v>640</v>
      </c>
      <c r="M211" s="2">
        <v>-41.722765596999999</v>
      </c>
      <c r="N211" s="2">
        <v>-73.194868688100001</v>
      </c>
    </row>
    <row r="212" spans="2:14" ht="72" x14ac:dyDescent="0.3">
      <c r="B212" s="2">
        <v>10103</v>
      </c>
      <c r="C212" s="2" t="s">
        <v>232</v>
      </c>
      <c r="D212" s="2">
        <v>10</v>
      </c>
      <c r="E212" s="2" t="s">
        <v>636</v>
      </c>
      <c r="F212" s="2" t="s">
        <v>637</v>
      </c>
      <c r="G212" s="2" t="s">
        <v>638</v>
      </c>
      <c r="H212" s="2" t="s">
        <v>233</v>
      </c>
      <c r="I212" s="2">
        <v>101</v>
      </c>
      <c r="J212" s="2" t="s">
        <v>236</v>
      </c>
      <c r="K212" s="2">
        <v>10103</v>
      </c>
      <c r="L212" s="2" t="s">
        <v>641</v>
      </c>
      <c r="M212" s="2">
        <v>-41.759077676300002</v>
      </c>
      <c r="N212" s="2">
        <v>-72.091708107599999</v>
      </c>
    </row>
    <row r="213" spans="2:14" ht="129.6" x14ac:dyDescent="0.3">
      <c r="B213" s="2">
        <v>10104</v>
      </c>
      <c r="C213" s="2" t="s">
        <v>232</v>
      </c>
      <c r="D213" s="2">
        <v>10</v>
      </c>
      <c r="E213" s="2" t="s">
        <v>636</v>
      </c>
      <c r="F213" s="2" t="s">
        <v>637</v>
      </c>
      <c r="G213" s="2" t="s">
        <v>638</v>
      </c>
      <c r="H213" s="2" t="s">
        <v>233</v>
      </c>
      <c r="I213" s="2">
        <v>101</v>
      </c>
      <c r="J213" s="2" t="s">
        <v>237</v>
      </c>
      <c r="K213" s="2">
        <v>10104</v>
      </c>
      <c r="L213" s="2" t="s">
        <v>642</v>
      </c>
      <c r="M213" s="2">
        <v>-41.154547488600002</v>
      </c>
      <c r="N213" s="2">
        <v>-73.606720067500007</v>
      </c>
    </row>
    <row r="214" spans="2:14" ht="129.6" x14ac:dyDescent="0.3">
      <c r="B214" s="2">
        <v>10105</v>
      </c>
      <c r="C214" s="2" t="s">
        <v>232</v>
      </c>
      <c r="D214" s="2">
        <v>10</v>
      </c>
      <c r="E214" s="2" t="s">
        <v>636</v>
      </c>
      <c r="F214" s="2" t="s">
        <v>637</v>
      </c>
      <c r="G214" s="2" t="s">
        <v>638</v>
      </c>
      <c r="H214" s="2" t="s">
        <v>233</v>
      </c>
      <c r="I214" s="2">
        <v>101</v>
      </c>
      <c r="J214" s="2" t="s">
        <v>238</v>
      </c>
      <c r="K214" s="2">
        <v>10105</v>
      </c>
      <c r="L214" s="2" t="s">
        <v>643</v>
      </c>
      <c r="M214" s="2">
        <v>-41.087394355999997</v>
      </c>
      <c r="N214" s="2">
        <v>-73.095917038699994</v>
      </c>
    </row>
    <row r="215" spans="2:14" ht="129.6" x14ac:dyDescent="0.3">
      <c r="B215" s="2">
        <v>10106</v>
      </c>
      <c r="C215" s="2" t="s">
        <v>232</v>
      </c>
      <c r="D215" s="2">
        <v>10</v>
      </c>
      <c r="E215" s="2" t="s">
        <v>636</v>
      </c>
      <c r="F215" s="2" t="s">
        <v>637</v>
      </c>
      <c r="G215" s="2" t="s">
        <v>638</v>
      </c>
      <c r="H215" s="2" t="s">
        <v>233</v>
      </c>
      <c r="I215" s="2">
        <v>101</v>
      </c>
      <c r="J215" s="2" t="s">
        <v>239</v>
      </c>
      <c r="K215" s="2">
        <v>10106</v>
      </c>
      <c r="L215" s="2" t="s">
        <v>644</v>
      </c>
      <c r="M215" s="2">
        <v>-41.397084858500001</v>
      </c>
      <c r="N215" s="2">
        <v>-73.581832386900004</v>
      </c>
    </row>
    <row r="216" spans="2:14" ht="129.6" x14ac:dyDescent="0.3">
      <c r="B216" s="2">
        <v>10107</v>
      </c>
      <c r="C216" s="2" t="s">
        <v>232</v>
      </c>
      <c r="D216" s="2">
        <v>10</v>
      </c>
      <c r="E216" s="2" t="s">
        <v>636</v>
      </c>
      <c r="F216" s="2" t="s">
        <v>637</v>
      </c>
      <c r="G216" s="2" t="s">
        <v>638</v>
      </c>
      <c r="H216" s="2" t="s">
        <v>233</v>
      </c>
      <c r="I216" s="2">
        <v>101</v>
      </c>
      <c r="J216" s="2" t="s">
        <v>233</v>
      </c>
      <c r="K216" s="2">
        <v>10107</v>
      </c>
      <c r="L216" s="2" t="s">
        <v>645</v>
      </c>
      <c r="M216" s="2">
        <v>-41.237836696000002</v>
      </c>
      <c r="N216" s="2">
        <v>-73.139659641799994</v>
      </c>
    </row>
    <row r="217" spans="2:14" ht="57.6" x14ac:dyDescent="0.3">
      <c r="B217" s="2">
        <v>10108</v>
      </c>
      <c r="C217" s="2" t="s">
        <v>232</v>
      </c>
      <c r="D217" s="2">
        <v>10</v>
      </c>
      <c r="E217" s="2" t="s">
        <v>636</v>
      </c>
      <c r="F217" s="2" t="s">
        <v>637</v>
      </c>
      <c r="G217" s="2" t="s">
        <v>638</v>
      </c>
      <c r="H217" s="2" t="s">
        <v>233</v>
      </c>
      <c r="I217" s="2">
        <v>101</v>
      </c>
      <c r="J217" s="2" t="s">
        <v>240</v>
      </c>
      <c r="K217" s="2">
        <v>10108</v>
      </c>
      <c r="L217" s="2" t="s">
        <v>646</v>
      </c>
      <c r="M217" s="2">
        <v>-41.634515624999999</v>
      </c>
      <c r="N217" s="2">
        <v>-73.502686080100005</v>
      </c>
    </row>
    <row r="218" spans="2:14" ht="129.6" x14ac:dyDescent="0.3">
      <c r="B218" s="2">
        <v>10109</v>
      </c>
      <c r="C218" s="2" t="s">
        <v>232</v>
      </c>
      <c r="D218" s="2">
        <v>10</v>
      </c>
      <c r="E218" s="2" t="s">
        <v>636</v>
      </c>
      <c r="F218" s="2" t="s">
        <v>637</v>
      </c>
      <c r="G218" s="2" t="s">
        <v>638</v>
      </c>
      <c r="H218" s="2" t="s">
        <v>233</v>
      </c>
      <c r="I218" s="2">
        <v>101</v>
      </c>
      <c r="J218" s="2" t="s">
        <v>241</v>
      </c>
      <c r="K218" s="2">
        <v>10109</v>
      </c>
      <c r="L218" s="2" t="s">
        <v>647</v>
      </c>
      <c r="M218" s="2">
        <v>-41.190735559899998</v>
      </c>
      <c r="N218" s="2">
        <v>-72.388110708699998</v>
      </c>
    </row>
    <row r="219" spans="2:14" ht="72" x14ac:dyDescent="0.3">
      <c r="B219" s="2">
        <v>10201</v>
      </c>
      <c r="C219" s="2" t="s">
        <v>232</v>
      </c>
      <c r="D219" s="2">
        <v>10</v>
      </c>
      <c r="E219" s="2" t="s">
        <v>636</v>
      </c>
      <c r="F219" s="2" t="s">
        <v>637</v>
      </c>
      <c r="G219" s="2" t="s">
        <v>638</v>
      </c>
      <c r="H219" s="2" t="s">
        <v>242</v>
      </c>
      <c r="I219" s="2">
        <v>102</v>
      </c>
      <c r="J219" s="2" t="s">
        <v>243</v>
      </c>
      <c r="K219" s="2">
        <v>10201</v>
      </c>
      <c r="L219" s="2" t="s">
        <v>648</v>
      </c>
      <c r="M219" s="2">
        <v>-42.473794402300001</v>
      </c>
      <c r="N219" s="2">
        <v>-73.804619129700001</v>
      </c>
    </row>
    <row r="220" spans="2:14" ht="57.6" x14ac:dyDescent="0.3">
      <c r="B220" s="2">
        <v>10202</v>
      </c>
      <c r="C220" s="2" t="s">
        <v>232</v>
      </c>
      <c r="D220" s="2">
        <v>10</v>
      </c>
      <c r="E220" s="2" t="s">
        <v>636</v>
      </c>
      <c r="F220" s="2" t="s">
        <v>637</v>
      </c>
      <c r="G220" s="2" t="s">
        <v>638</v>
      </c>
      <c r="H220" s="2" t="s">
        <v>242</v>
      </c>
      <c r="I220" s="2">
        <v>102</v>
      </c>
      <c r="J220" s="2" t="s">
        <v>244</v>
      </c>
      <c r="K220" s="2">
        <v>10202</v>
      </c>
      <c r="L220" s="2" t="s">
        <v>649</v>
      </c>
      <c r="M220" s="2">
        <v>-42.015937920900001</v>
      </c>
      <c r="N220" s="2">
        <v>-73.801317811499999</v>
      </c>
    </row>
    <row r="221" spans="2:14" ht="57.6" x14ac:dyDescent="0.3">
      <c r="B221" s="2">
        <v>10203</v>
      </c>
      <c r="C221" s="2" t="s">
        <v>232</v>
      </c>
      <c r="D221" s="2">
        <v>10</v>
      </c>
      <c r="E221" s="2" t="s">
        <v>636</v>
      </c>
      <c r="F221" s="2" t="s">
        <v>637</v>
      </c>
      <c r="G221" s="2" t="s">
        <v>638</v>
      </c>
      <c r="H221" s="2" t="s">
        <v>242</v>
      </c>
      <c r="I221" s="2">
        <v>102</v>
      </c>
      <c r="J221" s="2" t="s">
        <v>245</v>
      </c>
      <c r="K221" s="2">
        <v>10203</v>
      </c>
      <c r="L221" s="2" t="s">
        <v>650</v>
      </c>
      <c r="M221" s="2">
        <v>-42.681783066900003</v>
      </c>
      <c r="N221" s="2">
        <v>-73.9306025761</v>
      </c>
    </row>
    <row r="222" spans="2:14" ht="72" x14ac:dyDescent="0.3">
      <c r="B222" s="2">
        <v>10204</v>
      </c>
      <c r="C222" s="2" t="s">
        <v>232</v>
      </c>
      <c r="D222" s="2">
        <v>10</v>
      </c>
      <c r="E222" s="2" t="s">
        <v>636</v>
      </c>
      <c r="F222" s="2" t="s">
        <v>637</v>
      </c>
      <c r="G222" s="2" t="s">
        <v>638</v>
      </c>
      <c r="H222" s="2" t="s">
        <v>242</v>
      </c>
      <c r="I222" s="2">
        <v>102</v>
      </c>
      <c r="J222" s="2" t="s">
        <v>246</v>
      </c>
      <c r="K222" s="2">
        <v>10204</v>
      </c>
      <c r="L222" s="2" t="s">
        <v>651</v>
      </c>
      <c r="M222" s="2">
        <v>-42.426540175200003</v>
      </c>
      <c r="N222" s="2">
        <v>-73.578687257200002</v>
      </c>
    </row>
    <row r="223" spans="2:14" ht="57.6" x14ac:dyDescent="0.3">
      <c r="B223" s="2">
        <v>10205</v>
      </c>
      <c r="C223" s="2" t="s">
        <v>232</v>
      </c>
      <c r="D223" s="2">
        <v>10</v>
      </c>
      <c r="E223" s="2" t="s">
        <v>636</v>
      </c>
      <c r="F223" s="2" t="s">
        <v>637</v>
      </c>
      <c r="G223" s="2" t="s">
        <v>638</v>
      </c>
      <c r="H223" s="2" t="s">
        <v>242</v>
      </c>
      <c r="I223" s="2">
        <v>102</v>
      </c>
      <c r="J223" s="2" t="s">
        <v>247</v>
      </c>
      <c r="K223" s="2">
        <v>10205</v>
      </c>
      <c r="L223" s="2" t="s">
        <v>652</v>
      </c>
      <c r="M223" s="2">
        <v>-42.308860822699998</v>
      </c>
      <c r="N223" s="2">
        <v>-73.833295225300006</v>
      </c>
    </row>
    <row r="224" spans="2:14" ht="57.6" x14ac:dyDescent="0.3">
      <c r="B224" s="2">
        <v>10206</v>
      </c>
      <c r="C224" s="2" t="s">
        <v>232</v>
      </c>
      <c r="D224" s="2">
        <v>10</v>
      </c>
      <c r="E224" s="2" t="s">
        <v>636</v>
      </c>
      <c r="F224" s="2" t="s">
        <v>637</v>
      </c>
      <c r="G224" s="2" t="s">
        <v>638</v>
      </c>
      <c r="H224" s="2" t="s">
        <v>242</v>
      </c>
      <c r="I224" s="2">
        <v>102</v>
      </c>
      <c r="J224" s="2" t="s">
        <v>248</v>
      </c>
      <c r="K224" s="2">
        <v>10206</v>
      </c>
      <c r="L224" s="2" t="s">
        <v>653</v>
      </c>
      <c r="M224" s="2">
        <v>-42.626753448999999</v>
      </c>
      <c r="N224" s="2">
        <v>-73.637093111200002</v>
      </c>
    </row>
    <row r="225" spans="2:14" ht="57.6" x14ac:dyDescent="0.3">
      <c r="B225" s="2">
        <v>10207</v>
      </c>
      <c r="C225" s="2" t="s">
        <v>232</v>
      </c>
      <c r="D225" s="2">
        <v>10</v>
      </c>
      <c r="E225" s="2" t="s">
        <v>636</v>
      </c>
      <c r="F225" s="2" t="s">
        <v>637</v>
      </c>
      <c r="G225" s="2" t="s">
        <v>638</v>
      </c>
      <c r="H225" s="2" t="s">
        <v>242</v>
      </c>
      <c r="I225" s="2">
        <v>102</v>
      </c>
      <c r="J225" s="2" t="s">
        <v>249</v>
      </c>
      <c r="K225" s="2">
        <v>10207</v>
      </c>
      <c r="L225" s="2" t="s">
        <v>654</v>
      </c>
      <c r="M225" s="2">
        <v>-42.855729075799999</v>
      </c>
      <c r="N225" s="2">
        <v>-73.564344052199999</v>
      </c>
    </row>
    <row r="226" spans="2:14" ht="57.6" x14ac:dyDescent="0.3">
      <c r="B226" s="2">
        <v>10208</v>
      </c>
      <c r="C226" s="2" t="s">
        <v>232</v>
      </c>
      <c r="D226" s="2">
        <v>10</v>
      </c>
      <c r="E226" s="2" t="s">
        <v>636</v>
      </c>
      <c r="F226" s="2" t="s">
        <v>637</v>
      </c>
      <c r="G226" s="2" t="s">
        <v>638</v>
      </c>
      <c r="H226" s="2" t="s">
        <v>242</v>
      </c>
      <c r="I226" s="2">
        <v>102</v>
      </c>
      <c r="J226" s="2" t="s">
        <v>250</v>
      </c>
      <c r="K226" s="2">
        <v>10208</v>
      </c>
      <c r="L226" s="2" t="s">
        <v>655</v>
      </c>
      <c r="M226" s="2">
        <v>-43.151047101300001</v>
      </c>
      <c r="N226" s="2">
        <v>-73.993929661500005</v>
      </c>
    </row>
    <row r="227" spans="2:14" ht="57.6" x14ac:dyDescent="0.3">
      <c r="B227" s="2">
        <v>10209</v>
      </c>
      <c r="C227" s="2" t="s">
        <v>232</v>
      </c>
      <c r="D227" s="2">
        <v>10</v>
      </c>
      <c r="E227" s="2" t="s">
        <v>636</v>
      </c>
      <c r="F227" s="2" t="s">
        <v>637</v>
      </c>
      <c r="G227" s="2" t="s">
        <v>638</v>
      </c>
      <c r="H227" s="2" t="s">
        <v>242</v>
      </c>
      <c r="I227" s="2">
        <v>102</v>
      </c>
      <c r="J227" s="2" t="s">
        <v>251</v>
      </c>
      <c r="K227" s="2">
        <v>10209</v>
      </c>
      <c r="L227" s="2" t="s">
        <v>656</v>
      </c>
      <c r="M227" s="2">
        <v>-42.1789504236</v>
      </c>
      <c r="N227" s="2">
        <v>-73.411498636100006</v>
      </c>
    </row>
    <row r="228" spans="2:14" ht="57.6" x14ac:dyDescent="0.3">
      <c r="B228" s="2">
        <v>10210</v>
      </c>
      <c r="C228" s="2" t="s">
        <v>232</v>
      </c>
      <c r="D228" s="2">
        <v>10</v>
      </c>
      <c r="E228" s="2" t="s">
        <v>636</v>
      </c>
      <c r="F228" s="2" t="s">
        <v>637</v>
      </c>
      <c r="G228" s="2" t="s">
        <v>638</v>
      </c>
      <c r="H228" s="2" t="s">
        <v>242</v>
      </c>
      <c r="I228" s="2">
        <v>102</v>
      </c>
      <c r="J228" s="2" t="s">
        <v>252</v>
      </c>
      <c r="K228" s="2">
        <v>10210</v>
      </c>
      <c r="L228" s="2" t="s">
        <v>657</v>
      </c>
      <c r="M228" s="2">
        <v>-42.521585106000003</v>
      </c>
      <c r="N228" s="2">
        <v>-73.358922783300002</v>
      </c>
    </row>
    <row r="229" spans="2:14" ht="129.6" x14ac:dyDescent="0.3">
      <c r="B229" s="2">
        <v>10301</v>
      </c>
      <c r="C229" s="2" t="s">
        <v>232</v>
      </c>
      <c r="D229" s="2">
        <v>10</v>
      </c>
      <c r="E229" s="2" t="s">
        <v>636</v>
      </c>
      <c r="F229" s="2" t="s">
        <v>637</v>
      </c>
      <c r="G229" s="2" t="s">
        <v>638</v>
      </c>
      <c r="H229" s="2" t="s">
        <v>253</v>
      </c>
      <c r="I229" s="2">
        <v>103</v>
      </c>
      <c r="J229" s="2" t="s">
        <v>253</v>
      </c>
      <c r="K229" s="2">
        <v>10301</v>
      </c>
      <c r="L229" s="2" t="s">
        <v>658</v>
      </c>
      <c r="M229" s="2">
        <v>-40.611892518099999</v>
      </c>
      <c r="N229" s="2">
        <v>-73.086745366200006</v>
      </c>
    </row>
    <row r="230" spans="2:14" ht="129.6" x14ac:dyDescent="0.3">
      <c r="B230" s="2">
        <v>10302</v>
      </c>
      <c r="C230" s="2" t="s">
        <v>232</v>
      </c>
      <c r="D230" s="2">
        <v>10</v>
      </c>
      <c r="E230" s="2" t="s">
        <v>636</v>
      </c>
      <c r="F230" s="2" t="s">
        <v>637</v>
      </c>
      <c r="G230" s="2" t="s">
        <v>638</v>
      </c>
      <c r="H230" s="2" t="s">
        <v>253</v>
      </c>
      <c r="I230" s="2">
        <v>103</v>
      </c>
      <c r="J230" s="2" t="s">
        <v>254</v>
      </c>
      <c r="K230" s="2">
        <v>10302</v>
      </c>
      <c r="L230" s="2" t="s">
        <v>659</v>
      </c>
      <c r="M230" s="2">
        <v>-40.9334514982</v>
      </c>
      <c r="N230" s="2">
        <v>-72.599686167399994</v>
      </c>
    </row>
    <row r="231" spans="2:14" ht="129.6" x14ac:dyDescent="0.3">
      <c r="B231" s="2">
        <v>10303</v>
      </c>
      <c r="C231" s="2" t="s">
        <v>232</v>
      </c>
      <c r="D231" s="2">
        <v>10</v>
      </c>
      <c r="E231" s="2" t="s">
        <v>636</v>
      </c>
      <c r="F231" s="2" t="s">
        <v>637</v>
      </c>
      <c r="G231" s="2" t="s">
        <v>638</v>
      </c>
      <c r="H231" s="2" t="s">
        <v>253</v>
      </c>
      <c r="I231" s="2">
        <v>103</v>
      </c>
      <c r="J231" s="2" t="s">
        <v>255</v>
      </c>
      <c r="K231" s="2">
        <v>10303</v>
      </c>
      <c r="L231" s="2" t="s">
        <v>660</v>
      </c>
      <c r="M231" s="2">
        <v>-40.935737940499997</v>
      </c>
      <c r="N231" s="2">
        <v>-73.457915609899999</v>
      </c>
    </row>
    <row r="232" spans="2:14" ht="129.6" x14ac:dyDescent="0.3">
      <c r="B232" s="2">
        <v>10304</v>
      </c>
      <c r="C232" s="2" t="s">
        <v>232</v>
      </c>
      <c r="D232" s="2">
        <v>10</v>
      </c>
      <c r="E232" s="2" t="s">
        <v>636</v>
      </c>
      <c r="F232" s="2" t="s">
        <v>637</v>
      </c>
      <c r="G232" s="2" t="s">
        <v>638</v>
      </c>
      <c r="H232" s="2" t="s">
        <v>253</v>
      </c>
      <c r="I232" s="2">
        <v>103</v>
      </c>
      <c r="J232" s="2" t="s">
        <v>256</v>
      </c>
      <c r="K232" s="2">
        <v>10304</v>
      </c>
      <c r="L232" s="2" t="s">
        <v>661</v>
      </c>
      <c r="M232" s="2">
        <v>-40.725823949400002</v>
      </c>
      <c r="N232" s="2">
        <v>-72.384008281000007</v>
      </c>
    </row>
    <row r="233" spans="2:14" ht="100.8" x14ac:dyDescent="0.3">
      <c r="B233" s="2">
        <v>10305</v>
      </c>
      <c r="C233" s="2" t="s">
        <v>232</v>
      </c>
      <c r="D233" s="2">
        <v>10</v>
      </c>
      <c r="E233" s="2" t="s">
        <v>636</v>
      </c>
      <c r="F233" s="2" t="s">
        <v>637</v>
      </c>
      <c r="G233" s="2" t="s">
        <v>638</v>
      </c>
      <c r="H233" s="2" t="s">
        <v>253</v>
      </c>
      <c r="I233" s="2">
        <v>103</v>
      </c>
      <c r="J233" s="2" t="s">
        <v>257</v>
      </c>
      <c r="K233" s="2">
        <v>10305</v>
      </c>
      <c r="L233" s="2" t="s">
        <v>662</v>
      </c>
      <c r="M233" s="2">
        <v>-40.771140159799998</v>
      </c>
      <c r="N233" s="2">
        <v>-73.417698151899998</v>
      </c>
    </row>
    <row r="234" spans="2:14" ht="129.6" x14ac:dyDescent="0.3">
      <c r="B234" s="2">
        <v>10306</v>
      </c>
      <c r="C234" s="2" t="s">
        <v>232</v>
      </c>
      <c r="D234" s="2">
        <v>10</v>
      </c>
      <c r="E234" s="2" t="s">
        <v>636</v>
      </c>
      <c r="F234" s="2" t="s">
        <v>637</v>
      </c>
      <c r="G234" s="2" t="s">
        <v>638</v>
      </c>
      <c r="H234" s="2" t="s">
        <v>253</v>
      </c>
      <c r="I234" s="2">
        <v>103</v>
      </c>
      <c r="J234" s="2" t="s">
        <v>258</v>
      </c>
      <c r="K234" s="2">
        <v>10306</v>
      </c>
      <c r="L234" s="2" t="s">
        <v>663</v>
      </c>
      <c r="M234" s="2">
        <v>-40.508995764799998</v>
      </c>
      <c r="N234" s="2">
        <v>-73.559195254900004</v>
      </c>
    </row>
    <row r="235" spans="2:14" ht="129.6" x14ac:dyDescent="0.3">
      <c r="B235" s="2">
        <v>10307</v>
      </c>
      <c r="C235" s="2" t="s">
        <v>232</v>
      </c>
      <c r="D235" s="2">
        <v>10</v>
      </c>
      <c r="E235" s="2" t="s">
        <v>636</v>
      </c>
      <c r="F235" s="2" t="s">
        <v>637</v>
      </c>
      <c r="G235" s="2" t="s">
        <v>638</v>
      </c>
      <c r="H235" s="2" t="s">
        <v>253</v>
      </c>
      <c r="I235" s="2">
        <v>103</v>
      </c>
      <c r="J235" s="2" t="s">
        <v>259</v>
      </c>
      <c r="K235" s="2">
        <v>10307</v>
      </c>
      <c r="L235" s="2" t="s">
        <v>664</v>
      </c>
      <c r="M235" s="2">
        <v>-40.427325096700002</v>
      </c>
      <c r="N235" s="2">
        <v>-73.161679338699997</v>
      </c>
    </row>
    <row r="236" spans="2:14" ht="57.6" x14ac:dyDescent="0.3">
      <c r="B236" s="2">
        <v>10401</v>
      </c>
      <c r="C236" s="2" t="s">
        <v>232</v>
      </c>
      <c r="D236" s="2">
        <v>10</v>
      </c>
      <c r="E236" s="2" t="s">
        <v>636</v>
      </c>
      <c r="F236" s="2" t="s">
        <v>637</v>
      </c>
      <c r="G236" s="2" t="s">
        <v>638</v>
      </c>
      <c r="H236" s="2" t="s">
        <v>260</v>
      </c>
      <c r="I236" s="2">
        <v>104</v>
      </c>
      <c r="J236" s="2" t="s">
        <v>261</v>
      </c>
      <c r="K236" s="2">
        <v>10401</v>
      </c>
      <c r="L236" s="2" t="s">
        <v>665</v>
      </c>
      <c r="M236" s="2">
        <v>-43.0931422114</v>
      </c>
      <c r="N236" s="2">
        <v>-72.575826723099993</v>
      </c>
    </row>
    <row r="237" spans="2:14" ht="57.6" x14ac:dyDescent="0.3">
      <c r="B237" s="2">
        <v>10402</v>
      </c>
      <c r="C237" s="2" t="s">
        <v>232</v>
      </c>
      <c r="D237" s="2">
        <v>10</v>
      </c>
      <c r="E237" s="2" t="s">
        <v>636</v>
      </c>
      <c r="F237" s="2" t="s">
        <v>637</v>
      </c>
      <c r="G237" s="2" t="s">
        <v>638</v>
      </c>
      <c r="H237" s="2" t="s">
        <v>260</v>
      </c>
      <c r="I237" s="2">
        <v>104</v>
      </c>
      <c r="J237" s="2" t="s">
        <v>262</v>
      </c>
      <c r="K237" s="2">
        <v>10402</v>
      </c>
      <c r="L237" s="2" t="s">
        <v>666</v>
      </c>
      <c r="M237" s="2">
        <v>-43.180555449700002</v>
      </c>
      <c r="N237" s="2">
        <v>-72.0071718855</v>
      </c>
    </row>
    <row r="238" spans="2:14" ht="72" x14ac:dyDescent="0.3">
      <c r="B238" s="2">
        <v>10403</v>
      </c>
      <c r="C238" s="2" t="s">
        <v>232</v>
      </c>
      <c r="D238" s="2">
        <v>10</v>
      </c>
      <c r="E238" s="2" t="s">
        <v>636</v>
      </c>
      <c r="F238" s="2" t="s">
        <v>637</v>
      </c>
      <c r="G238" s="2" t="s">
        <v>638</v>
      </c>
      <c r="H238" s="2" t="s">
        <v>260</v>
      </c>
      <c r="I238" s="2">
        <v>104</v>
      </c>
      <c r="J238" s="2" t="s">
        <v>263</v>
      </c>
      <c r="K238" s="2">
        <v>10403</v>
      </c>
      <c r="L238" s="2" t="s">
        <v>667</v>
      </c>
      <c r="M238" s="2">
        <v>-42.176703048500002</v>
      </c>
      <c r="N238" s="2">
        <v>-72.377516028900004</v>
      </c>
    </row>
    <row r="239" spans="2:14" ht="129.6" x14ac:dyDescent="0.3">
      <c r="B239" s="2">
        <v>10404</v>
      </c>
      <c r="C239" s="2" t="s">
        <v>232</v>
      </c>
      <c r="D239" s="2">
        <v>10</v>
      </c>
      <c r="E239" s="2" t="s">
        <v>636</v>
      </c>
      <c r="F239" s="2" t="s">
        <v>637</v>
      </c>
      <c r="G239" s="2" t="s">
        <v>638</v>
      </c>
      <c r="H239" s="2" t="s">
        <v>260</v>
      </c>
      <c r="I239" s="2">
        <v>104</v>
      </c>
      <c r="J239" s="2" t="s">
        <v>260</v>
      </c>
      <c r="K239" s="2">
        <v>10404</v>
      </c>
      <c r="L239" s="2" t="s">
        <v>668</v>
      </c>
      <c r="M239" s="2">
        <v>-43.6838894873</v>
      </c>
      <c r="N239" s="2">
        <v>-71.9835777041</v>
      </c>
    </row>
    <row r="240" spans="2:14" ht="57.6" x14ac:dyDescent="0.3">
      <c r="B240" s="2">
        <v>11101</v>
      </c>
      <c r="C240" s="2" t="s">
        <v>264</v>
      </c>
      <c r="D240" s="2">
        <v>11</v>
      </c>
      <c r="E240" s="2" t="s">
        <v>669</v>
      </c>
      <c r="F240" s="2" t="s">
        <v>670</v>
      </c>
      <c r="G240" s="2" t="s">
        <v>671</v>
      </c>
      <c r="H240" s="2" t="s">
        <v>265</v>
      </c>
      <c r="I240" s="2">
        <v>111</v>
      </c>
      <c r="J240" s="2" t="s">
        <v>266</v>
      </c>
      <c r="K240" s="2">
        <v>11101</v>
      </c>
      <c r="L240" s="2" t="s">
        <v>672</v>
      </c>
      <c r="M240" s="2">
        <v>-45.5547953839</v>
      </c>
      <c r="N240" s="2">
        <v>-71.991736990000007</v>
      </c>
    </row>
    <row r="241" spans="2:14" ht="57.6" x14ac:dyDescent="0.3">
      <c r="B241" s="2">
        <v>11102</v>
      </c>
      <c r="C241" s="2" t="s">
        <v>264</v>
      </c>
      <c r="D241" s="2">
        <v>11</v>
      </c>
      <c r="E241" s="2" t="s">
        <v>669</v>
      </c>
      <c r="F241" s="2" t="s">
        <v>670</v>
      </c>
      <c r="G241" s="2" t="s">
        <v>671</v>
      </c>
      <c r="H241" s="2" t="s">
        <v>265</v>
      </c>
      <c r="I241" s="2">
        <v>111</v>
      </c>
      <c r="J241" s="2" t="s">
        <v>267</v>
      </c>
      <c r="K241" s="2">
        <v>11102</v>
      </c>
      <c r="L241" s="2" t="s">
        <v>673</v>
      </c>
      <c r="M241" s="2">
        <v>-44.492344649899998</v>
      </c>
      <c r="N241" s="2">
        <v>-71.834282380900007</v>
      </c>
    </row>
    <row r="242" spans="2:14" ht="57.6" x14ac:dyDescent="0.3">
      <c r="B242" s="2">
        <v>11201</v>
      </c>
      <c r="C242" s="2" t="s">
        <v>264</v>
      </c>
      <c r="D242" s="2">
        <v>11</v>
      </c>
      <c r="E242" s="2" t="s">
        <v>669</v>
      </c>
      <c r="F242" s="2" t="s">
        <v>670</v>
      </c>
      <c r="G242" s="2" t="s">
        <v>671</v>
      </c>
      <c r="H242" s="2" t="s">
        <v>264</v>
      </c>
      <c r="I242" s="2">
        <v>112</v>
      </c>
      <c r="J242" s="2" t="s">
        <v>268</v>
      </c>
      <c r="K242" s="2">
        <v>11201</v>
      </c>
      <c r="L242" s="2" t="s">
        <v>674</v>
      </c>
      <c r="M242" s="2">
        <v>-45.983306814199999</v>
      </c>
      <c r="N242" s="2">
        <v>-73.765003750999995</v>
      </c>
    </row>
    <row r="243" spans="2:14" ht="57.6" x14ac:dyDescent="0.3">
      <c r="B243" s="2">
        <v>11202</v>
      </c>
      <c r="C243" s="2" t="s">
        <v>264</v>
      </c>
      <c r="D243" s="2">
        <v>11</v>
      </c>
      <c r="E243" s="2" t="s">
        <v>669</v>
      </c>
      <c r="F243" s="2" t="s">
        <v>670</v>
      </c>
      <c r="G243" s="2" t="s">
        <v>671</v>
      </c>
      <c r="H243" s="2" t="s">
        <v>264</v>
      </c>
      <c r="I243" s="2">
        <v>112</v>
      </c>
      <c r="J243" s="2" t="s">
        <v>269</v>
      </c>
      <c r="K243" s="2">
        <v>11202</v>
      </c>
      <c r="L243" s="2" t="s">
        <v>675</v>
      </c>
      <c r="M243" s="2">
        <v>-44.456234410900002</v>
      </c>
      <c r="N243" s="2">
        <v>-73.137139897300003</v>
      </c>
    </row>
    <row r="244" spans="2:14" ht="57.6" x14ac:dyDescent="0.3">
      <c r="B244" s="2">
        <v>11203</v>
      </c>
      <c r="C244" s="2" t="s">
        <v>264</v>
      </c>
      <c r="D244" s="2">
        <v>11</v>
      </c>
      <c r="E244" s="2" t="s">
        <v>669</v>
      </c>
      <c r="F244" s="2" t="s">
        <v>670</v>
      </c>
      <c r="G244" s="2" t="s">
        <v>671</v>
      </c>
      <c r="H244" s="2" t="s">
        <v>264</v>
      </c>
      <c r="I244" s="2">
        <v>112</v>
      </c>
      <c r="J244" s="2" t="s">
        <v>270</v>
      </c>
      <c r="K244" s="2">
        <v>11203</v>
      </c>
      <c r="L244" s="2" t="s">
        <v>676</v>
      </c>
      <c r="M244" s="2">
        <v>-43.931089894899998</v>
      </c>
      <c r="N244" s="2">
        <v>-73.837636295999999</v>
      </c>
    </row>
    <row r="245" spans="2:14" ht="57.6" x14ac:dyDescent="0.3">
      <c r="B245" s="2">
        <v>11301</v>
      </c>
      <c r="C245" s="2" t="s">
        <v>264</v>
      </c>
      <c r="D245" s="2">
        <v>11</v>
      </c>
      <c r="E245" s="2" t="s">
        <v>669</v>
      </c>
      <c r="F245" s="2" t="s">
        <v>670</v>
      </c>
      <c r="G245" s="2" t="s">
        <v>671</v>
      </c>
      <c r="H245" s="2" t="s">
        <v>271</v>
      </c>
      <c r="I245" s="2">
        <v>113</v>
      </c>
      <c r="J245" s="2" t="s">
        <v>272</v>
      </c>
      <c r="K245" s="2">
        <v>11301</v>
      </c>
      <c r="L245" s="2" t="s">
        <v>677</v>
      </c>
      <c r="M245" s="2">
        <v>-47.357360450199998</v>
      </c>
      <c r="N245" s="2">
        <v>-72.743623120899997</v>
      </c>
    </row>
    <row r="246" spans="2:14" ht="57.6" x14ac:dyDescent="0.3">
      <c r="B246" s="2">
        <v>11302</v>
      </c>
      <c r="C246" s="2" t="s">
        <v>264</v>
      </c>
      <c r="D246" s="2">
        <v>11</v>
      </c>
      <c r="E246" s="2" t="s">
        <v>669</v>
      </c>
      <c r="F246" s="2" t="s">
        <v>670</v>
      </c>
      <c r="G246" s="2" t="s">
        <v>671</v>
      </c>
      <c r="H246" s="2" t="s">
        <v>271</v>
      </c>
      <c r="I246" s="2">
        <v>113</v>
      </c>
      <c r="J246" s="2" t="s">
        <v>95</v>
      </c>
      <c r="K246" s="2">
        <v>11302</v>
      </c>
      <c r="L246" s="2" t="s">
        <v>678</v>
      </c>
      <c r="M246" s="2">
        <v>-48.483294950299999</v>
      </c>
      <c r="N246" s="2">
        <v>-72.909027119300006</v>
      </c>
    </row>
    <row r="247" spans="2:14" ht="57.6" x14ac:dyDescent="0.3">
      <c r="B247" s="2">
        <v>11303</v>
      </c>
      <c r="C247" s="2" t="s">
        <v>264</v>
      </c>
      <c r="D247" s="2">
        <v>11</v>
      </c>
      <c r="E247" s="2" t="s">
        <v>669</v>
      </c>
      <c r="F247" s="2" t="s">
        <v>670</v>
      </c>
      <c r="G247" s="2" t="s">
        <v>671</v>
      </c>
      <c r="H247" s="2" t="s">
        <v>271</v>
      </c>
      <c r="I247" s="2">
        <v>113</v>
      </c>
      <c r="J247" s="2" t="s">
        <v>273</v>
      </c>
      <c r="K247" s="2">
        <v>11303</v>
      </c>
      <c r="L247" s="2" t="s">
        <v>679</v>
      </c>
      <c r="M247" s="2">
        <v>-48.027926865200001</v>
      </c>
      <c r="N247" s="2">
        <v>-74.167202913400004</v>
      </c>
    </row>
    <row r="248" spans="2:14" ht="57.6" x14ac:dyDescent="0.3">
      <c r="B248" s="2">
        <v>11401</v>
      </c>
      <c r="C248" s="2" t="s">
        <v>264</v>
      </c>
      <c r="D248" s="2">
        <v>11</v>
      </c>
      <c r="E248" s="2" t="s">
        <v>669</v>
      </c>
      <c r="F248" s="2" t="s">
        <v>670</v>
      </c>
      <c r="G248" s="2" t="s">
        <v>671</v>
      </c>
      <c r="H248" s="2" t="s">
        <v>274</v>
      </c>
      <c r="I248" s="2">
        <v>114</v>
      </c>
      <c r="J248" s="2" t="s">
        <v>275</v>
      </c>
      <c r="K248" s="2">
        <v>11401</v>
      </c>
      <c r="L248" s="2" t="s">
        <v>680</v>
      </c>
      <c r="M248" s="2">
        <v>-46.768385204300003</v>
      </c>
      <c r="N248" s="2">
        <v>-72.586427803999996</v>
      </c>
    </row>
    <row r="249" spans="2:14" ht="72" x14ac:dyDescent="0.3">
      <c r="B249" s="2">
        <v>11402</v>
      </c>
      <c r="C249" s="2" t="s">
        <v>264</v>
      </c>
      <c r="D249" s="2">
        <v>11</v>
      </c>
      <c r="E249" s="2" t="s">
        <v>669</v>
      </c>
      <c r="F249" s="2" t="s">
        <v>670</v>
      </c>
      <c r="G249" s="2" t="s">
        <v>671</v>
      </c>
      <c r="H249" s="2" t="s">
        <v>274</v>
      </c>
      <c r="I249" s="2">
        <v>114</v>
      </c>
      <c r="J249" s="2" t="s">
        <v>276</v>
      </c>
      <c r="K249" s="2">
        <v>11402</v>
      </c>
      <c r="L249" s="2" t="s">
        <v>681</v>
      </c>
      <c r="M249" s="2">
        <v>-46.299704886100002</v>
      </c>
      <c r="N249" s="2">
        <v>-72.487546273099994</v>
      </c>
    </row>
    <row r="250" spans="2:14" ht="129.6" x14ac:dyDescent="0.3">
      <c r="B250" s="2">
        <v>12101</v>
      </c>
      <c r="C250" s="2" t="s">
        <v>277</v>
      </c>
      <c r="D250" s="2">
        <v>12</v>
      </c>
      <c r="E250" s="2" t="s">
        <v>682</v>
      </c>
      <c r="F250" s="2" t="s">
        <v>683</v>
      </c>
      <c r="G250" s="2" t="s">
        <v>684</v>
      </c>
      <c r="H250" s="2" t="s">
        <v>277</v>
      </c>
      <c r="I250" s="2">
        <v>121</v>
      </c>
      <c r="J250" s="2" t="s">
        <v>278</v>
      </c>
      <c r="K250" s="2">
        <v>12101</v>
      </c>
      <c r="L250" s="2" t="s">
        <v>685</v>
      </c>
      <c r="M250" s="2">
        <v>-53.646790248899997</v>
      </c>
      <c r="N250" s="2">
        <v>-72.025446149800004</v>
      </c>
    </row>
    <row r="251" spans="2:14" ht="129.6" x14ac:dyDescent="0.3">
      <c r="B251" s="2">
        <v>12102</v>
      </c>
      <c r="C251" s="2" t="s">
        <v>277</v>
      </c>
      <c r="D251" s="2">
        <v>12</v>
      </c>
      <c r="E251" s="2" t="s">
        <v>682</v>
      </c>
      <c r="F251" s="2" t="s">
        <v>683</v>
      </c>
      <c r="G251" s="2" t="s">
        <v>684</v>
      </c>
      <c r="H251" s="2" t="s">
        <v>277</v>
      </c>
      <c r="I251" s="2">
        <v>121</v>
      </c>
      <c r="J251" s="2" t="s">
        <v>279</v>
      </c>
      <c r="K251" s="2">
        <v>12102</v>
      </c>
      <c r="L251" s="2" t="s">
        <v>686</v>
      </c>
      <c r="M251" s="2">
        <v>-52.3290846055</v>
      </c>
      <c r="N251" s="2">
        <v>-71.240349025599997</v>
      </c>
    </row>
    <row r="252" spans="2:14" ht="72" x14ac:dyDescent="0.3">
      <c r="B252" s="2">
        <v>12103</v>
      </c>
      <c r="C252" s="2" t="s">
        <v>277</v>
      </c>
      <c r="D252" s="2">
        <v>12</v>
      </c>
      <c r="E252" s="2" t="s">
        <v>682</v>
      </c>
      <c r="F252" s="2" t="s">
        <v>683</v>
      </c>
      <c r="G252" s="2" t="s">
        <v>684</v>
      </c>
      <c r="H252" s="2" t="s">
        <v>277</v>
      </c>
      <c r="I252" s="2">
        <v>121</v>
      </c>
      <c r="J252" s="2" t="s">
        <v>280</v>
      </c>
      <c r="K252" s="2">
        <v>12103</v>
      </c>
      <c r="L252" s="2" t="s">
        <v>687</v>
      </c>
      <c r="M252" s="2">
        <v>-52.844007289499999</v>
      </c>
      <c r="N252" s="2">
        <v>-72.457360026700002</v>
      </c>
    </row>
    <row r="253" spans="2:14" ht="129.6" x14ac:dyDescent="0.3">
      <c r="B253" s="2">
        <v>12104</v>
      </c>
      <c r="C253" s="2" t="s">
        <v>277</v>
      </c>
      <c r="D253" s="2">
        <v>12</v>
      </c>
      <c r="E253" s="2" t="s">
        <v>682</v>
      </c>
      <c r="F253" s="2" t="s">
        <v>683</v>
      </c>
      <c r="G253" s="2" t="s">
        <v>684</v>
      </c>
      <c r="H253" s="2" t="s">
        <v>277</v>
      </c>
      <c r="I253" s="2">
        <v>121</v>
      </c>
      <c r="J253" s="2" t="s">
        <v>281</v>
      </c>
      <c r="K253" s="2">
        <v>12104</v>
      </c>
      <c r="L253" s="2" t="s">
        <v>688</v>
      </c>
      <c r="M253" s="2">
        <v>-52.317534666</v>
      </c>
      <c r="N253" s="2">
        <v>-70.195972467800004</v>
      </c>
    </row>
    <row r="254" spans="2:14" ht="57.6" x14ac:dyDescent="0.3">
      <c r="B254" s="2">
        <v>12201</v>
      </c>
      <c r="C254" s="2" t="s">
        <v>277</v>
      </c>
      <c r="D254" s="2">
        <v>12</v>
      </c>
      <c r="E254" s="2" t="s">
        <v>682</v>
      </c>
      <c r="F254" s="2" t="s">
        <v>683</v>
      </c>
      <c r="G254" s="2" t="s">
        <v>684</v>
      </c>
      <c r="H254" s="2" t="s">
        <v>282</v>
      </c>
      <c r="I254" s="2">
        <v>122</v>
      </c>
      <c r="J254" s="2" t="s">
        <v>283</v>
      </c>
      <c r="K254" s="2">
        <v>12201</v>
      </c>
      <c r="L254" s="2" t="s">
        <v>689</v>
      </c>
      <c r="M254" s="2">
        <v>-55.029373769700001</v>
      </c>
      <c r="N254" s="2">
        <v>-69.267611448699995</v>
      </c>
    </row>
    <row r="255" spans="2:14" ht="72" x14ac:dyDescent="0.3">
      <c r="B255" s="2">
        <v>12201</v>
      </c>
      <c r="C255" s="2" t="s">
        <v>277</v>
      </c>
      <c r="D255" s="2">
        <v>12</v>
      </c>
      <c r="E255" s="2" t="s">
        <v>669</v>
      </c>
      <c r="F255" s="2" t="s">
        <v>670</v>
      </c>
      <c r="G255" s="2" t="s">
        <v>671</v>
      </c>
      <c r="H255" s="2" t="s">
        <v>282</v>
      </c>
      <c r="I255" s="2">
        <v>122</v>
      </c>
      <c r="J255" s="2" t="s">
        <v>284</v>
      </c>
      <c r="K255" s="2">
        <v>12202</v>
      </c>
      <c r="L255" s="2" t="s">
        <v>690</v>
      </c>
      <c r="M255" s="2"/>
      <c r="N255" s="2"/>
    </row>
    <row r="256" spans="2:14" ht="129.6" x14ac:dyDescent="0.3">
      <c r="B256" s="2">
        <v>12301</v>
      </c>
      <c r="C256" s="2" t="s">
        <v>277</v>
      </c>
      <c r="D256" s="2">
        <v>12</v>
      </c>
      <c r="E256" s="2" t="s">
        <v>682</v>
      </c>
      <c r="F256" s="2" t="s">
        <v>683</v>
      </c>
      <c r="G256" s="2" t="s">
        <v>684</v>
      </c>
      <c r="H256" s="2" t="s">
        <v>285</v>
      </c>
      <c r="I256" s="2">
        <v>123</v>
      </c>
      <c r="J256" s="2" t="s">
        <v>286</v>
      </c>
      <c r="K256" s="2">
        <v>12301</v>
      </c>
      <c r="L256" s="2" t="s">
        <v>691</v>
      </c>
      <c r="M256" s="2">
        <v>-53.3131314213</v>
      </c>
      <c r="N256" s="2">
        <v>-69.380093201600005</v>
      </c>
    </row>
    <row r="257" spans="2:14" ht="129.6" x14ac:dyDescent="0.3">
      <c r="B257" s="2">
        <v>12302</v>
      </c>
      <c r="C257" s="2" t="s">
        <v>277</v>
      </c>
      <c r="D257" s="2">
        <v>12</v>
      </c>
      <c r="E257" s="2" t="s">
        <v>682</v>
      </c>
      <c r="F257" s="2" t="s">
        <v>683</v>
      </c>
      <c r="G257" s="2" t="s">
        <v>684</v>
      </c>
      <c r="H257" s="2" t="s">
        <v>285</v>
      </c>
      <c r="I257" s="2">
        <v>123</v>
      </c>
      <c r="J257" s="2" t="s">
        <v>287</v>
      </c>
      <c r="K257" s="2">
        <v>12302</v>
      </c>
      <c r="L257" s="2" t="s">
        <v>692</v>
      </c>
      <c r="M257" s="2">
        <v>-52.818045734499997</v>
      </c>
      <c r="N257" s="2">
        <v>-69.329682782899994</v>
      </c>
    </row>
    <row r="258" spans="2:14" ht="129.6" x14ac:dyDescent="0.3">
      <c r="B258" s="2">
        <v>12303</v>
      </c>
      <c r="C258" s="2" t="s">
        <v>277</v>
      </c>
      <c r="D258" s="2">
        <v>12</v>
      </c>
      <c r="E258" s="2" t="s">
        <v>682</v>
      </c>
      <c r="F258" s="2" t="s">
        <v>683</v>
      </c>
      <c r="G258" s="2" t="s">
        <v>684</v>
      </c>
      <c r="H258" s="2" t="s">
        <v>285</v>
      </c>
      <c r="I258" s="2">
        <v>123</v>
      </c>
      <c r="J258" s="2" t="s">
        <v>288</v>
      </c>
      <c r="K258" s="2">
        <v>12303</v>
      </c>
      <c r="L258" s="2" t="s">
        <v>693</v>
      </c>
      <c r="M258" s="2">
        <v>-54.201699901799998</v>
      </c>
      <c r="N258" s="2">
        <v>-69.534333911100006</v>
      </c>
    </row>
    <row r="259" spans="2:14" ht="57.6" x14ac:dyDescent="0.3">
      <c r="B259" s="2">
        <v>12401</v>
      </c>
      <c r="C259" s="2" t="s">
        <v>277</v>
      </c>
      <c r="D259" s="2">
        <v>12</v>
      </c>
      <c r="E259" s="2" t="s">
        <v>682</v>
      </c>
      <c r="F259" s="2" t="s">
        <v>683</v>
      </c>
      <c r="G259" s="2" t="s">
        <v>684</v>
      </c>
      <c r="H259" s="2" t="s">
        <v>289</v>
      </c>
      <c r="I259" s="2">
        <v>124</v>
      </c>
      <c r="J259" s="2" t="s">
        <v>290</v>
      </c>
      <c r="K259" s="2">
        <v>12401</v>
      </c>
      <c r="L259" s="2" t="s">
        <v>694</v>
      </c>
      <c r="M259" s="2">
        <v>-50.647579808000003</v>
      </c>
      <c r="N259" s="2">
        <v>-73.983457553199997</v>
      </c>
    </row>
    <row r="260" spans="2:14" ht="72" x14ac:dyDescent="0.3">
      <c r="B260" s="2">
        <v>12402</v>
      </c>
      <c r="C260" s="2" t="s">
        <v>277</v>
      </c>
      <c r="D260" s="2">
        <v>12</v>
      </c>
      <c r="E260" s="2" t="s">
        <v>682</v>
      </c>
      <c r="F260" s="2" t="s">
        <v>683</v>
      </c>
      <c r="G260" s="2" t="s">
        <v>684</v>
      </c>
      <c r="H260" s="2" t="s">
        <v>289</v>
      </c>
      <c r="I260" s="2">
        <v>124</v>
      </c>
      <c r="J260" s="2" t="s">
        <v>291</v>
      </c>
      <c r="K260" s="2">
        <v>12402</v>
      </c>
      <c r="L260" s="2" t="s">
        <v>695</v>
      </c>
      <c r="M260" s="2">
        <v>-51.040298292099997</v>
      </c>
      <c r="N260" s="2">
        <v>-72.813776935299998</v>
      </c>
    </row>
    <row r="261" spans="2:14" ht="158.4" x14ac:dyDescent="0.3">
      <c r="B261" s="2">
        <v>13101</v>
      </c>
      <c r="C261" s="2" t="s">
        <v>292</v>
      </c>
      <c r="D261" s="2">
        <v>13</v>
      </c>
      <c r="E261" s="2" t="s">
        <v>696</v>
      </c>
      <c r="F261" s="2" t="s">
        <v>697</v>
      </c>
      <c r="G261" s="2" t="s">
        <v>698</v>
      </c>
      <c r="H261" s="2" t="s">
        <v>293</v>
      </c>
      <c r="I261" s="2">
        <v>131</v>
      </c>
      <c r="J261" s="2" t="s">
        <v>293</v>
      </c>
      <c r="K261" s="2">
        <v>13101</v>
      </c>
      <c r="L261" s="2" t="s">
        <v>699</v>
      </c>
      <c r="M261" s="2">
        <v>-33.453751182700003</v>
      </c>
      <c r="N261" s="2">
        <v>-70.656954396499998</v>
      </c>
    </row>
    <row r="262" spans="2:14" ht="158.4" x14ac:dyDescent="0.3">
      <c r="B262" s="2">
        <v>13102</v>
      </c>
      <c r="C262" s="2" t="s">
        <v>292</v>
      </c>
      <c r="D262" s="2">
        <v>13</v>
      </c>
      <c r="E262" s="2" t="s">
        <v>696</v>
      </c>
      <c r="F262" s="2" t="s">
        <v>697</v>
      </c>
      <c r="G262" s="2" t="s">
        <v>698</v>
      </c>
      <c r="H262" s="2" t="s">
        <v>293</v>
      </c>
      <c r="I262" s="2">
        <v>131</v>
      </c>
      <c r="J262" s="2" t="s">
        <v>294</v>
      </c>
      <c r="K262" s="2">
        <v>13102</v>
      </c>
      <c r="L262" s="2" t="s">
        <v>700</v>
      </c>
      <c r="M262" s="2">
        <v>-33.499766634399997</v>
      </c>
      <c r="N262" s="2">
        <v>-70.712543578999998</v>
      </c>
    </row>
    <row r="263" spans="2:14" ht="158.4" x14ac:dyDescent="0.3">
      <c r="B263" s="2">
        <v>13103</v>
      </c>
      <c r="C263" s="2" t="s">
        <v>292</v>
      </c>
      <c r="D263" s="2">
        <v>13</v>
      </c>
      <c r="E263" s="2" t="s">
        <v>696</v>
      </c>
      <c r="F263" s="2" t="s">
        <v>697</v>
      </c>
      <c r="G263" s="2" t="s">
        <v>698</v>
      </c>
      <c r="H263" s="2" t="s">
        <v>293</v>
      </c>
      <c r="I263" s="2">
        <v>131</v>
      </c>
      <c r="J263" s="2" t="s">
        <v>295</v>
      </c>
      <c r="K263" s="2">
        <v>13103</v>
      </c>
      <c r="L263" s="2" t="s">
        <v>701</v>
      </c>
      <c r="M263" s="2">
        <v>-33.422479513699997</v>
      </c>
      <c r="N263" s="2">
        <v>-70.744586932100006</v>
      </c>
    </row>
    <row r="264" spans="2:14" ht="72" x14ac:dyDescent="0.3">
      <c r="B264" s="2">
        <v>13104</v>
      </c>
      <c r="C264" s="2" t="s">
        <v>292</v>
      </c>
      <c r="D264" s="2">
        <v>13</v>
      </c>
      <c r="E264" s="2" t="s">
        <v>696</v>
      </c>
      <c r="F264" s="2" t="s">
        <v>697</v>
      </c>
      <c r="G264" s="2" t="s">
        <v>698</v>
      </c>
      <c r="H264" s="2" t="s">
        <v>293</v>
      </c>
      <c r="I264" s="2">
        <v>131</v>
      </c>
      <c r="J264" s="2" t="s">
        <v>296</v>
      </c>
      <c r="K264" s="2">
        <v>13104</v>
      </c>
      <c r="L264" s="2" t="s">
        <v>702</v>
      </c>
      <c r="M264" s="2">
        <v>-33.383722600600002</v>
      </c>
      <c r="N264" s="2">
        <v>-70.676905441900004</v>
      </c>
    </row>
    <row r="265" spans="2:14" ht="158.4" x14ac:dyDescent="0.3">
      <c r="B265" s="2">
        <v>13105</v>
      </c>
      <c r="C265" s="2" t="s">
        <v>292</v>
      </c>
      <c r="D265" s="2">
        <v>13</v>
      </c>
      <c r="E265" s="2" t="s">
        <v>696</v>
      </c>
      <c r="F265" s="2" t="s">
        <v>697</v>
      </c>
      <c r="G265" s="2" t="s">
        <v>698</v>
      </c>
      <c r="H265" s="2" t="s">
        <v>293</v>
      </c>
      <c r="I265" s="2">
        <v>131</v>
      </c>
      <c r="J265" s="2" t="s">
        <v>297</v>
      </c>
      <c r="K265" s="2">
        <v>13105</v>
      </c>
      <c r="L265" s="2" t="s">
        <v>703</v>
      </c>
      <c r="M265" s="2">
        <v>-33.562866010800001</v>
      </c>
      <c r="N265" s="2">
        <v>-70.676306736699999</v>
      </c>
    </row>
    <row r="266" spans="2:14" ht="72" x14ac:dyDescent="0.3">
      <c r="B266" s="2">
        <v>13106</v>
      </c>
      <c r="C266" s="2" t="s">
        <v>292</v>
      </c>
      <c r="D266" s="2">
        <v>13</v>
      </c>
      <c r="E266" s="2" t="s">
        <v>696</v>
      </c>
      <c r="F266" s="2" t="s">
        <v>697</v>
      </c>
      <c r="G266" s="2" t="s">
        <v>698</v>
      </c>
      <c r="H266" s="2" t="s">
        <v>293</v>
      </c>
      <c r="I266" s="2">
        <v>131</v>
      </c>
      <c r="J266" s="2" t="s">
        <v>298</v>
      </c>
      <c r="K266" s="2">
        <v>13106</v>
      </c>
      <c r="L266" s="2" t="s">
        <v>704</v>
      </c>
      <c r="M266" s="2">
        <v>-33.464456281099999</v>
      </c>
      <c r="N266" s="2">
        <v>-70.700989206800003</v>
      </c>
    </row>
    <row r="267" spans="2:14" ht="158.4" x14ac:dyDescent="0.3">
      <c r="B267" s="2">
        <v>13107</v>
      </c>
      <c r="C267" s="2" t="s">
        <v>292</v>
      </c>
      <c r="D267" s="2">
        <v>13</v>
      </c>
      <c r="E267" s="2" t="s">
        <v>696</v>
      </c>
      <c r="F267" s="2" t="s">
        <v>697</v>
      </c>
      <c r="G267" s="2" t="s">
        <v>698</v>
      </c>
      <c r="H267" s="2" t="s">
        <v>293</v>
      </c>
      <c r="I267" s="2">
        <v>131</v>
      </c>
      <c r="J267" s="2" t="s">
        <v>299</v>
      </c>
      <c r="K267" s="2">
        <v>13107</v>
      </c>
      <c r="L267" s="2" t="s">
        <v>705</v>
      </c>
      <c r="M267" s="2">
        <v>-33.3603864655</v>
      </c>
      <c r="N267" s="2">
        <v>-70.638209706200001</v>
      </c>
    </row>
    <row r="268" spans="2:14" ht="158.4" x14ac:dyDescent="0.3">
      <c r="B268" s="2">
        <v>13108</v>
      </c>
      <c r="C268" s="2" t="s">
        <v>292</v>
      </c>
      <c r="D268" s="2">
        <v>13</v>
      </c>
      <c r="E268" s="2" t="s">
        <v>696</v>
      </c>
      <c r="F268" s="2" t="s">
        <v>697</v>
      </c>
      <c r="G268" s="2" t="s">
        <v>698</v>
      </c>
      <c r="H268" s="2" t="s">
        <v>293</v>
      </c>
      <c r="I268" s="2">
        <v>131</v>
      </c>
      <c r="J268" s="2" t="s">
        <v>300</v>
      </c>
      <c r="K268" s="2">
        <v>13108</v>
      </c>
      <c r="L268" s="2" t="s">
        <v>706</v>
      </c>
      <c r="M268" s="2">
        <v>-33.414868362599996</v>
      </c>
      <c r="N268" s="2">
        <v>-70.665285466100002</v>
      </c>
    </row>
    <row r="269" spans="2:14" ht="158.4" x14ac:dyDescent="0.3">
      <c r="B269" s="2">
        <v>13109</v>
      </c>
      <c r="C269" s="2" t="s">
        <v>292</v>
      </c>
      <c r="D269" s="2">
        <v>13</v>
      </c>
      <c r="E269" s="2" t="s">
        <v>696</v>
      </c>
      <c r="F269" s="2" t="s">
        <v>697</v>
      </c>
      <c r="G269" s="2" t="s">
        <v>698</v>
      </c>
      <c r="H269" s="2" t="s">
        <v>293</v>
      </c>
      <c r="I269" s="2">
        <v>131</v>
      </c>
      <c r="J269" s="2" t="s">
        <v>301</v>
      </c>
      <c r="K269" s="2">
        <v>13109</v>
      </c>
      <c r="L269" s="2" t="s">
        <v>707</v>
      </c>
      <c r="M269" s="2">
        <v>-33.530257946699997</v>
      </c>
      <c r="N269" s="2">
        <v>-70.663994216299997</v>
      </c>
    </row>
    <row r="270" spans="2:14" ht="158.4" x14ac:dyDescent="0.3">
      <c r="B270" s="2">
        <v>13110</v>
      </c>
      <c r="C270" s="2" t="s">
        <v>292</v>
      </c>
      <c r="D270" s="2">
        <v>13</v>
      </c>
      <c r="E270" s="2" t="s">
        <v>696</v>
      </c>
      <c r="F270" s="2" t="s">
        <v>697</v>
      </c>
      <c r="G270" s="2" t="s">
        <v>698</v>
      </c>
      <c r="H270" s="2" t="s">
        <v>293</v>
      </c>
      <c r="I270" s="2">
        <v>131</v>
      </c>
      <c r="J270" s="2" t="s">
        <v>302</v>
      </c>
      <c r="K270" s="2">
        <v>13110</v>
      </c>
      <c r="L270" s="2" t="s">
        <v>708</v>
      </c>
      <c r="M270" s="2">
        <v>-33.528414110100002</v>
      </c>
      <c r="N270" s="2">
        <v>-70.539974118800004</v>
      </c>
    </row>
    <row r="271" spans="2:14" ht="158.4" x14ac:dyDescent="0.3">
      <c r="B271" s="2">
        <v>13111</v>
      </c>
      <c r="C271" s="2" t="s">
        <v>292</v>
      </c>
      <c r="D271" s="2">
        <v>13</v>
      </c>
      <c r="E271" s="2" t="s">
        <v>696</v>
      </c>
      <c r="F271" s="2" t="s">
        <v>697</v>
      </c>
      <c r="G271" s="2" t="s">
        <v>698</v>
      </c>
      <c r="H271" s="2" t="s">
        <v>293</v>
      </c>
      <c r="I271" s="2">
        <v>131</v>
      </c>
      <c r="J271" s="2" t="s">
        <v>303</v>
      </c>
      <c r="K271" s="2">
        <v>13111</v>
      </c>
      <c r="L271" s="2" t="s">
        <v>709</v>
      </c>
      <c r="M271" s="2">
        <v>-33.535583914100002</v>
      </c>
      <c r="N271" s="2">
        <v>-70.622626265799994</v>
      </c>
    </row>
    <row r="272" spans="2:14" ht="158.4" x14ac:dyDescent="0.3">
      <c r="B272" s="2">
        <v>13112</v>
      </c>
      <c r="C272" s="2" t="s">
        <v>292</v>
      </c>
      <c r="D272" s="2">
        <v>13</v>
      </c>
      <c r="E272" s="2" t="s">
        <v>696</v>
      </c>
      <c r="F272" s="2" t="s">
        <v>697</v>
      </c>
      <c r="G272" s="2" t="s">
        <v>698</v>
      </c>
      <c r="H272" s="2" t="s">
        <v>293</v>
      </c>
      <c r="I272" s="2">
        <v>131</v>
      </c>
      <c r="J272" s="2" t="s">
        <v>304</v>
      </c>
      <c r="K272" s="2">
        <v>13112</v>
      </c>
      <c r="L272" s="2" t="s">
        <v>710</v>
      </c>
      <c r="M272" s="2">
        <v>-33.587595625399999</v>
      </c>
      <c r="N272" s="2">
        <v>-70.6372519122</v>
      </c>
    </row>
    <row r="273" spans="2:14" ht="158.4" x14ac:dyDescent="0.3">
      <c r="B273" s="2">
        <v>13113</v>
      </c>
      <c r="C273" s="2" t="s">
        <v>292</v>
      </c>
      <c r="D273" s="2">
        <v>13</v>
      </c>
      <c r="E273" s="2" t="s">
        <v>696</v>
      </c>
      <c r="F273" s="2" t="s">
        <v>697</v>
      </c>
      <c r="G273" s="2" t="s">
        <v>698</v>
      </c>
      <c r="H273" s="2" t="s">
        <v>293</v>
      </c>
      <c r="I273" s="2">
        <v>131</v>
      </c>
      <c r="J273" s="2" t="s">
        <v>305</v>
      </c>
      <c r="K273" s="2">
        <v>13113</v>
      </c>
      <c r="L273" s="2" t="s">
        <v>711</v>
      </c>
      <c r="M273" s="2">
        <v>-33.447298353299999</v>
      </c>
      <c r="N273" s="2">
        <v>-70.536897328600006</v>
      </c>
    </row>
    <row r="274" spans="2:14" ht="158.4" x14ac:dyDescent="0.3">
      <c r="B274" s="2">
        <v>13114</v>
      </c>
      <c r="C274" s="2" t="s">
        <v>292</v>
      </c>
      <c r="D274" s="2">
        <v>13</v>
      </c>
      <c r="E274" s="2" t="s">
        <v>696</v>
      </c>
      <c r="F274" s="2" t="s">
        <v>697</v>
      </c>
      <c r="G274" s="2" t="s">
        <v>698</v>
      </c>
      <c r="H274" s="2" t="s">
        <v>293</v>
      </c>
      <c r="I274" s="2">
        <v>131</v>
      </c>
      <c r="J274" s="2" t="s">
        <v>306</v>
      </c>
      <c r="K274" s="2">
        <v>13114</v>
      </c>
      <c r="L274" s="2" t="s">
        <v>712</v>
      </c>
      <c r="M274" s="2">
        <v>-33.421249165200003</v>
      </c>
      <c r="N274" s="2">
        <v>-70.501317399100003</v>
      </c>
    </row>
    <row r="275" spans="2:14" ht="158.4" x14ac:dyDescent="0.3">
      <c r="B275" s="2">
        <v>13115</v>
      </c>
      <c r="C275" s="2" t="s">
        <v>292</v>
      </c>
      <c r="D275" s="2">
        <v>13</v>
      </c>
      <c r="E275" s="2" t="s">
        <v>696</v>
      </c>
      <c r="F275" s="2" t="s">
        <v>697</v>
      </c>
      <c r="G275" s="2" t="s">
        <v>698</v>
      </c>
      <c r="H275" s="2" t="s">
        <v>293</v>
      </c>
      <c r="I275" s="2">
        <v>131</v>
      </c>
      <c r="J275" s="2" t="s">
        <v>307</v>
      </c>
      <c r="K275" s="2">
        <v>13115</v>
      </c>
      <c r="L275" s="2" t="s">
        <v>713</v>
      </c>
      <c r="M275" s="2">
        <v>-33.299282311299997</v>
      </c>
      <c r="N275" s="2">
        <v>-70.368613204900001</v>
      </c>
    </row>
    <row r="276" spans="2:14" ht="158.4" x14ac:dyDescent="0.3">
      <c r="B276" s="2">
        <v>13116</v>
      </c>
      <c r="C276" s="2" t="s">
        <v>292</v>
      </c>
      <c r="D276" s="2">
        <v>13</v>
      </c>
      <c r="E276" s="2" t="s">
        <v>696</v>
      </c>
      <c r="F276" s="2" t="s">
        <v>697</v>
      </c>
      <c r="G276" s="2" t="s">
        <v>698</v>
      </c>
      <c r="H276" s="2" t="s">
        <v>293</v>
      </c>
      <c r="I276" s="2">
        <v>131</v>
      </c>
      <c r="J276" s="2" t="s">
        <v>308</v>
      </c>
      <c r="K276" s="2">
        <v>13116</v>
      </c>
      <c r="L276" s="2" t="s">
        <v>714</v>
      </c>
      <c r="M276" s="2">
        <v>-33.520626089799997</v>
      </c>
      <c r="N276" s="2">
        <v>-70.690008354499994</v>
      </c>
    </row>
    <row r="277" spans="2:14" ht="158.4" x14ac:dyDescent="0.3">
      <c r="B277" s="2">
        <v>13117</v>
      </c>
      <c r="C277" s="2" t="s">
        <v>292</v>
      </c>
      <c r="D277" s="2">
        <v>13</v>
      </c>
      <c r="E277" s="2" t="s">
        <v>696</v>
      </c>
      <c r="F277" s="2" t="s">
        <v>697</v>
      </c>
      <c r="G277" s="2" t="s">
        <v>698</v>
      </c>
      <c r="H277" s="2" t="s">
        <v>293</v>
      </c>
      <c r="I277" s="2">
        <v>131</v>
      </c>
      <c r="J277" s="2" t="s">
        <v>309</v>
      </c>
      <c r="K277" s="2">
        <v>13117</v>
      </c>
      <c r="L277" s="2" t="s">
        <v>715</v>
      </c>
      <c r="M277" s="2">
        <v>-33.447103743100001</v>
      </c>
      <c r="N277" s="2">
        <v>-70.723207437400006</v>
      </c>
    </row>
    <row r="278" spans="2:14" ht="158.4" x14ac:dyDescent="0.3">
      <c r="B278" s="2">
        <v>13118</v>
      </c>
      <c r="C278" s="2" t="s">
        <v>292</v>
      </c>
      <c r="D278" s="2">
        <v>13</v>
      </c>
      <c r="E278" s="2" t="s">
        <v>696</v>
      </c>
      <c r="F278" s="2" t="s">
        <v>697</v>
      </c>
      <c r="G278" s="2" t="s">
        <v>698</v>
      </c>
      <c r="H278" s="2" t="s">
        <v>293</v>
      </c>
      <c r="I278" s="2">
        <v>131</v>
      </c>
      <c r="J278" s="2" t="s">
        <v>310</v>
      </c>
      <c r="K278" s="2">
        <v>13118</v>
      </c>
      <c r="L278" s="2" t="s">
        <v>716</v>
      </c>
      <c r="M278" s="2">
        <v>-33.489621374199999</v>
      </c>
      <c r="N278" s="2">
        <v>-70.600315828600003</v>
      </c>
    </row>
    <row r="279" spans="2:14" ht="72" x14ac:dyDescent="0.3">
      <c r="B279" s="2">
        <v>13119</v>
      </c>
      <c r="C279" s="2" t="s">
        <v>292</v>
      </c>
      <c r="D279" s="2">
        <v>13</v>
      </c>
      <c r="E279" s="2" t="s">
        <v>696</v>
      </c>
      <c r="F279" s="2" t="s">
        <v>697</v>
      </c>
      <c r="G279" s="2" t="s">
        <v>698</v>
      </c>
      <c r="H279" s="2" t="s">
        <v>293</v>
      </c>
      <c r="I279" s="2">
        <v>131</v>
      </c>
      <c r="J279" s="2" t="s">
        <v>311</v>
      </c>
      <c r="K279" s="2">
        <v>13119</v>
      </c>
      <c r="L279" s="2" t="s">
        <v>717</v>
      </c>
      <c r="M279" s="2">
        <v>-33.506980874100002</v>
      </c>
      <c r="N279" s="2">
        <v>-70.809757554800001</v>
      </c>
    </row>
    <row r="280" spans="2:14" ht="72" x14ac:dyDescent="0.3">
      <c r="B280" s="2">
        <v>13120</v>
      </c>
      <c r="C280" s="2" t="s">
        <v>292</v>
      </c>
      <c r="D280" s="2">
        <v>13</v>
      </c>
      <c r="E280" s="2" t="s">
        <v>696</v>
      </c>
      <c r="F280" s="2" t="s">
        <v>697</v>
      </c>
      <c r="G280" s="2" t="s">
        <v>698</v>
      </c>
      <c r="H280" s="2" t="s">
        <v>293</v>
      </c>
      <c r="I280" s="2">
        <v>131</v>
      </c>
      <c r="J280" s="2" t="s">
        <v>312</v>
      </c>
      <c r="K280" s="2">
        <v>13120</v>
      </c>
      <c r="L280" s="2" t="s">
        <v>718</v>
      </c>
      <c r="M280" s="2">
        <v>-33.458093551300003</v>
      </c>
      <c r="N280" s="2">
        <v>-70.599127450699996</v>
      </c>
    </row>
    <row r="281" spans="2:14" ht="158.4" x14ac:dyDescent="0.3">
      <c r="B281" s="2">
        <v>13121</v>
      </c>
      <c r="C281" s="2" t="s">
        <v>292</v>
      </c>
      <c r="D281" s="2">
        <v>13</v>
      </c>
      <c r="E281" s="2" t="s">
        <v>696</v>
      </c>
      <c r="F281" s="2" t="s">
        <v>697</v>
      </c>
      <c r="G281" s="2" t="s">
        <v>698</v>
      </c>
      <c r="H281" s="2" t="s">
        <v>293</v>
      </c>
      <c r="I281" s="2">
        <v>131</v>
      </c>
      <c r="J281" s="2" t="s">
        <v>313</v>
      </c>
      <c r="K281" s="2">
        <v>13121</v>
      </c>
      <c r="L281" s="2" t="s">
        <v>719</v>
      </c>
      <c r="M281" s="2">
        <v>-33.491742738900001</v>
      </c>
      <c r="N281" s="2">
        <v>-70.675652943299994</v>
      </c>
    </row>
    <row r="282" spans="2:14" ht="72" x14ac:dyDescent="0.3">
      <c r="B282" s="2">
        <v>13122</v>
      </c>
      <c r="C282" s="2" t="s">
        <v>292</v>
      </c>
      <c r="D282" s="2">
        <v>13</v>
      </c>
      <c r="E282" s="2" t="s">
        <v>696</v>
      </c>
      <c r="F282" s="2" t="s">
        <v>697</v>
      </c>
      <c r="G282" s="2" t="s">
        <v>698</v>
      </c>
      <c r="H282" s="2" t="s">
        <v>293</v>
      </c>
      <c r="I282" s="2">
        <v>131</v>
      </c>
      <c r="J282" s="2" t="s">
        <v>314</v>
      </c>
      <c r="K282" s="2">
        <v>13122</v>
      </c>
      <c r="L282" s="2" t="s">
        <v>720</v>
      </c>
      <c r="M282" s="2">
        <v>-33.485465362299998</v>
      </c>
      <c r="N282" s="2">
        <v>-70.525497685000005</v>
      </c>
    </row>
    <row r="283" spans="2:14" ht="158.4" x14ac:dyDescent="0.3">
      <c r="B283" s="2">
        <v>13123</v>
      </c>
      <c r="C283" s="2" t="s">
        <v>292</v>
      </c>
      <c r="D283" s="2">
        <v>13</v>
      </c>
      <c r="E283" s="2" t="s">
        <v>696</v>
      </c>
      <c r="F283" s="2" t="s">
        <v>697</v>
      </c>
      <c r="G283" s="2" t="s">
        <v>698</v>
      </c>
      <c r="H283" s="2" t="s">
        <v>293</v>
      </c>
      <c r="I283" s="2">
        <v>131</v>
      </c>
      <c r="J283" s="2" t="s">
        <v>315</v>
      </c>
      <c r="K283" s="2">
        <v>13123</v>
      </c>
      <c r="L283" s="2" t="s">
        <v>721</v>
      </c>
      <c r="M283" s="2">
        <v>-33.431851054500001</v>
      </c>
      <c r="N283" s="2">
        <v>-70.612442750200003</v>
      </c>
    </row>
    <row r="284" spans="2:14" ht="158.4" x14ac:dyDescent="0.3">
      <c r="B284" s="2">
        <v>13124</v>
      </c>
      <c r="C284" s="2" t="s">
        <v>292</v>
      </c>
      <c r="D284" s="2">
        <v>13</v>
      </c>
      <c r="E284" s="2" t="s">
        <v>696</v>
      </c>
      <c r="F284" s="2" t="s">
        <v>697</v>
      </c>
      <c r="G284" s="2" t="s">
        <v>698</v>
      </c>
      <c r="H284" s="2" t="s">
        <v>293</v>
      </c>
      <c r="I284" s="2">
        <v>131</v>
      </c>
      <c r="J284" s="2" t="s">
        <v>316</v>
      </c>
      <c r="K284" s="2">
        <v>13124</v>
      </c>
      <c r="L284" s="2" t="s">
        <v>722</v>
      </c>
      <c r="M284" s="2">
        <v>-33.424083932199999</v>
      </c>
      <c r="N284" s="2">
        <v>-70.854835813400001</v>
      </c>
    </row>
    <row r="285" spans="2:14" ht="158.4" x14ac:dyDescent="0.3">
      <c r="B285" s="2">
        <v>13125</v>
      </c>
      <c r="C285" s="2" t="s">
        <v>292</v>
      </c>
      <c r="D285" s="2">
        <v>13</v>
      </c>
      <c r="E285" s="2" t="s">
        <v>696</v>
      </c>
      <c r="F285" s="2" t="s">
        <v>697</v>
      </c>
      <c r="G285" s="2" t="s">
        <v>698</v>
      </c>
      <c r="H285" s="2" t="s">
        <v>293</v>
      </c>
      <c r="I285" s="2">
        <v>131</v>
      </c>
      <c r="J285" s="2" t="s">
        <v>317</v>
      </c>
      <c r="K285" s="2">
        <v>13125</v>
      </c>
      <c r="L285" s="2" t="s">
        <v>723</v>
      </c>
      <c r="M285" s="2">
        <v>-33.355712127300002</v>
      </c>
      <c r="N285" s="2">
        <v>-70.735419065900004</v>
      </c>
    </row>
    <row r="286" spans="2:14" ht="158.4" x14ac:dyDescent="0.3">
      <c r="B286" s="2">
        <v>13126</v>
      </c>
      <c r="C286" s="2" t="s">
        <v>292</v>
      </c>
      <c r="D286" s="2">
        <v>13</v>
      </c>
      <c r="E286" s="2" t="s">
        <v>696</v>
      </c>
      <c r="F286" s="2" t="s">
        <v>697</v>
      </c>
      <c r="G286" s="2" t="s">
        <v>698</v>
      </c>
      <c r="H286" s="2" t="s">
        <v>293</v>
      </c>
      <c r="I286" s="2">
        <v>131</v>
      </c>
      <c r="J286" s="2" t="s">
        <v>318</v>
      </c>
      <c r="K286" s="2">
        <v>13126</v>
      </c>
      <c r="L286" s="2" t="s">
        <v>724</v>
      </c>
      <c r="M286" s="2">
        <v>-33.427834466500002</v>
      </c>
      <c r="N286" s="2">
        <v>-70.701374541199996</v>
      </c>
    </row>
    <row r="287" spans="2:14" ht="158.4" x14ac:dyDescent="0.3">
      <c r="B287" s="2">
        <v>13127</v>
      </c>
      <c r="C287" s="2" t="s">
        <v>292</v>
      </c>
      <c r="D287" s="2">
        <v>13</v>
      </c>
      <c r="E287" s="2" t="s">
        <v>696</v>
      </c>
      <c r="F287" s="2" t="s">
        <v>697</v>
      </c>
      <c r="G287" s="2" t="s">
        <v>698</v>
      </c>
      <c r="H287" s="2" t="s">
        <v>293</v>
      </c>
      <c r="I287" s="2">
        <v>131</v>
      </c>
      <c r="J287" s="2" t="s">
        <v>319</v>
      </c>
      <c r="K287" s="2">
        <v>13127</v>
      </c>
      <c r="L287" s="2" t="s">
        <v>725</v>
      </c>
      <c r="M287" s="2">
        <v>-33.4057938065</v>
      </c>
      <c r="N287" s="2">
        <v>-70.639586954899997</v>
      </c>
    </row>
    <row r="288" spans="2:14" ht="158.4" x14ac:dyDescent="0.3">
      <c r="B288" s="2">
        <v>13128</v>
      </c>
      <c r="C288" s="2" t="s">
        <v>292</v>
      </c>
      <c r="D288" s="2">
        <v>13</v>
      </c>
      <c r="E288" s="2" t="s">
        <v>696</v>
      </c>
      <c r="F288" s="2" t="s">
        <v>697</v>
      </c>
      <c r="G288" s="2" t="s">
        <v>698</v>
      </c>
      <c r="H288" s="2" t="s">
        <v>293</v>
      </c>
      <c r="I288" s="2">
        <v>131</v>
      </c>
      <c r="J288" s="2" t="s">
        <v>320</v>
      </c>
      <c r="K288" s="2">
        <v>13128</v>
      </c>
      <c r="L288" s="2" t="s">
        <v>726</v>
      </c>
      <c r="M288" s="2">
        <v>-33.401918643099997</v>
      </c>
      <c r="N288" s="2">
        <v>-70.727935172000002</v>
      </c>
    </row>
    <row r="289" spans="2:14" ht="72" x14ac:dyDescent="0.3">
      <c r="B289" s="2">
        <v>13129</v>
      </c>
      <c r="C289" s="2" t="s">
        <v>292</v>
      </c>
      <c r="D289" s="2">
        <v>13</v>
      </c>
      <c r="E289" s="2" t="s">
        <v>696</v>
      </c>
      <c r="F289" s="2" t="s">
        <v>697</v>
      </c>
      <c r="G289" s="2" t="s">
        <v>698</v>
      </c>
      <c r="H289" s="2" t="s">
        <v>293</v>
      </c>
      <c r="I289" s="2">
        <v>131</v>
      </c>
      <c r="J289" s="2" t="s">
        <v>321</v>
      </c>
      <c r="K289" s="2">
        <v>13129</v>
      </c>
      <c r="L289" s="2" t="s">
        <v>727</v>
      </c>
      <c r="M289" s="2">
        <v>-33.496205872799997</v>
      </c>
      <c r="N289" s="2">
        <v>-70.628700592100003</v>
      </c>
    </row>
    <row r="290" spans="2:14" ht="158.4" x14ac:dyDescent="0.3">
      <c r="B290" s="2">
        <v>13130</v>
      </c>
      <c r="C290" s="2" t="s">
        <v>292</v>
      </c>
      <c r="D290" s="2">
        <v>13</v>
      </c>
      <c r="E290" s="2" t="s">
        <v>696</v>
      </c>
      <c r="F290" s="2" t="s">
        <v>697</v>
      </c>
      <c r="G290" s="2" t="s">
        <v>698</v>
      </c>
      <c r="H290" s="2" t="s">
        <v>293</v>
      </c>
      <c r="I290" s="2">
        <v>131</v>
      </c>
      <c r="J290" s="2" t="s">
        <v>322</v>
      </c>
      <c r="K290" s="2">
        <v>13130</v>
      </c>
      <c r="L290" s="2" t="s">
        <v>728</v>
      </c>
      <c r="M290" s="2">
        <v>-33.499187707899999</v>
      </c>
      <c r="N290" s="2">
        <v>-70.651776464299999</v>
      </c>
    </row>
    <row r="291" spans="2:14" ht="72" x14ac:dyDescent="0.3">
      <c r="B291" s="2">
        <v>13131</v>
      </c>
      <c r="C291" s="2" t="s">
        <v>292</v>
      </c>
      <c r="D291" s="2">
        <v>13</v>
      </c>
      <c r="E291" s="2" t="s">
        <v>696</v>
      </c>
      <c r="F291" s="2" t="s">
        <v>697</v>
      </c>
      <c r="G291" s="2" t="s">
        <v>698</v>
      </c>
      <c r="H291" s="2" t="s">
        <v>293</v>
      </c>
      <c r="I291" s="2">
        <v>131</v>
      </c>
      <c r="J291" s="2" t="s">
        <v>323</v>
      </c>
      <c r="K291" s="2">
        <v>13131</v>
      </c>
      <c r="L291" s="2" t="s">
        <v>729</v>
      </c>
      <c r="M291" s="2">
        <v>-33.540537366800002</v>
      </c>
      <c r="N291" s="2">
        <v>-70.642315312600005</v>
      </c>
    </row>
    <row r="292" spans="2:14" ht="158.4" x14ac:dyDescent="0.3">
      <c r="B292" s="2">
        <v>13132</v>
      </c>
      <c r="C292" s="2" t="s">
        <v>292</v>
      </c>
      <c r="D292" s="2">
        <v>13</v>
      </c>
      <c r="E292" s="2" t="s">
        <v>696</v>
      </c>
      <c r="F292" s="2" t="s">
        <v>697</v>
      </c>
      <c r="G292" s="2" t="s">
        <v>698</v>
      </c>
      <c r="H292" s="2" t="s">
        <v>293</v>
      </c>
      <c r="I292" s="2">
        <v>131</v>
      </c>
      <c r="J292" s="2" t="s">
        <v>324</v>
      </c>
      <c r="K292" s="2">
        <v>13132</v>
      </c>
      <c r="L292" s="2" t="s">
        <v>730</v>
      </c>
      <c r="M292" s="2">
        <v>-33.379543594799998</v>
      </c>
      <c r="N292" s="2">
        <v>-70.573130419099996</v>
      </c>
    </row>
    <row r="293" spans="2:14" ht="158.4" x14ac:dyDescent="0.3">
      <c r="B293" s="2">
        <v>13201</v>
      </c>
      <c r="C293" s="2" t="s">
        <v>292</v>
      </c>
      <c r="D293" s="2">
        <v>13</v>
      </c>
      <c r="E293" s="2" t="s">
        <v>696</v>
      </c>
      <c r="F293" s="2" t="s">
        <v>697</v>
      </c>
      <c r="G293" s="2" t="s">
        <v>698</v>
      </c>
      <c r="H293" s="2" t="s">
        <v>325</v>
      </c>
      <c r="I293" s="2">
        <v>132</v>
      </c>
      <c r="J293" s="2" t="s">
        <v>326</v>
      </c>
      <c r="K293" s="2">
        <v>13201</v>
      </c>
      <c r="L293" s="2" t="s">
        <v>731</v>
      </c>
      <c r="M293" s="2">
        <v>-33.591173735700004</v>
      </c>
      <c r="N293" s="2">
        <v>-70.557982020899999</v>
      </c>
    </row>
    <row r="294" spans="2:14" ht="158.4" x14ac:dyDescent="0.3">
      <c r="B294" s="2">
        <v>13202</v>
      </c>
      <c r="C294" s="2" t="s">
        <v>292</v>
      </c>
      <c r="D294" s="2">
        <v>13</v>
      </c>
      <c r="E294" s="2" t="s">
        <v>696</v>
      </c>
      <c r="F294" s="2" t="s">
        <v>697</v>
      </c>
      <c r="G294" s="2" t="s">
        <v>698</v>
      </c>
      <c r="H294" s="2" t="s">
        <v>325</v>
      </c>
      <c r="I294" s="2">
        <v>132</v>
      </c>
      <c r="J294" s="2" t="s">
        <v>327</v>
      </c>
      <c r="K294" s="2">
        <v>13202</v>
      </c>
      <c r="L294" s="2" t="s">
        <v>732</v>
      </c>
      <c r="M294" s="2">
        <v>-33.7184830956</v>
      </c>
      <c r="N294" s="2">
        <v>-70.506829478699999</v>
      </c>
    </row>
    <row r="295" spans="2:14" ht="72" x14ac:dyDescent="0.3">
      <c r="B295" s="2">
        <v>13203</v>
      </c>
      <c r="C295" s="2" t="s">
        <v>292</v>
      </c>
      <c r="D295" s="2">
        <v>13</v>
      </c>
      <c r="E295" s="2" t="s">
        <v>696</v>
      </c>
      <c r="F295" s="2" t="s">
        <v>697</v>
      </c>
      <c r="G295" s="2" t="s">
        <v>698</v>
      </c>
      <c r="H295" s="2" t="s">
        <v>325</v>
      </c>
      <c r="I295" s="2">
        <v>132</v>
      </c>
      <c r="J295" s="2" t="s">
        <v>328</v>
      </c>
      <c r="K295" s="2">
        <v>13203</v>
      </c>
      <c r="L295" s="2" t="s">
        <v>733</v>
      </c>
      <c r="M295" s="2">
        <v>-33.703617259399998</v>
      </c>
      <c r="N295" s="2">
        <v>-70.096507170899997</v>
      </c>
    </row>
    <row r="296" spans="2:14" ht="158.4" x14ac:dyDescent="0.3">
      <c r="B296" s="2">
        <v>13301</v>
      </c>
      <c r="C296" s="2" t="s">
        <v>292</v>
      </c>
      <c r="D296" s="2">
        <v>13</v>
      </c>
      <c r="E296" s="2" t="s">
        <v>696</v>
      </c>
      <c r="F296" s="2" t="s">
        <v>697</v>
      </c>
      <c r="G296" s="2" t="s">
        <v>698</v>
      </c>
      <c r="H296" s="2" t="s">
        <v>329</v>
      </c>
      <c r="I296" s="2">
        <v>133</v>
      </c>
      <c r="J296" s="2" t="s">
        <v>330</v>
      </c>
      <c r="K296" s="2">
        <v>13301</v>
      </c>
      <c r="L296" s="2" t="s">
        <v>734</v>
      </c>
      <c r="M296" s="2">
        <v>-33.134899488800002</v>
      </c>
      <c r="N296" s="2">
        <v>-70.616098163900006</v>
      </c>
    </row>
    <row r="297" spans="2:14" ht="158.4" x14ac:dyDescent="0.3">
      <c r="B297" s="2">
        <v>13302</v>
      </c>
      <c r="C297" s="2" t="s">
        <v>292</v>
      </c>
      <c r="D297" s="2">
        <v>13</v>
      </c>
      <c r="E297" s="2" t="s">
        <v>696</v>
      </c>
      <c r="F297" s="2" t="s">
        <v>697</v>
      </c>
      <c r="G297" s="2" t="s">
        <v>698</v>
      </c>
      <c r="H297" s="2" t="s">
        <v>329</v>
      </c>
      <c r="I297" s="2">
        <v>133</v>
      </c>
      <c r="J297" s="2" t="s">
        <v>331</v>
      </c>
      <c r="K297" s="2">
        <v>13302</v>
      </c>
      <c r="L297" s="2" t="s">
        <v>735</v>
      </c>
      <c r="M297" s="2">
        <v>-33.278106901100003</v>
      </c>
      <c r="N297" s="2">
        <v>-70.875159528599994</v>
      </c>
    </row>
    <row r="298" spans="2:14" ht="158.4" x14ac:dyDescent="0.3">
      <c r="B298" s="2">
        <v>13303</v>
      </c>
      <c r="C298" s="2" t="s">
        <v>292</v>
      </c>
      <c r="D298" s="2">
        <v>13</v>
      </c>
      <c r="E298" s="2" t="s">
        <v>696</v>
      </c>
      <c r="F298" s="2" t="s">
        <v>697</v>
      </c>
      <c r="G298" s="2" t="s">
        <v>698</v>
      </c>
      <c r="H298" s="2" t="s">
        <v>329</v>
      </c>
      <c r="I298" s="2">
        <v>133</v>
      </c>
      <c r="J298" s="2" t="s">
        <v>332</v>
      </c>
      <c r="K298" s="2">
        <v>13303</v>
      </c>
      <c r="L298" s="2" t="s">
        <v>736</v>
      </c>
      <c r="M298" s="2">
        <v>-33.062715553499999</v>
      </c>
      <c r="N298" s="2">
        <v>-70.876188423499997</v>
      </c>
    </row>
    <row r="299" spans="2:14" ht="158.4" x14ac:dyDescent="0.3">
      <c r="B299" s="2">
        <v>13401</v>
      </c>
      <c r="C299" s="2" t="s">
        <v>292</v>
      </c>
      <c r="D299" s="2">
        <v>13</v>
      </c>
      <c r="E299" s="2" t="s">
        <v>696</v>
      </c>
      <c r="F299" s="2" t="s">
        <v>697</v>
      </c>
      <c r="G299" s="2" t="s">
        <v>698</v>
      </c>
      <c r="H299" s="2" t="s">
        <v>333</v>
      </c>
      <c r="I299" s="2">
        <v>134</v>
      </c>
      <c r="J299" s="2" t="s">
        <v>334</v>
      </c>
      <c r="K299" s="2">
        <v>13401</v>
      </c>
      <c r="L299" s="2" t="s">
        <v>737</v>
      </c>
      <c r="M299" s="2">
        <v>-33.629269429499999</v>
      </c>
      <c r="N299" s="2">
        <v>-70.724181017999996</v>
      </c>
    </row>
    <row r="300" spans="2:14" ht="158.4" x14ac:dyDescent="0.3">
      <c r="B300" s="2">
        <v>13402</v>
      </c>
      <c r="C300" s="2" t="s">
        <v>292</v>
      </c>
      <c r="D300" s="2">
        <v>13</v>
      </c>
      <c r="E300" s="2" t="s">
        <v>696</v>
      </c>
      <c r="F300" s="2" t="s">
        <v>697</v>
      </c>
      <c r="G300" s="2" t="s">
        <v>698</v>
      </c>
      <c r="H300" s="2" t="s">
        <v>333</v>
      </c>
      <c r="I300" s="2">
        <v>134</v>
      </c>
      <c r="J300" s="2" t="s">
        <v>335</v>
      </c>
      <c r="K300" s="2">
        <v>13402</v>
      </c>
      <c r="L300" s="2" t="s">
        <v>738</v>
      </c>
      <c r="M300" s="2">
        <v>-33.748062099599998</v>
      </c>
      <c r="N300" s="2">
        <v>-70.738942242899995</v>
      </c>
    </row>
    <row r="301" spans="2:14" ht="158.4" x14ac:dyDescent="0.3">
      <c r="B301" s="2">
        <v>13403</v>
      </c>
      <c r="C301" s="2" t="s">
        <v>292</v>
      </c>
      <c r="D301" s="2">
        <v>13</v>
      </c>
      <c r="E301" s="2" t="s">
        <v>696</v>
      </c>
      <c r="F301" s="2" t="s">
        <v>697</v>
      </c>
      <c r="G301" s="2" t="s">
        <v>698</v>
      </c>
      <c r="H301" s="2" t="s">
        <v>333</v>
      </c>
      <c r="I301" s="2">
        <v>134</v>
      </c>
      <c r="J301" s="2" t="s">
        <v>336</v>
      </c>
      <c r="K301" s="2">
        <v>13403</v>
      </c>
      <c r="L301" s="2" t="s">
        <v>739</v>
      </c>
      <c r="M301" s="2">
        <v>-33.623250532299998</v>
      </c>
      <c r="N301" s="2">
        <v>-70.790228533600001</v>
      </c>
    </row>
    <row r="302" spans="2:14" ht="158.4" x14ac:dyDescent="0.3">
      <c r="B302" s="2">
        <v>13404</v>
      </c>
      <c r="C302" s="2" t="s">
        <v>292</v>
      </c>
      <c r="D302" s="2">
        <v>13</v>
      </c>
      <c r="E302" s="2" t="s">
        <v>696</v>
      </c>
      <c r="F302" s="2" t="s">
        <v>697</v>
      </c>
      <c r="G302" s="2" t="s">
        <v>698</v>
      </c>
      <c r="H302" s="2" t="s">
        <v>333</v>
      </c>
      <c r="I302" s="2">
        <v>134</v>
      </c>
      <c r="J302" s="2" t="s">
        <v>337</v>
      </c>
      <c r="K302" s="2">
        <v>13404</v>
      </c>
      <c r="L302" s="2" t="s">
        <v>740</v>
      </c>
      <c r="M302" s="2">
        <v>-33.863712655400001</v>
      </c>
      <c r="N302" s="2">
        <v>-70.758313701299997</v>
      </c>
    </row>
    <row r="303" spans="2:14" ht="158.4" x14ac:dyDescent="0.3">
      <c r="B303" s="2">
        <v>13501</v>
      </c>
      <c r="C303" s="2" t="s">
        <v>292</v>
      </c>
      <c r="D303" s="2">
        <v>13</v>
      </c>
      <c r="E303" s="2" t="s">
        <v>696</v>
      </c>
      <c r="F303" s="2" t="s">
        <v>697</v>
      </c>
      <c r="G303" s="2" t="s">
        <v>698</v>
      </c>
      <c r="H303" s="2" t="s">
        <v>338</v>
      </c>
      <c r="I303" s="2">
        <v>135</v>
      </c>
      <c r="J303" s="2" t="s">
        <v>338</v>
      </c>
      <c r="K303" s="2">
        <v>13501</v>
      </c>
      <c r="L303" s="2" t="s">
        <v>741</v>
      </c>
      <c r="M303" s="2">
        <v>-33.743752538599999</v>
      </c>
      <c r="N303" s="2">
        <v>-71.193690481900006</v>
      </c>
    </row>
    <row r="304" spans="2:14" ht="72" x14ac:dyDescent="0.3">
      <c r="B304" s="2">
        <v>13502</v>
      </c>
      <c r="C304" s="2" t="s">
        <v>292</v>
      </c>
      <c r="D304" s="2">
        <v>13</v>
      </c>
      <c r="E304" s="2" t="s">
        <v>696</v>
      </c>
      <c r="F304" s="2" t="s">
        <v>697</v>
      </c>
      <c r="G304" s="2" t="s">
        <v>698</v>
      </c>
      <c r="H304" s="2" t="s">
        <v>338</v>
      </c>
      <c r="I304" s="2">
        <v>135</v>
      </c>
      <c r="J304" s="2" t="s">
        <v>339</v>
      </c>
      <c r="K304" s="2">
        <v>13502</v>
      </c>
      <c r="L304" s="2" t="s">
        <v>742</v>
      </c>
      <c r="M304" s="2">
        <v>-34.042729133199998</v>
      </c>
      <c r="N304" s="2">
        <v>-71.056442506400003</v>
      </c>
    </row>
    <row r="305" spans="2:14" ht="72" x14ac:dyDescent="0.3">
      <c r="B305" s="2">
        <v>13503</v>
      </c>
      <c r="C305" s="2" t="s">
        <v>292</v>
      </c>
      <c r="D305" s="2">
        <v>13</v>
      </c>
      <c r="E305" s="2" t="s">
        <v>696</v>
      </c>
      <c r="F305" s="2" t="s">
        <v>697</v>
      </c>
      <c r="G305" s="2" t="s">
        <v>698</v>
      </c>
      <c r="H305" s="2" t="s">
        <v>338</v>
      </c>
      <c r="I305" s="2">
        <v>135</v>
      </c>
      <c r="J305" s="2" t="s">
        <v>340</v>
      </c>
      <c r="K305" s="2">
        <v>13503</v>
      </c>
      <c r="L305" s="2" t="s">
        <v>743</v>
      </c>
      <c r="M305" s="2">
        <v>-33.366486565700001</v>
      </c>
      <c r="N305" s="2">
        <v>-71.080131587799997</v>
      </c>
    </row>
    <row r="306" spans="2:14" ht="72" x14ac:dyDescent="0.3">
      <c r="B306" s="2">
        <v>13504</v>
      </c>
      <c r="C306" s="2" t="s">
        <v>292</v>
      </c>
      <c r="D306" s="2">
        <v>13</v>
      </c>
      <c r="E306" s="2" t="s">
        <v>696</v>
      </c>
      <c r="F306" s="2" t="s">
        <v>697</v>
      </c>
      <c r="G306" s="2" t="s">
        <v>698</v>
      </c>
      <c r="H306" s="2" t="s">
        <v>338</v>
      </c>
      <c r="I306" s="2">
        <v>135</v>
      </c>
      <c r="J306" s="2" t="s">
        <v>341</v>
      </c>
      <c r="K306" s="2">
        <v>13504</v>
      </c>
      <c r="L306" s="2" t="s">
        <v>744</v>
      </c>
      <c r="M306" s="2">
        <v>-33.498083830500001</v>
      </c>
      <c r="N306" s="2">
        <v>-71.210400358100003</v>
      </c>
    </row>
    <row r="307" spans="2:14" ht="158.4" x14ac:dyDescent="0.3">
      <c r="B307" s="2">
        <v>13505</v>
      </c>
      <c r="C307" s="2" t="s">
        <v>292</v>
      </c>
      <c r="D307" s="2">
        <v>13</v>
      </c>
      <c r="E307" s="2" t="s">
        <v>696</v>
      </c>
      <c r="F307" s="2" t="s">
        <v>697</v>
      </c>
      <c r="G307" s="2" t="s">
        <v>698</v>
      </c>
      <c r="H307" s="2" t="s">
        <v>338</v>
      </c>
      <c r="I307" s="2">
        <v>135</v>
      </c>
      <c r="J307" s="2" t="s">
        <v>342</v>
      </c>
      <c r="K307" s="2">
        <v>13505</v>
      </c>
      <c r="L307" s="2" t="s">
        <v>745</v>
      </c>
      <c r="M307" s="2">
        <v>-33.931790221900002</v>
      </c>
      <c r="N307" s="2">
        <v>-71.452710328899997</v>
      </c>
    </row>
    <row r="308" spans="2:14" ht="158.4" x14ac:dyDescent="0.3">
      <c r="B308" s="2">
        <v>13601</v>
      </c>
      <c r="C308" s="2" t="s">
        <v>292</v>
      </c>
      <c r="D308" s="2">
        <v>13</v>
      </c>
      <c r="E308" s="2" t="s">
        <v>696</v>
      </c>
      <c r="F308" s="2" t="s">
        <v>697</v>
      </c>
      <c r="G308" s="2" t="s">
        <v>698</v>
      </c>
      <c r="H308" s="2" t="s">
        <v>343</v>
      </c>
      <c r="I308" s="2">
        <v>136</v>
      </c>
      <c r="J308" s="2" t="s">
        <v>343</v>
      </c>
      <c r="K308" s="2">
        <v>13601</v>
      </c>
      <c r="L308" s="2" t="s">
        <v>746</v>
      </c>
      <c r="M308" s="2">
        <v>-33.682000114499999</v>
      </c>
      <c r="N308" s="2">
        <v>-70.895448837900005</v>
      </c>
    </row>
    <row r="309" spans="2:14" ht="158.4" x14ac:dyDescent="0.3">
      <c r="B309" s="2">
        <v>13602</v>
      </c>
      <c r="C309" s="2" t="s">
        <v>292</v>
      </c>
      <c r="D309" s="2">
        <v>13</v>
      </c>
      <c r="E309" s="2" t="s">
        <v>696</v>
      </c>
      <c r="F309" s="2" t="s">
        <v>697</v>
      </c>
      <c r="G309" s="2" t="s">
        <v>698</v>
      </c>
      <c r="H309" s="2" t="s">
        <v>343</v>
      </c>
      <c r="I309" s="2">
        <v>136</v>
      </c>
      <c r="J309" s="2" t="s">
        <v>344</v>
      </c>
      <c r="K309" s="2">
        <v>13602</v>
      </c>
      <c r="L309" s="2" t="s">
        <v>747</v>
      </c>
      <c r="M309" s="2">
        <v>-33.667879126099997</v>
      </c>
      <c r="N309" s="2">
        <v>-71.0335418234</v>
      </c>
    </row>
    <row r="310" spans="2:14" ht="158.4" x14ac:dyDescent="0.3">
      <c r="B310" s="2">
        <v>13603</v>
      </c>
      <c r="C310" s="2" t="s">
        <v>292</v>
      </c>
      <c r="D310" s="2">
        <v>13</v>
      </c>
      <c r="E310" s="2" t="s">
        <v>696</v>
      </c>
      <c r="F310" s="2" t="s">
        <v>697</v>
      </c>
      <c r="G310" s="2" t="s">
        <v>698</v>
      </c>
      <c r="H310" s="2" t="s">
        <v>343</v>
      </c>
      <c r="I310" s="2">
        <v>136</v>
      </c>
      <c r="J310" s="2" t="s">
        <v>345</v>
      </c>
      <c r="K310" s="2">
        <v>13603</v>
      </c>
      <c r="L310" s="2" t="s">
        <v>748</v>
      </c>
      <c r="M310" s="2">
        <v>-33.748719937099999</v>
      </c>
      <c r="N310" s="2">
        <v>-70.945911622300002</v>
      </c>
    </row>
    <row r="311" spans="2:14" ht="158.4" x14ac:dyDescent="0.3">
      <c r="B311" s="2">
        <v>13604</v>
      </c>
      <c r="C311" s="2" t="s">
        <v>292</v>
      </c>
      <c r="D311" s="2">
        <v>13</v>
      </c>
      <c r="E311" s="2" t="s">
        <v>696</v>
      </c>
      <c r="F311" s="2" t="s">
        <v>697</v>
      </c>
      <c r="G311" s="2" t="s">
        <v>698</v>
      </c>
      <c r="H311" s="2" t="s">
        <v>343</v>
      </c>
      <c r="I311" s="2">
        <v>136</v>
      </c>
      <c r="J311" s="2" t="s">
        <v>346</v>
      </c>
      <c r="K311" s="2">
        <v>13604</v>
      </c>
      <c r="L311" s="2" t="s">
        <v>749</v>
      </c>
      <c r="M311" s="2">
        <v>-33.557534673600003</v>
      </c>
      <c r="N311" s="2">
        <v>-70.871007349099997</v>
      </c>
    </row>
    <row r="312" spans="2:14" ht="72" x14ac:dyDescent="0.3">
      <c r="B312" s="2">
        <v>13605</v>
      </c>
      <c r="C312" s="2" t="s">
        <v>292</v>
      </c>
      <c r="D312" s="2">
        <v>13</v>
      </c>
      <c r="E312" s="2" t="s">
        <v>696</v>
      </c>
      <c r="F312" s="2" t="s">
        <v>697</v>
      </c>
      <c r="G312" s="2" t="s">
        <v>698</v>
      </c>
      <c r="H312" s="2" t="s">
        <v>343</v>
      </c>
      <c r="I312" s="2">
        <v>136</v>
      </c>
      <c r="J312" s="2" t="s">
        <v>347</v>
      </c>
      <c r="K312" s="2">
        <v>13605</v>
      </c>
      <c r="L312" s="2" t="s">
        <v>750</v>
      </c>
      <c r="M312" s="2">
        <v>-33.611059726599997</v>
      </c>
      <c r="N312" s="2">
        <v>-70.893747194900001</v>
      </c>
    </row>
    <row r="313" spans="2:14" ht="57.6" x14ac:dyDescent="0.3">
      <c r="B313" s="2">
        <v>14101</v>
      </c>
      <c r="C313" s="2" t="s">
        <v>348</v>
      </c>
      <c r="D313" s="2">
        <v>14</v>
      </c>
      <c r="E313" s="2" t="s">
        <v>751</v>
      </c>
      <c r="F313" s="2" t="s">
        <v>752</v>
      </c>
      <c r="G313" s="2" t="s">
        <v>753</v>
      </c>
      <c r="H313" s="2" t="s">
        <v>349</v>
      </c>
      <c r="I313" s="2">
        <v>141</v>
      </c>
      <c r="J313" s="2" t="s">
        <v>349</v>
      </c>
      <c r="K313" s="2">
        <v>14101</v>
      </c>
      <c r="L313" s="2" t="s">
        <v>754</v>
      </c>
      <c r="M313" s="2">
        <v>-39.817786359499998</v>
      </c>
      <c r="N313" s="2">
        <v>-73.174690886400001</v>
      </c>
    </row>
    <row r="314" spans="2:14" ht="57.6" x14ac:dyDescent="0.3">
      <c r="B314" s="2">
        <v>14102</v>
      </c>
      <c r="C314" s="2" t="s">
        <v>348</v>
      </c>
      <c r="D314" s="2">
        <v>14</v>
      </c>
      <c r="E314" s="2" t="s">
        <v>751</v>
      </c>
      <c r="F314" s="2" t="s">
        <v>752</v>
      </c>
      <c r="G314" s="2" t="s">
        <v>753</v>
      </c>
      <c r="H314" s="2" t="s">
        <v>349</v>
      </c>
      <c r="I314" s="2">
        <v>141</v>
      </c>
      <c r="J314" s="2" t="s">
        <v>350</v>
      </c>
      <c r="K314" s="2">
        <v>14102</v>
      </c>
      <c r="L314" s="2" t="s">
        <v>755</v>
      </c>
      <c r="M314" s="2">
        <v>-39.985178699800002</v>
      </c>
      <c r="N314" s="2">
        <v>-73.371613331199995</v>
      </c>
    </row>
    <row r="315" spans="2:14" ht="57.6" x14ac:dyDescent="0.3">
      <c r="B315" s="2">
        <v>14103</v>
      </c>
      <c r="C315" s="2" t="s">
        <v>348</v>
      </c>
      <c r="D315" s="2">
        <v>14</v>
      </c>
      <c r="E315" s="2" t="s">
        <v>751</v>
      </c>
      <c r="F315" s="2" t="s">
        <v>752</v>
      </c>
      <c r="G315" s="2" t="s">
        <v>753</v>
      </c>
      <c r="H315" s="2" t="s">
        <v>349</v>
      </c>
      <c r="I315" s="2">
        <v>141</v>
      </c>
      <c r="J315" s="2" t="s">
        <v>351</v>
      </c>
      <c r="K315" s="2">
        <v>14103</v>
      </c>
      <c r="L315" s="2" t="s">
        <v>756</v>
      </c>
      <c r="M315" s="2">
        <v>-39.512181178200002</v>
      </c>
      <c r="N315" s="2">
        <v>-72.621518845799997</v>
      </c>
    </row>
    <row r="316" spans="2:14" ht="57.6" x14ac:dyDescent="0.3">
      <c r="B316" s="2">
        <v>14104</v>
      </c>
      <c r="C316" s="2" t="s">
        <v>348</v>
      </c>
      <c r="D316" s="2">
        <v>14</v>
      </c>
      <c r="E316" s="2" t="s">
        <v>751</v>
      </c>
      <c r="F316" s="2" t="s">
        <v>752</v>
      </c>
      <c r="G316" s="2" t="s">
        <v>753</v>
      </c>
      <c r="H316" s="2" t="s">
        <v>349</v>
      </c>
      <c r="I316" s="2">
        <v>141</v>
      </c>
      <c r="J316" s="2" t="s">
        <v>232</v>
      </c>
      <c r="K316" s="2">
        <v>14104</v>
      </c>
      <c r="L316" s="2" t="s">
        <v>757</v>
      </c>
      <c r="M316" s="2">
        <v>-39.878511277999998</v>
      </c>
      <c r="N316" s="2">
        <v>-72.554675567900006</v>
      </c>
    </row>
    <row r="317" spans="2:14" ht="57.6" x14ac:dyDescent="0.3">
      <c r="B317" s="2">
        <v>14105</v>
      </c>
      <c r="C317" s="2" t="s">
        <v>348</v>
      </c>
      <c r="D317" s="2">
        <v>14</v>
      </c>
      <c r="E317" s="2" t="s">
        <v>751</v>
      </c>
      <c r="F317" s="2" t="s">
        <v>752</v>
      </c>
      <c r="G317" s="2" t="s">
        <v>753</v>
      </c>
      <c r="H317" s="2" t="s">
        <v>349</v>
      </c>
      <c r="I317" s="2">
        <v>141</v>
      </c>
      <c r="J317" s="2" t="s">
        <v>352</v>
      </c>
      <c r="K317" s="2">
        <v>14105</v>
      </c>
      <c r="L317" s="2" t="s">
        <v>758</v>
      </c>
      <c r="M317" s="2">
        <v>-39.692099983399999</v>
      </c>
      <c r="N317" s="2">
        <v>-72.863908759899999</v>
      </c>
    </row>
    <row r="318" spans="2:14" ht="57.6" x14ac:dyDescent="0.3">
      <c r="B318" s="2">
        <v>14106</v>
      </c>
      <c r="C318" s="2" t="s">
        <v>348</v>
      </c>
      <c r="D318" s="2">
        <v>14</v>
      </c>
      <c r="E318" s="2" t="s">
        <v>751</v>
      </c>
      <c r="F318" s="2" t="s">
        <v>752</v>
      </c>
      <c r="G318" s="2" t="s">
        <v>753</v>
      </c>
      <c r="H318" s="2" t="s">
        <v>349</v>
      </c>
      <c r="I318" s="2">
        <v>141</v>
      </c>
      <c r="J318" s="2" t="s">
        <v>353</v>
      </c>
      <c r="K318" s="2">
        <v>14106</v>
      </c>
      <c r="L318" s="2" t="s">
        <v>759</v>
      </c>
      <c r="M318" s="2">
        <v>-39.512691672300001</v>
      </c>
      <c r="N318" s="2">
        <v>-73.019228236499998</v>
      </c>
    </row>
    <row r="319" spans="2:14" ht="57.6" x14ac:dyDescent="0.3">
      <c r="B319" s="2">
        <v>14107</v>
      </c>
      <c r="C319" s="2" t="s">
        <v>348</v>
      </c>
      <c r="D319" s="2">
        <v>14</v>
      </c>
      <c r="E319" s="2" t="s">
        <v>751</v>
      </c>
      <c r="F319" s="2" t="s">
        <v>752</v>
      </c>
      <c r="G319" s="2" t="s">
        <v>753</v>
      </c>
      <c r="H319" s="2" t="s">
        <v>354</v>
      </c>
      <c r="I319" s="2">
        <v>141</v>
      </c>
      <c r="J319" s="2" t="s">
        <v>355</v>
      </c>
      <c r="K319" s="2">
        <v>14107</v>
      </c>
      <c r="L319" s="2" t="s">
        <v>760</v>
      </c>
      <c r="M319" s="2">
        <v>-40.074352896900002</v>
      </c>
      <c r="N319" s="2">
        <v>-72.843441569600003</v>
      </c>
    </row>
    <row r="320" spans="2:14" ht="57.6" x14ac:dyDescent="0.3">
      <c r="B320" s="2">
        <v>14108</v>
      </c>
      <c r="C320" s="2" t="s">
        <v>348</v>
      </c>
      <c r="D320" s="2">
        <v>14</v>
      </c>
      <c r="E320" s="2" t="s">
        <v>751</v>
      </c>
      <c r="F320" s="2" t="s">
        <v>752</v>
      </c>
      <c r="G320" s="2" t="s">
        <v>753</v>
      </c>
      <c r="H320" s="2" t="s">
        <v>349</v>
      </c>
      <c r="I320" s="2">
        <v>141</v>
      </c>
      <c r="J320" s="2" t="s">
        <v>356</v>
      </c>
      <c r="K320" s="2">
        <v>14108</v>
      </c>
      <c r="L320" s="2" t="s">
        <v>761</v>
      </c>
      <c r="M320" s="2">
        <v>-39.7146031523</v>
      </c>
      <c r="N320" s="2">
        <v>-72.029744137899996</v>
      </c>
    </row>
    <row r="321" spans="2:14" ht="72" x14ac:dyDescent="0.3">
      <c r="B321" s="2">
        <v>14201</v>
      </c>
      <c r="C321" s="2" t="s">
        <v>348</v>
      </c>
      <c r="D321" s="2">
        <v>14</v>
      </c>
      <c r="E321" s="2" t="s">
        <v>751</v>
      </c>
      <c r="F321" s="2" t="s">
        <v>752</v>
      </c>
      <c r="G321" s="2" t="s">
        <v>753</v>
      </c>
      <c r="H321" s="2" t="s">
        <v>354</v>
      </c>
      <c r="I321" s="2">
        <v>142</v>
      </c>
      <c r="J321" s="2" t="s">
        <v>357</v>
      </c>
      <c r="K321" s="2">
        <v>14201</v>
      </c>
      <c r="L321" s="2" t="s">
        <v>762</v>
      </c>
      <c r="M321" s="2">
        <v>-40.201794500200002</v>
      </c>
      <c r="N321" s="2">
        <v>-73.222321084900003</v>
      </c>
    </row>
    <row r="322" spans="2:14" ht="57.6" x14ac:dyDescent="0.3">
      <c r="B322" s="2">
        <v>14202</v>
      </c>
      <c r="C322" s="2" t="s">
        <v>348</v>
      </c>
      <c r="D322" s="2">
        <v>14</v>
      </c>
      <c r="E322" s="2" t="s">
        <v>751</v>
      </c>
      <c r="F322" s="2" t="s">
        <v>752</v>
      </c>
      <c r="G322" s="2" t="s">
        <v>753</v>
      </c>
      <c r="H322" s="2" t="s">
        <v>354</v>
      </c>
      <c r="I322" s="2">
        <v>142</v>
      </c>
      <c r="J322" s="2" t="s">
        <v>358</v>
      </c>
      <c r="K322" s="2">
        <v>14202</v>
      </c>
      <c r="L322" s="2" t="s">
        <v>763</v>
      </c>
      <c r="M322" s="2">
        <v>-40.118584177499997</v>
      </c>
      <c r="N322" s="2">
        <v>-72.116004819500006</v>
      </c>
    </row>
    <row r="323" spans="2:14" ht="57.6" x14ac:dyDescent="0.3">
      <c r="B323" s="2">
        <v>14203</v>
      </c>
      <c r="C323" s="2" t="s">
        <v>348</v>
      </c>
      <c r="D323" s="2">
        <v>14</v>
      </c>
      <c r="E323" s="2" t="s">
        <v>751</v>
      </c>
      <c r="F323" s="2" t="s">
        <v>752</v>
      </c>
      <c r="G323" s="2" t="s">
        <v>753</v>
      </c>
      <c r="H323" s="2" t="s">
        <v>354</v>
      </c>
      <c r="I323" s="2">
        <v>142</v>
      </c>
      <c r="J323" s="2" t="s">
        <v>359</v>
      </c>
      <c r="K323" s="2">
        <v>14203</v>
      </c>
      <c r="L323" s="2" t="s">
        <v>764</v>
      </c>
      <c r="M323" s="2">
        <v>-40.3726777372</v>
      </c>
      <c r="N323" s="2">
        <v>-72.166166016299996</v>
      </c>
    </row>
    <row r="324" spans="2:14" ht="72" x14ac:dyDescent="0.3">
      <c r="B324" s="2">
        <v>14204</v>
      </c>
      <c r="C324" s="2" t="s">
        <v>348</v>
      </c>
      <c r="D324" s="2">
        <v>14</v>
      </c>
      <c r="E324" s="2" t="s">
        <v>751</v>
      </c>
      <c r="F324" s="2" t="s">
        <v>752</v>
      </c>
      <c r="G324" s="2" t="s">
        <v>753</v>
      </c>
      <c r="H324" s="2" t="s">
        <v>354</v>
      </c>
      <c r="I324" s="2">
        <v>142</v>
      </c>
      <c r="J324" s="2" t="s">
        <v>360</v>
      </c>
      <c r="K324" s="2">
        <v>14204</v>
      </c>
      <c r="L324" s="2" t="s">
        <v>765</v>
      </c>
      <c r="M324" s="2">
        <v>-40.496190763999998</v>
      </c>
      <c r="N324" s="2">
        <v>-72.535439593000007</v>
      </c>
    </row>
    <row r="325" spans="2:14" ht="129.6" x14ac:dyDescent="0.3">
      <c r="B325" s="2">
        <v>15101</v>
      </c>
      <c r="C325" s="2" t="s">
        <v>361</v>
      </c>
      <c r="D325" s="2">
        <v>15</v>
      </c>
      <c r="E325" s="2" t="s">
        <v>766</v>
      </c>
      <c r="F325" s="2" t="s">
        <v>767</v>
      </c>
      <c r="G325" s="2" t="s">
        <v>768</v>
      </c>
      <c r="H325" s="2" t="s">
        <v>362</v>
      </c>
      <c r="I325" s="2">
        <v>151</v>
      </c>
      <c r="J325" s="2" t="s">
        <v>362</v>
      </c>
      <c r="K325" s="2">
        <v>15101</v>
      </c>
      <c r="L325" s="2" t="s">
        <v>769</v>
      </c>
      <c r="M325" s="2">
        <v>-18.532193084399999</v>
      </c>
      <c r="N325" s="2">
        <v>-69.971491087100006</v>
      </c>
    </row>
    <row r="326" spans="2:14" ht="129.6" x14ac:dyDescent="0.3">
      <c r="B326" s="2">
        <v>15102</v>
      </c>
      <c r="C326" s="2" t="s">
        <v>361</v>
      </c>
      <c r="D326" s="2">
        <v>15</v>
      </c>
      <c r="E326" s="2" t="s">
        <v>766</v>
      </c>
      <c r="F326" s="2" t="s">
        <v>767</v>
      </c>
      <c r="G326" s="2" t="s">
        <v>768</v>
      </c>
      <c r="H326" s="2" t="s">
        <v>362</v>
      </c>
      <c r="I326" s="2">
        <v>151</v>
      </c>
      <c r="J326" s="2" t="s">
        <v>363</v>
      </c>
      <c r="K326" s="2">
        <v>15102</v>
      </c>
      <c r="L326" s="2" t="s">
        <v>770</v>
      </c>
      <c r="M326" s="2">
        <v>-18.938589570000001</v>
      </c>
      <c r="N326" s="2">
        <v>-69.714056392299995</v>
      </c>
    </row>
    <row r="327" spans="2:14" ht="129.6" x14ac:dyDescent="0.3">
      <c r="B327" s="2">
        <v>15201</v>
      </c>
      <c r="C327" s="2" t="s">
        <v>361</v>
      </c>
      <c r="D327" s="2">
        <v>15</v>
      </c>
      <c r="E327" s="2" t="s">
        <v>766</v>
      </c>
      <c r="F327" s="2" t="s">
        <v>767</v>
      </c>
      <c r="G327" s="2" t="s">
        <v>768</v>
      </c>
      <c r="H327" s="2" t="s">
        <v>364</v>
      </c>
      <c r="I327" s="2">
        <v>152</v>
      </c>
      <c r="J327" s="2" t="s">
        <v>365</v>
      </c>
      <c r="K327" s="2">
        <v>15201</v>
      </c>
      <c r="L327" s="2" t="s">
        <v>771</v>
      </c>
      <c r="M327" s="2">
        <v>-18.427511429700001</v>
      </c>
      <c r="N327" s="2">
        <v>-69.310193070899999</v>
      </c>
    </row>
    <row r="328" spans="2:14" ht="129.6" x14ac:dyDescent="0.3">
      <c r="B328" s="2">
        <v>15202</v>
      </c>
      <c r="C328" s="2" t="s">
        <v>361</v>
      </c>
      <c r="D328" s="2">
        <v>15</v>
      </c>
      <c r="E328" s="2" t="s">
        <v>766</v>
      </c>
      <c r="F328" s="2" t="s">
        <v>767</v>
      </c>
      <c r="G328" s="2" t="s">
        <v>768</v>
      </c>
      <c r="H328" s="2" t="s">
        <v>364</v>
      </c>
      <c r="I328" s="2">
        <v>152</v>
      </c>
      <c r="J328" s="2" t="s">
        <v>366</v>
      </c>
      <c r="K328" s="2">
        <v>15202</v>
      </c>
      <c r="L328" s="2" t="s">
        <v>772</v>
      </c>
      <c r="M328" s="2">
        <v>-17.829213502399998</v>
      </c>
      <c r="N328" s="2">
        <v>-69.570722808300005</v>
      </c>
    </row>
    <row r="329" spans="2:14" ht="57.6" x14ac:dyDescent="0.3">
      <c r="B329" s="2">
        <v>16101</v>
      </c>
      <c r="C329" s="2" t="s">
        <v>367</v>
      </c>
      <c r="D329" s="2">
        <v>16</v>
      </c>
      <c r="E329" s="2" t="s">
        <v>773</v>
      </c>
      <c r="F329" s="2" t="s">
        <v>774</v>
      </c>
      <c r="G329" s="2" t="s">
        <v>775</v>
      </c>
      <c r="H329" s="2" t="s">
        <v>368</v>
      </c>
      <c r="I329" s="2">
        <v>161</v>
      </c>
      <c r="J329" s="2" t="s">
        <v>369</v>
      </c>
      <c r="K329" s="2">
        <v>16101</v>
      </c>
      <c r="L329" s="2" t="s">
        <v>776</v>
      </c>
      <c r="M329" s="2">
        <v>-36.617491664900001</v>
      </c>
      <c r="N329" s="2">
        <v>-72.128724431199998</v>
      </c>
    </row>
    <row r="330" spans="2:14" ht="57.6" x14ac:dyDescent="0.3">
      <c r="B330" s="2">
        <v>16102</v>
      </c>
      <c r="C330" s="2" t="s">
        <v>367</v>
      </c>
      <c r="D330" s="2">
        <v>16</v>
      </c>
      <c r="E330" s="2" t="s">
        <v>773</v>
      </c>
      <c r="F330" s="2" t="s">
        <v>774</v>
      </c>
      <c r="G330" s="2" t="s">
        <v>775</v>
      </c>
      <c r="H330" s="2" t="s">
        <v>368</v>
      </c>
      <c r="I330" s="2">
        <v>161</v>
      </c>
      <c r="J330" s="2" t="s">
        <v>370</v>
      </c>
      <c r="K330" s="2">
        <v>16102</v>
      </c>
      <c r="L330" s="2" t="s">
        <v>777</v>
      </c>
      <c r="M330" s="2">
        <v>-36.790403042400001</v>
      </c>
      <c r="N330" s="2">
        <v>-72.290021584200005</v>
      </c>
    </row>
    <row r="331" spans="2:14" ht="72" x14ac:dyDescent="0.3">
      <c r="B331" s="2">
        <v>16103</v>
      </c>
      <c r="C331" s="2" t="s">
        <v>367</v>
      </c>
      <c r="D331" s="2">
        <v>16</v>
      </c>
      <c r="E331" s="2" t="s">
        <v>773</v>
      </c>
      <c r="F331" s="2" t="s">
        <v>774</v>
      </c>
      <c r="G331" s="2" t="s">
        <v>775</v>
      </c>
      <c r="H331" s="2" t="s">
        <v>368</v>
      </c>
      <c r="I331" s="2">
        <v>161</v>
      </c>
      <c r="J331" s="2" t="s">
        <v>371</v>
      </c>
      <c r="K331" s="2">
        <v>16103</v>
      </c>
      <c r="L331" s="2" t="s">
        <v>778</v>
      </c>
      <c r="M331" s="2">
        <v>-36.680354247099999</v>
      </c>
      <c r="N331" s="2">
        <v>-72.198805179900006</v>
      </c>
    </row>
    <row r="332" spans="2:14" ht="57.6" x14ac:dyDescent="0.3">
      <c r="B332" s="2">
        <v>16104</v>
      </c>
      <c r="C332" s="2" t="s">
        <v>367</v>
      </c>
      <c r="D332" s="2">
        <v>16</v>
      </c>
      <c r="E332" s="2" t="s">
        <v>773</v>
      </c>
      <c r="F332" s="2" t="s">
        <v>774</v>
      </c>
      <c r="G332" s="2" t="s">
        <v>775</v>
      </c>
      <c r="H332" s="2" t="s">
        <v>368</v>
      </c>
      <c r="I332" s="2">
        <v>161</v>
      </c>
      <c r="J332" s="2" t="s">
        <v>372</v>
      </c>
      <c r="K332" s="2">
        <v>16104</v>
      </c>
      <c r="L332" s="2" t="s">
        <v>777</v>
      </c>
      <c r="M332" s="2">
        <v>-36.925111265200002</v>
      </c>
      <c r="N332" s="2">
        <v>-71.847110561600005</v>
      </c>
    </row>
    <row r="333" spans="2:14" ht="57.6" x14ac:dyDescent="0.3">
      <c r="B333" s="2">
        <v>16105</v>
      </c>
      <c r="C333" s="2" t="s">
        <v>367</v>
      </c>
      <c r="D333" s="2">
        <v>16</v>
      </c>
      <c r="E333" s="2" t="s">
        <v>773</v>
      </c>
      <c r="F333" s="2" t="s">
        <v>774</v>
      </c>
      <c r="G333" s="2" t="s">
        <v>775</v>
      </c>
      <c r="H333" s="2" t="s">
        <v>368</v>
      </c>
      <c r="I333" s="2">
        <v>161</v>
      </c>
      <c r="J333" s="2" t="s">
        <v>373</v>
      </c>
      <c r="K333" s="2">
        <v>16105</v>
      </c>
      <c r="L333" s="2" t="s">
        <v>779</v>
      </c>
      <c r="M333" s="2">
        <v>-36.983064677599998</v>
      </c>
      <c r="N333" s="2">
        <v>-72.067847537299997</v>
      </c>
    </row>
    <row r="334" spans="2:14" ht="72" x14ac:dyDescent="0.3">
      <c r="B334" s="2">
        <v>16106</v>
      </c>
      <c r="C334" s="2" t="s">
        <v>367</v>
      </c>
      <c r="D334" s="2">
        <v>16</v>
      </c>
      <c r="E334" s="2" t="s">
        <v>773</v>
      </c>
      <c r="F334" s="2" t="s">
        <v>774</v>
      </c>
      <c r="G334" s="2" t="s">
        <v>775</v>
      </c>
      <c r="H334" s="2" t="s">
        <v>368</v>
      </c>
      <c r="I334" s="2">
        <v>161</v>
      </c>
      <c r="J334" s="2" t="s">
        <v>374</v>
      </c>
      <c r="K334" s="2">
        <v>16106</v>
      </c>
      <c r="L334" s="2" t="s">
        <v>780</v>
      </c>
      <c r="M334" s="2">
        <v>-36.921450350800001</v>
      </c>
      <c r="N334" s="2">
        <v>-71.499944277200001</v>
      </c>
    </row>
    <row r="335" spans="2:14" ht="57.6" x14ac:dyDescent="0.3">
      <c r="B335" s="2">
        <v>16107</v>
      </c>
      <c r="C335" s="2" t="s">
        <v>367</v>
      </c>
      <c r="D335" s="2">
        <v>16</v>
      </c>
      <c r="E335" s="2" t="s">
        <v>773</v>
      </c>
      <c r="F335" s="2" t="s">
        <v>774</v>
      </c>
      <c r="G335" s="2" t="s">
        <v>775</v>
      </c>
      <c r="H335" s="2" t="s">
        <v>368</v>
      </c>
      <c r="I335" s="2">
        <v>161</v>
      </c>
      <c r="J335" s="2" t="s">
        <v>375</v>
      </c>
      <c r="K335" s="2">
        <v>16107</v>
      </c>
      <c r="L335" s="2" t="s">
        <v>781</v>
      </c>
      <c r="M335" s="2">
        <v>-36.818458062300003</v>
      </c>
      <c r="N335" s="2">
        <v>-72.501805471599994</v>
      </c>
    </row>
    <row r="336" spans="2:14" ht="57.6" x14ac:dyDescent="0.3">
      <c r="B336" s="2">
        <v>16108</v>
      </c>
      <c r="C336" s="2" t="s">
        <v>367</v>
      </c>
      <c r="D336" s="2">
        <v>16</v>
      </c>
      <c r="E336" s="2" t="s">
        <v>773</v>
      </c>
      <c r="F336" s="2" t="s">
        <v>774</v>
      </c>
      <c r="G336" s="2" t="s">
        <v>775</v>
      </c>
      <c r="H336" s="2" t="s">
        <v>368</v>
      </c>
      <c r="I336" s="2">
        <v>161</v>
      </c>
      <c r="J336" s="2" t="s">
        <v>376</v>
      </c>
      <c r="K336" s="2">
        <v>16108</v>
      </c>
      <c r="L336" s="2" t="s">
        <v>782</v>
      </c>
      <c r="M336" s="2">
        <v>-36.822447895400003</v>
      </c>
      <c r="N336" s="2">
        <v>-72.029401531399998</v>
      </c>
    </row>
    <row r="337" spans="2:14" ht="57.6" x14ac:dyDescent="0.3">
      <c r="B337" s="2">
        <v>16109</v>
      </c>
      <c r="C337" s="2" t="s">
        <v>367</v>
      </c>
      <c r="D337" s="2">
        <v>16</v>
      </c>
      <c r="E337" s="2" t="s">
        <v>773</v>
      </c>
      <c r="F337" s="2" t="s">
        <v>774</v>
      </c>
      <c r="G337" s="2" t="s">
        <v>775</v>
      </c>
      <c r="H337" s="2" t="s">
        <v>368</v>
      </c>
      <c r="I337" s="2">
        <v>161</v>
      </c>
      <c r="J337" s="2" t="s">
        <v>377</v>
      </c>
      <c r="K337" s="2">
        <v>16109</v>
      </c>
      <c r="L337" s="2" t="s">
        <v>783</v>
      </c>
      <c r="M337" s="2">
        <v>-37.1046699113</v>
      </c>
      <c r="N337" s="2">
        <v>-71.930582932299998</v>
      </c>
    </row>
    <row r="338" spans="2:14" ht="57.6" x14ac:dyDescent="0.3">
      <c r="B338" s="2">
        <v>16201</v>
      </c>
      <c r="C338" s="2" t="s">
        <v>367</v>
      </c>
      <c r="D338" s="2">
        <v>16</v>
      </c>
      <c r="E338" s="2" t="s">
        <v>773</v>
      </c>
      <c r="F338" s="2" t="s">
        <v>774</v>
      </c>
      <c r="G338" s="2" t="s">
        <v>775</v>
      </c>
      <c r="H338" s="2" t="s">
        <v>378</v>
      </c>
      <c r="I338" s="2">
        <v>162</v>
      </c>
      <c r="J338" s="2" t="s">
        <v>379</v>
      </c>
      <c r="K338" s="2">
        <v>16201</v>
      </c>
      <c r="L338" s="2" t="s">
        <v>784</v>
      </c>
      <c r="M338" s="2">
        <v>-36.235599330600003</v>
      </c>
      <c r="N338" s="2">
        <v>-72.5436475817</v>
      </c>
    </row>
    <row r="339" spans="2:14" ht="57.6" x14ac:dyDescent="0.3">
      <c r="B339" s="2">
        <v>16202</v>
      </c>
      <c r="C339" s="2" t="s">
        <v>367</v>
      </c>
      <c r="D339" s="2">
        <v>16</v>
      </c>
      <c r="E339" s="2" t="s">
        <v>773</v>
      </c>
      <c r="F339" s="2" t="s">
        <v>774</v>
      </c>
      <c r="G339" s="2" t="s">
        <v>775</v>
      </c>
      <c r="H339" s="2" t="s">
        <v>378</v>
      </c>
      <c r="I339" s="2">
        <v>162</v>
      </c>
      <c r="J339" s="2" t="s">
        <v>380</v>
      </c>
      <c r="K339" s="2">
        <v>16202</v>
      </c>
      <c r="L339" s="2" t="s">
        <v>785</v>
      </c>
      <c r="M339" s="2">
        <v>-36.180879790100001</v>
      </c>
      <c r="N339" s="2">
        <v>-72.720593369100001</v>
      </c>
    </row>
    <row r="340" spans="2:14" ht="57.6" x14ac:dyDescent="0.3">
      <c r="B340" s="2">
        <v>16203</v>
      </c>
      <c r="C340" s="2" t="s">
        <v>367</v>
      </c>
      <c r="D340" s="2">
        <v>16</v>
      </c>
      <c r="E340" s="2" t="s">
        <v>773</v>
      </c>
      <c r="F340" s="2" t="s">
        <v>774</v>
      </c>
      <c r="G340" s="2" t="s">
        <v>775</v>
      </c>
      <c r="H340" s="2" t="s">
        <v>378</v>
      </c>
      <c r="I340" s="2">
        <v>162</v>
      </c>
      <c r="J340" s="2" t="s">
        <v>381</v>
      </c>
      <c r="K340" s="2">
        <v>16203</v>
      </c>
      <c r="L340" s="2" t="s">
        <v>786</v>
      </c>
      <c r="M340" s="2">
        <v>-36.504981200499998</v>
      </c>
      <c r="N340" s="2">
        <v>-72.750423791499998</v>
      </c>
    </row>
    <row r="341" spans="2:14" ht="57.6" x14ac:dyDescent="0.3">
      <c r="B341" s="2">
        <v>16204</v>
      </c>
      <c r="C341" s="2" t="s">
        <v>367</v>
      </c>
      <c r="D341" s="2">
        <v>16</v>
      </c>
      <c r="E341" s="2" t="s">
        <v>773</v>
      </c>
      <c r="F341" s="2" t="s">
        <v>774</v>
      </c>
      <c r="G341" s="2" t="s">
        <v>775</v>
      </c>
      <c r="H341" s="2" t="s">
        <v>378</v>
      </c>
      <c r="I341" s="2">
        <v>162</v>
      </c>
      <c r="J341" s="2" t="s">
        <v>382</v>
      </c>
      <c r="K341" s="2">
        <v>16204</v>
      </c>
      <c r="L341" s="2" t="s">
        <v>787</v>
      </c>
      <c r="M341" s="2">
        <v>-36.3567574884</v>
      </c>
      <c r="N341" s="2">
        <v>-72.409706764199996</v>
      </c>
    </row>
    <row r="342" spans="2:14" ht="72" x14ac:dyDescent="0.3">
      <c r="B342" s="2">
        <v>16205</v>
      </c>
      <c r="C342" s="2" t="s">
        <v>367</v>
      </c>
      <c r="D342" s="2">
        <v>16</v>
      </c>
      <c r="E342" s="2" t="s">
        <v>773</v>
      </c>
      <c r="F342" s="2" t="s">
        <v>774</v>
      </c>
      <c r="G342" s="2" t="s">
        <v>775</v>
      </c>
      <c r="H342" s="2" t="s">
        <v>378</v>
      </c>
      <c r="I342" s="2">
        <v>162</v>
      </c>
      <c r="J342" s="2" t="s">
        <v>383</v>
      </c>
      <c r="K342" s="2">
        <v>16205</v>
      </c>
      <c r="L342" s="2" t="s">
        <v>788</v>
      </c>
      <c r="M342" s="2">
        <v>-36.5462820853</v>
      </c>
      <c r="N342" s="2">
        <v>-72.466638251399999</v>
      </c>
    </row>
    <row r="343" spans="2:14" ht="57.6" x14ac:dyDescent="0.3">
      <c r="B343" s="2">
        <v>16206</v>
      </c>
      <c r="C343" s="2" t="s">
        <v>367</v>
      </c>
      <c r="D343" s="2">
        <v>16</v>
      </c>
      <c r="E343" s="2" t="s">
        <v>773</v>
      </c>
      <c r="F343" s="2" t="s">
        <v>774</v>
      </c>
      <c r="G343" s="2" t="s">
        <v>775</v>
      </c>
      <c r="H343" s="2" t="s">
        <v>378</v>
      </c>
      <c r="I343" s="2">
        <v>162</v>
      </c>
      <c r="J343" s="2" t="s">
        <v>384</v>
      </c>
      <c r="K343" s="2">
        <v>16206</v>
      </c>
      <c r="L343" s="2" t="s">
        <v>789</v>
      </c>
      <c r="M343" s="2">
        <v>-36.640463089699999</v>
      </c>
      <c r="N343" s="2">
        <v>-72.587959764600001</v>
      </c>
    </row>
    <row r="344" spans="2:14" ht="57.6" x14ac:dyDescent="0.3">
      <c r="B344" s="2">
        <v>16207</v>
      </c>
      <c r="C344" s="2" t="s">
        <v>367</v>
      </c>
      <c r="D344" s="2">
        <v>16</v>
      </c>
      <c r="E344" s="2" t="s">
        <v>773</v>
      </c>
      <c r="F344" s="2" t="s">
        <v>774</v>
      </c>
      <c r="G344" s="2" t="s">
        <v>775</v>
      </c>
      <c r="H344" s="2" t="s">
        <v>378</v>
      </c>
      <c r="I344" s="2">
        <v>162</v>
      </c>
      <c r="J344" s="2" t="s">
        <v>385</v>
      </c>
      <c r="K344" s="2">
        <v>16207</v>
      </c>
      <c r="L344" s="2" t="s">
        <v>790</v>
      </c>
      <c r="M344" s="2">
        <v>-36.428007033</v>
      </c>
      <c r="N344" s="2">
        <v>-72.659787675199993</v>
      </c>
    </row>
    <row r="345" spans="2:14" ht="57.6" x14ac:dyDescent="0.3">
      <c r="B345" s="2">
        <v>16301</v>
      </c>
      <c r="C345" s="2" t="s">
        <v>367</v>
      </c>
      <c r="D345" s="2">
        <v>16</v>
      </c>
      <c r="E345" s="2" t="s">
        <v>773</v>
      </c>
      <c r="F345" s="2" t="s">
        <v>774</v>
      </c>
      <c r="G345" s="2" t="s">
        <v>775</v>
      </c>
      <c r="H345" s="2" t="s">
        <v>386</v>
      </c>
      <c r="I345" s="2">
        <v>163</v>
      </c>
      <c r="J345" s="2" t="s">
        <v>387</v>
      </c>
      <c r="K345" s="2">
        <v>16301</v>
      </c>
      <c r="L345" s="2" t="s">
        <v>791</v>
      </c>
      <c r="M345" s="2">
        <v>-36.385746064000003</v>
      </c>
      <c r="N345" s="2">
        <v>-72.019057169000007</v>
      </c>
    </row>
    <row r="346" spans="2:14" ht="57.6" x14ac:dyDescent="0.3">
      <c r="B346" s="2">
        <v>16302</v>
      </c>
      <c r="C346" s="2" t="s">
        <v>367</v>
      </c>
      <c r="D346" s="2">
        <v>16</v>
      </c>
      <c r="E346" s="2" t="s">
        <v>773</v>
      </c>
      <c r="F346" s="2" t="s">
        <v>774</v>
      </c>
      <c r="G346" s="2" t="s">
        <v>775</v>
      </c>
      <c r="H346" s="2" t="s">
        <v>386</v>
      </c>
      <c r="I346" s="2">
        <v>163</v>
      </c>
      <c r="J346" s="2" t="s">
        <v>388</v>
      </c>
      <c r="K346" s="2">
        <v>16302</v>
      </c>
      <c r="L346" s="2" t="s">
        <v>792</v>
      </c>
      <c r="M346" s="2">
        <v>-36.701915441700002</v>
      </c>
      <c r="N346" s="2">
        <v>-71.581737136100003</v>
      </c>
    </row>
    <row r="347" spans="2:14" ht="72" x14ac:dyDescent="0.3">
      <c r="B347" s="2">
        <v>16303</v>
      </c>
      <c r="C347" s="2" t="s">
        <v>367</v>
      </c>
      <c r="D347" s="2">
        <v>16</v>
      </c>
      <c r="E347" s="2" t="s">
        <v>773</v>
      </c>
      <c r="F347" s="2" t="s">
        <v>774</v>
      </c>
      <c r="G347" s="2" t="s">
        <v>775</v>
      </c>
      <c r="H347" s="2" t="s">
        <v>386</v>
      </c>
      <c r="I347" s="2">
        <v>163</v>
      </c>
      <c r="J347" s="2" t="s">
        <v>389</v>
      </c>
      <c r="K347" s="2">
        <v>16303</v>
      </c>
      <c r="L347" s="2" t="s">
        <v>793</v>
      </c>
      <c r="M347" s="2">
        <v>-36.3022964962</v>
      </c>
      <c r="N347" s="2">
        <v>-71.897904073899994</v>
      </c>
    </row>
    <row r="348" spans="2:14" ht="72" x14ac:dyDescent="0.3">
      <c r="B348" s="2">
        <v>16304</v>
      </c>
      <c r="C348" s="2" t="s">
        <v>367</v>
      </c>
      <c r="D348" s="2">
        <v>16</v>
      </c>
      <c r="E348" s="2" t="s">
        <v>773</v>
      </c>
      <c r="F348" s="2" t="s">
        <v>774</v>
      </c>
      <c r="G348" s="2" t="s">
        <v>775</v>
      </c>
      <c r="H348" s="2" t="s">
        <v>386</v>
      </c>
      <c r="I348" s="2">
        <v>163</v>
      </c>
      <c r="J348" s="2" t="s">
        <v>390</v>
      </c>
      <c r="K348" s="2">
        <v>16304</v>
      </c>
      <c r="L348" s="2" t="s">
        <v>794</v>
      </c>
      <c r="M348" s="2">
        <v>-36.579823190600003</v>
      </c>
      <c r="N348" s="2">
        <v>-71.287756591299996</v>
      </c>
    </row>
    <row r="349" spans="2:14" ht="72" x14ac:dyDescent="0.3">
      <c r="B349" s="2">
        <v>16305</v>
      </c>
      <c r="C349" s="2" t="s">
        <v>367</v>
      </c>
      <c r="D349" s="2">
        <v>16</v>
      </c>
      <c r="E349" s="2" t="s">
        <v>773</v>
      </c>
      <c r="F349" s="2" t="s">
        <v>774</v>
      </c>
      <c r="G349" s="2" t="s">
        <v>775</v>
      </c>
      <c r="H349" s="2" t="s">
        <v>386</v>
      </c>
      <c r="I349" s="2">
        <v>163</v>
      </c>
      <c r="J349" s="2" t="s">
        <v>391</v>
      </c>
      <c r="K349" s="2">
        <v>16305</v>
      </c>
      <c r="L349" s="2" t="s">
        <v>795</v>
      </c>
      <c r="M349" s="2">
        <v>-36.479607747899998</v>
      </c>
      <c r="N349" s="2">
        <v>-72.228381781699994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2022-05-29T22:58:01Z</dcterms:created>
  <dcterms:modified xsi:type="dcterms:W3CDTF">2022-06-01T23:50:10Z</dcterms:modified>
</cp:coreProperties>
</file>